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erto\Desktop\Para Nature_REV\"/>
    </mc:Choice>
  </mc:AlternateContent>
  <xr:revisionPtr revIDLastSave="0" documentId="13_ncr:1_{20E05053-0EB5-48C0-90E0-B60B01DE9D20}" xr6:coauthVersionLast="45" xr6:coauthVersionMax="46" xr10:uidLastSave="{00000000-0000-0000-0000-000000000000}"/>
  <bookViews>
    <workbookView xWindow="-120" yWindow="-120" windowWidth="20730" windowHeight="11160" tabRatio="935" firstSheet="13" activeTab="17" xr2:uid="{00000000-000D-0000-FFFF-FFFF00000000}"/>
  </bookViews>
  <sheets>
    <sheet name="Title page" sheetId="12" r:id="rId1"/>
    <sheet name="Supplementary Table S1" sheetId="11" r:id="rId2"/>
    <sheet name="Supplementary Table S2" sheetId="13" r:id="rId3"/>
    <sheet name="Supplementary Table S3" sheetId="14" r:id="rId4"/>
    <sheet name="Supplementary Table S4" sheetId="15" r:id="rId5"/>
    <sheet name="Supplementary Table S5" sheetId="16" r:id="rId6"/>
    <sheet name="Supplementary Table S6" sheetId="17" r:id="rId7"/>
    <sheet name="Suppl_Datasheet_S1_Magenta" sheetId="18" r:id="rId8"/>
    <sheet name="Suppl_Datasheet_S1_Yellow" sheetId="19" r:id="rId9"/>
    <sheet name="Suppl_Datasheet_S1_Blue" sheetId="20" r:id="rId10"/>
    <sheet name="Suppl_Datasheet_S1_Green yellow" sheetId="21" r:id="rId11"/>
    <sheet name="Suppl_Datasheet_S1_Red" sheetId="22" r:id="rId12"/>
    <sheet name="Suppl_Datasheet_S1_Turquoise" sheetId="23" r:id="rId13"/>
    <sheet name="Suppl_Datasheet_S1_Black" sheetId="24" r:id="rId14"/>
    <sheet name="Suppl_Datasheet_S1_Brown" sheetId="25" r:id="rId15"/>
    <sheet name="Suppl_Datasheet_S1_Purple" sheetId="26" r:id="rId16"/>
    <sheet name="Suppl_Datasheet_S1_Green" sheetId="27" r:id="rId17"/>
    <sheet name="Suppl_Datasheet_S1_Pink" sheetId="28" r:id="rId18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8" i="16" l="1"/>
  <c r="K18" i="16"/>
  <c r="J18" i="16"/>
  <c r="I18" i="16"/>
  <c r="H18" i="16"/>
  <c r="G18" i="16"/>
  <c r="F18" i="16"/>
  <c r="E18" i="16"/>
  <c r="D18" i="16"/>
  <c r="C18" i="16"/>
  <c r="B18" i="16"/>
  <c r="L12" i="16"/>
  <c r="K12" i="16"/>
  <c r="J12" i="16"/>
  <c r="I12" i="16"/>
  <c r="H12" i="16"/>
  <c r="G12" i="16"/>
  <c r="F12" i="16"/>
  <c r="E12" i="16"/>
  <c r="D12" i="16"/>
  <c r="C12" i="16"/>
  <c r="B12" i="16"/>
</calcChain>
</file>

<file path=xl/sharedStrings.xml><?xml version="1.0" encoding="utf-8"?>
<sst xmlns="http://schemas.openxmlformats.org/spreadsheetml/2006/main" count="5805" uniqueCount="3037">
  <si>
    <t>Case</t>
  </si>
  <si>
    <t>Male</t>
  </si>
  <si>
    <t>Female</t>
  </si>
  <si>
    <t>Right</t>
  </si>
  <si>
    <t>Left</t>
  </si>
  <si>
    <t>CIN29</t>
  </si>
  <si>
    <t>CIN60</t>
  </si>
  <si>
    <t>CIN33</t>
  </si>
  <si>
    <t>CIN64</t>
  </si>
  <si>
    <t>CIN39</t>
  </si>
  <si>
    <t>CIN22</t>
  </si>
  <si>
    <t>CIN36</t>
  </si>
  <si>
    <t>CIN19</t>
  </si>
  <si>
    <t>CIN49</t>
  </si>
  <si>
    <t>CIN10</t>
  </si>
  <si>
    <t>CIN27</t>
  </si>
  <si>
    <t>CIN17</t>
  </si>
  <si>
    <t>CIN18</t>
  </si>
  <si>
    <t>CIN24</t>
  </si>
  <si>
    <t>CIN31</t>
  </si>
  <si>
    <t>CIN58</t>
  </si>
  <si>
    <t>CIN46</t>
  </si>
  <si>
    <t>CIN26</t>
  </si>
  <si>
    <t>CIN05</t>
  </si>
  <si>
    <t>CIN55</t>
  </si>
  <si>
    <t>CIN47</t>
  </si>
  <si>
    <t>CIN56</t>
  </si>
  <si>
    <t>Sample ID</t>
  </si>
  <si>
    <t>Gender</t>
  </si>
  <si>
    <t>Febrile</t>
  </si>
  <si>
    <t>GCL grade</t>
  </si>
  <si>
    <t>GCD grade</t>
  </si>
  <si>
    <t>No</t>
  </si>
  <si>
    <t>Yes</t>
  </si>
  <si>
    <t>ND</t>
  </si>
  <si>
    <t>CIN04</t>
  </si>
  <si>
    <t>CIN11</t>
  </si>
  <si>
    <t>CIN37</t>
  </si>
  <si>
    <t>CIN41</t>
  </si>
  <si>
    <t>GCB</t>
  </si>
  <si>
    <t>HS side</t>
  </si>
  <si>
    <t>Histopathology</t>
  </si>
  <si>
    <t>CIN06</t>
  </si>
  <si>
    <t>CIN08</t>
  </si>
  <si>
    <t>CIN35</t>
  </si>
  <si>
    <t>CIN43</t>
  </si>
  <si>
    <t>CIN45</t>
  </si>
  <si>
    <t>CIN48</t>
  </si>
  <si>
    <t>CIN53</t>
  </si>
  <si>
    <t>CIN62</t>
  </si>
  <si>
    <t>CIN63</t>
  </si>
  <si>
    <t>CIN30</t>
  </si>
  <si>
    <t>CIN38</t>
  </si>
  <si>
    <t>CIN42</t>
  </si>
  <si>
    <t>CIN44</t>
  </si>
  <si>
    <t>CIN50</t>
  </si>
  <si>
    <t>CIN51</t>
  </si>
  <si>
    <t>CIN52</t>
  </si>
  <si>
    <t>CIN61</t>
  </si>
  <si>
    <t>Language</t>
  </si>
  <si>
    <t>Memory</t>
  </si>
  <si>
    <t>Executive function</t>
  </si>
  <si>
    <t xml:space="preserve">IPI </t>
  </si>
  <si>
    <t>Surgery</t>
  </si>
  <si>
    <t>Disease onset</t>
  </si>
  <si>
    <t>Age (yrs)</t>
  </si>
  <si>
    <t>Severe cognitive impairment*</t>
  </si>
  <si>
    <t>IPI</t>
  </si>
  <si>
    <t>CIN15</t>
  </si>
  <si>
    <t>CIN16</t>
  </si>
  <si>
    <t>CIN20</t>
  </si>
  <si>
    <t>CIN23</t>
  </si>
  <si>
    <t>CIN28</t>
  </si>
  <si>
    <t>CIN34</t>
  </si>
  <si>
    <t>CIN40</t>
  </si>
  <si>
    <t>CIN54</t>
  </si>
  <si>
    <t>CIN65</t>
  </si>
  <si>
    <t>CIN70</t>
  </si>
  <si>
    <t>CIN71</t>
  </si>
  <si>
    <t>CIN73</t>
  </si>
  <si>
    <t>CIN74</t>
  </si>
  <si>
    <t>CIN81</t>
  </si>
  <si>
    <t>0.5</t>
  </si>
  <si>
    <t>0.66</t>
  </si>
  <si>
    <t>0.16</t>
  </si>
  <si>
    <t>0.75</t>
  </si>
  <si>
    <t>1.66</t>
  </si>
  <si>
    <t>0.83</t>
  </si>
  <si>
    <t>Afebrile</t>
  </si>
  <si>
    <t>U</t>
  </si>
  <si>
    <t>HS ILAE type</t>
  </si>
  <si>
    <t>No-HS</t>
  </si>
  <si>
    <t>Hippocampal CA3 Transcriptional Modules Associated with Granule Cell Alterations and Cognitive Impairment in Refractory Mesial Temporal Lobe Epilepsy Patients</t>
  </si>
  <si>
    <r>
      <t>Silvia Yumi Bando</t>
    </r>
    <r>
      <rPr>
        <vertAlign val="superscript"/>
        <sz val="12"/>
        <color theme="1"/>
        <rFont val="Times New Roman"/>
        <family val="1"/>
      </rPr>
      <t>1#</t>
    </r>
    <r>
      <rPr>
        <sz val="12"/>
        <color theme="1"/>
        <rFont val="Times New Roman"/>
        <family val="1"/>
      </rPr>
      <t>; Fernanda Bernardi Bertonha</t>
    </r>
    <r>
      <rPr>
        <vertAlign val="superscript"/>
        <sz val="12"/>
        <color theme="1"/>
        <rFont val="Times New Roman"/>
        <family val="1"/>
      </rPr>
      <t>1#</t>
    </r>
    <r>
      <rPr>
        <sz val="12"/>
        <color theme="1"/>
        <rFont val="Times New Roman"/>
        <family val="1"/>
      </rPr>
      <t>; Luciana Ramalho Pimentel-Silva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; João Gabriel Mansano de Oliveira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; Marco Antonio Duarte Carneiro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; Mariana Hiromi Manoel Oku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; Hung-Tzu Wen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; Luiz Henrique Martins Castro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; Carlos Alberto Moreira-Filho</t>
    </r>
    <r>
      <rPr>
        <vertAlign val="superscript"/>
        <sz val="12"/>
        <color theme="1"/>
        <rFont val="Times New Roman"/>
        <family val="1"/>
      </rPr>
      <t>1*</t>
    </r>
    <r>
      <rPr>
        <sz val="12"/>
        <color theme="1"/>
        <rFont val="Times New Roman"/>
        <family val="1"/>
      </rPr>
      <t xml:space="preserve">. </t>
    </r>
  </si>
  <si>
    <r>
      <t>1</t>
    </r>
    <r>
      <rPr>
        <sz val="12"/>
        <color theme="1"/>
        <rFont val="Times New Roman"/>
        <family val="1"/>
      </rPr>
      <t>Department of Pediatrics, Faculdade de Medicina da Universidade de São Paulo, São Paulo, SP, Brazil.</t>
    </r>
  </si>
  <si>
    <r>
      <t>2</t>
    </r>
    <r>
      <rPr>
        <sz val="12"/>
        <color theme="1"/>
        <rFont val="Times New Roman"/>
        <family val="1"/>
      </rPr>
      <t>Department of Neurology, Faculdade de Ciências Médicas da Universidade Estadual de Campinas, UNICAMP, Campinas, SP, Brazil.</t>
    </r>
  </si>
  <si>
    <r>
      <t>3</t>
    </r>
    <r>
      <rPr>
        <sz val="12"/>
        <color theme="1"/>
        <rFont val="Times New Roman"/>
        <family val="1"/>
      </rPr>
      <t xml:space="preserve">Department of Neurology, Faculdade de Medicina da Universidade de São Paulo, São Paulo, SP, Brazil. </t>
    </r>
  </si>
  <si>
    <r>
      <t>4</t>
    </r>
    <r>
      <rPr>
        <sz val="12"/>
        <color theme="1"/>
        <rFont val="Times New Roman"/>
        <family val="1"/>
      </rPr>
      <t>Epilepsy Surgery Group, Hospital das Clínicas da FMUSP, São Paulo, SP, Brazil.</t>
    </r>
  </si>
  <si>
    <r>
      <t>#</t>
    </r>
    <r>
      <rPr>
        <i/>
        <sz val="12"/>
        <color theme="1"/>
        <rFont val="Times New Roman"/>
        <family val="1"/>
      </rPr>
      <t>These authors contributed equally to this work.</t>
    </r>
  </si>
  <si>
    <r>
      <t>*</t>
    </r>
    <r>
      <rPr>
        <i/>
        <sz val="12"/>
        <color theme="1"/>
        <rFont val="Times New Roman"/>
        <family val="1"/>
      </rPr>
      <t>Corresponding author</t>
    </r>
  </si>
  <si>
    <t>Prof. Dr. Carlos Alberto Moreira-Filho</t>
  </si>
  <si>
    <t xml:space="preserve">Departament of Pediatrics, Faculdade de Medicina da Universidade de São Paulo </t>
  </si>
  <si>
    <t>Av. Dr. Enéas Carvalho Aguiar, 647</t>
  </si>
  <si>
    <t>05403-000, São Paulo, SP, Brazil</t>
  </si>
  <si>
    <t>E-mail: carlos.moreira@hc.fm.usp.br</t>
  </si>
  <si>
    <r>
      <rPr>
        <b/>
        <sz val="11"/>
        <color theme="1"/>
        <rFont val="Times New Roman"/>
        <family val="1"/>
      </rPr>
      <t>Supplementary Table S1.</t>
    </r>
    <r>
      <rPr>
        <sz val="11"/>
        <color theme="1"/>
        <rFont val="Times New Roman"/>
        <family val="1"/>
      </rPr>
      <t xml:space="preserve"> Demographic, clinical, histological, and cognitive data of 57 RMTLE patients.*Language: average score for severe impairment was &gt;2 for LHS group or &gt;3 for RHS group; *Memory: average score for severe impairment was &gt;4 for LHS and RHS groups; *Executive function: average score for severe impairment was &gt;2 for LHS and &gt;3 for RHS groups; In bold: samples included in WGCNA; HS: hippocampal sclerosis; IPI: initial precipitating injury; HS ILAE: hippocampal sclerosis; GCL: granule cell loss; GCD: granule cell dispersion; GCB: granule cell bilamination; U: unclassified;  ND: not determined.</t>
    </r>
  </si>
  <si>
    <r>
      <rPr>
        <b/>
        <sz val="11"/>
        <color theme="1"/>
        <rFont val="Times New Roman"/>
        <family val="1"/>
      </rPr>
      <t>Supplementary Table S2.</t>
    </r>
    <r>
      <rPr>
        <sz val="11"/>
        <color theme="1"/>
        <rFont val="Times New Roman"/>
        <family val="1"/>
      </rPr>
      <t xml:space="preserve"> Clinical and demographic data for 44 RTMLE patients and two healthy volunteers control groups evaluated for cognitive function analysis. HS: hippocampal sclerosis; yrs: years; Numbers between parenthesis: standard deviation; *two different control groups: one group (n = 40) for memory and executive function, and another group (n = 20) for language.</t>
    </r>
  </si>
  <si>
    <r>
      <rPr>
        <b/>
        <sz val="11"/>
        <color theme="1"/>
        <rFont val="Times New Roman"/>
        <family val="1"/>
      </rPr>
      <t>Supplementary Table S3</t>
    </r>
    <r>
      <rPr>
        <sz val="11"/>
        <color theme="1"/>
        <rFont val="Times New Roman"/>
        <family val="1"/>
      </rPr>
      <t>. Cognitive tests. N: number of subjects; SD: standard deviation; ROC: receiver operating characteristics; RAVLT: Rey auditory verbal learning test; RVDLT: Rey visual design learning test; ROCF: Rey-Osterrieth complex figure test; NS: not significant (p &lt; 0.05 was considered significant).</t>
    </r>
  </si>
  <si>
    <r>
      <rPr>
        <b/>
        <sz val="11"/>
        <color theme="1"/>
        <rFont val="Times New Roman"/>
        <family val="1"/>
      </rPr>
      <t>Supplementary Table S4.</t>
    </r>
    <r>
      <rPr>
        <sz val="11"/>
        <color theme="1"/>
        <rFont val="Times New Roman"/>
        <family val="1"/>
      </rPr>
      <t xml:space="preserve"> List of the cognitive tests in which the patients presented less tests hits than the volunteers. SF, semantic fluency; PF, phonological fluency; ON, object naming; VN, verbal naming; PN, proper noun naming; RN, responsive naming; RAVLT-I, Rey auditory verbal learning test immediate recall; RAVLT-T, Rey auditory verbal learning test total; RAVLT-7, Rey auditory verbal learning test late recall after 7 days; RAVLT-LR, Rey auditory verbal learning test late recognition after 7 days; LMD, logical memory (delayed); LMR, logical memory recognition; RVDLT-R, Rey visual design learning test recognition; FacialR, facial recognition (immediate); ROCF-I, Rey-Osterrieth complex figure test (immediate); ROCF-D, Rey-Osterrieth complex figure test (delayed); ROCF-L7 Rey-Osterrieth complex figure test after 7 days; StroopE3, errors in Stroop test 3; FAS, verbal fluency FAS test; Yes, the patient achieved less tests  hits than control group; No, the patient achieved equal or more tests hits than control group; NS, the tests didn't present difference between patient and control group; ND, not determined.   </t>
    </r>
  </si>
  <si>
    <r>
      <rPr>
        <b/>
        <sz val="11"/>
        <color theme="1"/>
        <rFont val="Times New Roman"/>
        <family val="1"/>
      </rPr>
      <t>Supplementary Table S5.</t>
    </r>
    <r>
      <rPr>
        <sz val="11"/>
        <color theme="1"/>
        <rFont val="Times New Roman"/>
        <family val="1"/>
      </rPr>
      <t xml:space="preserve"> GO Biological Process enrichment analysis for the genes in each WGNA module.</t>
    </r>
  </si>
  <si>
    <r>
      <t xml:space="preserve">Supplementary Table S6. </t>
    </r>
    <r>
      <rPr>
        <sz val="11"/>
        <color theme="1"/>
        <rFont val="Times New Roman"/>
        <family val="1"/>
      </rPr>
      <t>Gene-trait correlations for the HGS genes and the corresponding statistical data.</t>
    </r>
  </si>
  <si>
    <t>Patients</t>
  </si>
  <si>
    <t>Controls*</t>
  </si>
  <si>
    <t>p-value</t>
  </si>
  <si>
    <t>Number (male)</t>
  </si>
  <si>
    <t>40 (16) or 20 (5)</t>
  </si>
  <si>
    <t>Left HS</t>
  </si>
  <si>
    <t>27 (13)</t>
  </si>
  <si>
    <t>0.2 or 0.06</t>
  </si>
  <si>
    <t>Right HS</t>
  </si>
  <si>
    <t>17 (9)</t>
  </si>
  <si>
    <t>0.2 or 0.05</t>
  </si>
  <si>
    <t>Age (mean, yrs)</t>
  </si>
  <si>
    <t>38.0 (10.7) or 37.1 (12.4)</t>
  </si>
  <si>
    <t>35.0 (7.9)</t>
  </si>
  <si>
    <t>0.2</t>
  </si>
  <si>
    <t>34.1 (7.8)</t>
  </si>
  <si>
    <t>0.1</t>
  </si>
  <si>
    <t>Education (mean, yrs)</t>
  </si>
  <si>
    <t>11.2 (2.0) or 12.1 (2.0)</t>
  </si>
  <si>
    <t>10.6 (1.4)</t>
  </si>
  <si>
    <t>10.8 (1.4)</t>
  </si>
  <si>
    <t>IQ test (mean)</t>
  </si>
  <si>
    <t>90.3 (12) or 93.7 (11)</t>
  </si>
  <si>
    <t>90.6 (8.3)</t>
  </si>
  <si>
    <t>0.6</t>
  </si>
  <si>
    <t>90.9 (5.9)</t>
  </si>
  <si>
    <t xml:space="preserve">Left HS Patients </t>
  </si>
  <si>
    <t xml:space="preserve">Right HS Patients </t>
  </si>
  <si>
    <t>Controls</t>
  </si>
  <si>
    <t>Left HS Patient group x Control group</t>
  </si>
  <si>
    <t>Right HS Patient group x Control group</t>
  </si>
  <si>
    <t>Test</t>
  </si>
  <si>
    <t>N</t>
  </si>
  <si>
    <t>Average</t>
  </si>
  <si>
    <t>SD</t>
  </si>
  <si>
    <t>t-test p-value</t>
  </si>
  <si>
    <t>ROC cut-off</t>
  </si>
  <si>
    <t>ROC p-value</t>
  </si>
  <si>
    <t>RAVLT immediate recall</t>
  </si>
  <si>
    <t>NS</t>
  </si>
  <si>
    <t>&lt; 4.5</t>
  </si>
  <si>
    <t>RAVLT delayed recall</t>
  </si>
  <si>
    <t>RAVLT total</t>
  </si>
  <si>
    <t>&lt; 43.5</t>
  </si>
  <si>
    <t>RAVLT recognition</t>
  </si>
  <si>
    <r>
      <t>RAVLT late recall - 7</t>
    </r>
    <r>
      <rPr>
        <vertAlign val="superscript"/>
        <sz val="11"/>
        <color theme="1"/>
        <rFont val="Times New Roman"/>
        <family val="1"/>
      </rPr>
      <t>th</t>
    </r>
    <r>
      <rPr>
        <sz val="11"/>
        <color theme="1"/>
        <rFont val="Times New Roman"/>
        <family val="1"/>
      </rPr>
      <t xml:space="preserve"> day</t>
    </r>
  </si>
  <si>
    <t>&lt; 6.5</t>
  </si>
  <si>
    <r>
      <t>RAVLT late recognition - 7</t>
    </r>
    <r>
      <rPr>
        <vertAlign val="superscript"/>
        <sz val="11"/>
        <color theme="1"/>
        <rFont val="Times New Roman"/>
        <family val="1"/>
      </rPr>
      <t>th</t>
    </r>
    <r>
      <rPr>
        <sz val="11"/>
        <color theme="1"/>
        <rFont val="Times New Roman"/>
        <family val="1"/>
      </rPr>
      <t xml:space="preserve"> day</t>
    </r>
  </si>
  <si>
    <t>&lt; 11.5</t>
  </si>
  <si>
    <t>Logical memory (immediate)</t>
  </si>
  <si>
    <t>Logical memory (delayed)</t>
  </si>
  <si>
    <t>&lt; 15.5</t>
  </si>
  <si>
    <t>Logical memory recognition</t>
  </si>
  <si>
    <t>&lt;0.0001</t>
  </si>
  <si>
    <t>&lt; 21.5</t>
  </si>
  <si>
    <t>&lt; 22.5</t>
  </si>
  <si>
    <t>RVDLT immediate recall</t>
  </si>
  <si>
    <t>RVDLT delayed recall</t>
  </si>
  <si>
    <t>RVDLT recognition</t>
  </si>
  <si>
    <t>&lt; 13.5</t>
  </si>
  <si>
    <t>Facial recognition (immediate)</t>
  </si>
  <si>
    <t>&lt; 34.5</t>
  </si>
  <si>
    <t>Facial recognition (delayed)</t>
  </si>
  <si>
    <t>ROCF copy</t>
  </si>
  <si>
    <t>ROCF immediate recall</t>
  </si>
  <si>
    <t>&lt; 10.3</t>
  </si>
  <si>
    <t>&lt; 12.5</t>
  </si>
  <si>
    <t>ROCF delayed</t>
  </si>
  <si>
    <t>&lt; 10</t>
  </si>
  <si>
    <t>&lt; 10.8</t>
  </si>
  <si>
    <r>
      <t>ROCF late - 7</t>
    </r>
    <r>
      <rPr>
        <vertAlign val="superscript"/>
        <sz val="11"/>
        <color theme="1"/>
        <rFont val="Times New Roman"/>
        <family val="1"/>
      </rPr>
      <t>th</t>
    </r>
    <r>
      <rPr>
        <sz val="11"/>
        <color theme="1"/>
        <rFont val="Times New Roman"/>
        <family val="1"/>
      </rPr>
      <t xml:space="preserve"> day</t>
    </r>
  </si>
  <si>
    <t>&lt; 8</t>
  </si>
  <si>
    <t>&lt; 7</t>
  </si>
  <si>
    <t>Semantic fluency</t>
  </si>
  <si>
    <t>&lt; 31.5</t>
  </si>
  <si>
    <t>&lt; 26.5</t>
  </si>
  <si>
    <t>Phonological fluency</t>
  </si>
  <si>
    <t>&lt; 17.5</t>
  </si>
  <si>
    <t>Object naming</t>
  </si>
  <si>
    <t>&lt; 27.5</t>
  </si>
  <si>
    <t>Verbal naming</t>
  </si>
  <si>
    <t>&lt; 24</t>
  </si>
  <si>
    <t>Proper noun naming</t>
  </si>
  <si>
    <t>Responsive naming</t>
  </si>
  <si>
    <t>Word comprehension</t>
  </si>
  <si>
    <t>Executive Function</t>
  </si>
  <si>
    <t>Stroop Test 1</t>
  </si>
  <si>
    <t>&gt; 16.5</t>
  </si>
  <si>
    <t>Stroop Test 2</t>
  </si>
  <si>
    <t>&gt; 19.5</t>
  </si>
  <si>
    <t>Stroop Test 3</t>
  </si>
  <si>
    <t>&lt;0.001</t>
  </si>
  <si>
    <t>&gt; 31.5</t>
  </si>
  <si>
    <t>&gt; 29.5</t>
  </si>
  <si>
    <t>Errors in Stroop Test 1</t>
  </si>
  <si>
    <t>Errors in Stroop Test 2</t>
  </si>
  <si>
    <t>Errors in Stroop Test 3</t>
  </si>
  <si>
    <t>&gt; 1.5</t>
  </si>
  <si>
    <t xml:space="preserve">Digit Span Forward </t>
  </si>
  <si>
    <t>Digit Span Backward</t>
  </si>
  <si>
    <t>Verbal Fluency (FAS Test)</t>
  </si>
  <si>
    <t>&lt; 25.5</t>
  </si>
  <si>
    <t>Wisconsin Test (WCST)</t>
  </si>
  <si>
    <t>Language tests</t>
  </si>
  <si>
    <t>Memory tests</t>
  </si>
  <si>
    <t>Executive function tests</t>
  </si>
  <si>
    <t>IPI seizure</t>
  </si>
  <si>
    <t>SF</t>
  </si>
  <si>
    <t>PF</t>
  </si>
  <si>
    <t>ON</t>
  </si>
  <si>
    <t>VN</t>
  </si>
  <si>
    <t>PN</t>
  </si>
  <si>
    <t>RN</t>
  </si>
  <si>
    <t>Score</t>
  </si>
  <si>
    <t>RAVLT-I</t>
  </si>
  <si>
    <t>RAVLT-T</t>
  </si>
  <si>
    <t>RAVLT-7</t>
  </si>
  <si>
    <t>RAVLT-LR</t>
  </si>
  <si>
    <t>LMD</t>
  </si>
  <si>
    <t>LMR</t>
  </si>
  <si>
    <t>RVDLT-R</t>
  </si>
  <si>
    <t>FacialR</t>
  </si>
  <si>
    <t>ROCF-I</t>
  </si>
  <si>
    <t>ROCF-D</t>
  </si>
  <si>
    <t>ROCF-L7</t>
  </si>
  <si>
    <t>Stroop1</t>
  </si>
  <si>
    <t>Stroop2</t>
  </si>
  <si>
    <t>Stroop3</t>
  </si>
  <si>
    <t>StroopE3</t>
  </si>
  <si>
    <t>FAS</t>
  </si>
  <si>
    <t>Meta-module I</t>
  </si>
  <si>
    <t>Meta-module II</t>
  </si>
  <si>
    <t>Magenta</t>
  </si>
  <si>
    <t>Yellow</t>
  </si>
  <si>
    <t>Blue</t>
  </si>
  <si>
    <t>Green yellow</t>
  </si>
  <si>
    <t>Red</t>
  </si>
  <si>
    <t>Turquoise</t>
  </si>
  <si>
    <t>Black</t>
  </si>
  <si>
    <t>Brown</t>
  </si>
  <si>
    <t>Purple</t>
  </si>
  <si>
    <t>Green</t>
  </si>
  <si>
    <t>Pink</t>
  </si>
  <si>
    <t>Number of genes in the module</t>
  </si>
  <si>
    <t>Molecular and cellular processes relevant to MTLE and brain functioning</t>
  </si>
  <si>
    <t>Neuron; glia; axon; myelination; excitability; synapse</t>
  </si>
  <si>
    <t>Golgi-ER; endosome; exosome; molecule transport; ion transport</t>
  </si>
  <si>
    <t xml:space="preserve">Signaling pathways; cytokines </t>
  </si>
  <si>
    <t>Ubiquitination</t>
  </si>
  <si>
    <t>Apoptosis; cell death</t>
  </si>
  <si>
    <t>Cytoskeleton; cell adhesion; cell migration and motility</t>
  </si>
  <si>
    <t>Other related molecular and cellular processes</t>
  </si>
  <si>
    <t>Epigenetic processes</t>
  </si>
  <si>
    <t>Energy; glicolysis</t>
  </si>
  <si>
    <t>Cellular senescence</t>
  </si>
  <si>
    <t>Cell signaling; transcription; translation; metabolism</t>
  </si>
  <si>
    <t>Trait/module</t>
  </si>
  <si>
    <t>Gene</t>
  </si>
  <si>
    <t>Gene expression average (log2)</t>
  </si>
  <si>
    <t>Multiple comparisons</t>
  </si>
  <si>
    <t>GCL</t>
  </si>
  <si>
    <t>GCL Grade 3</t>
  </si>
  <si>
    <t>GCL Grade 2</t>
  </si>
  <si>
    <t>GCL Grade 0-1</t>
  </si>
  <si>
    <t>ANOVA</t>
  </si>
  <si>
    <t>GCL3 vs. GCL2</t>
  </si>
  <si>
    <t>GCL3 vs. GCL0-1</t>
  </si>
  <si>
    <t>AMFR</t>
  </si>
  <si>
    <t>CHSY1*</t>
  </si>
  <si>
    <t>ISYNA1</t>
  </si>
  <si>
    <t>LGR4</t>
  </si>
  <si>
    <t>MGAT2*</t>
  </si>
  <si>
    <t>PLTP</t>
  </si>
  <si>
    <t>GCD</t>
  </si>
  <si>
    <t>GCD Grade 3</t>
  </si>
  <si>
    <t>GCD Grade 2</t>
  </si>
  <si>
    <t>GCD Grade 1</t>
  </si>
  <si>
    <t>GCD3 vs. GCD1</t>
  </si>
  <si>
    <t>ERBB4</t>
  </si>
  <si>
    <t>SMARCAD1</t>
  </si>
  <si>
    <t>DHX9</t>
  </si>
  <si>
    <t>MDH2</t>
  </si>
  <si>
    <t>GCB Yes</t>
  </si>
  <si>
    <t>GCB No</t>
  </si>
  <si>
    <t>T-test</t>
  </si>
  <si>
    <t>HYOU1</t>
  </si>
  <si>
    <r>
      <t>Severe memory impairment</t>
    </r>
    <r>
      <rPr>
        <b/>
        <vertAlign val="superscript"/>
        <sz val="11"/>
        <color theme="1"/>
        <rFont val="Times New Roman"/>
        <family val="1"/>
      </rPr>
      <t>L</t>
    </r>
  </si>
  <si>
    <t>ASNSD1</t>
  </si>
  <si>
    <t>Early onset</t>
  </si>
  <si>
    <t>Late onset</t>
  </si>
  <si>
    <t>VLDLR</t>
  </si>
  <si>
    <t>FGFR2</t>
  </si>
  <si>
    <t>HBEGF</t>
  </si>
  <si>
    <t>Number of genes over-represented in these processes (Supplementary Datasheet S1)</t>
  </si>
  <si>
    <t>Number of genes</t>
  </si>
  <si>
    <t>Over-represented (p&lt;0.05)</t>
  </si>
  <si>
    <t>Selected-terms</t>
  </si>
  <si>
    <t>Molecular and cellular processes</t>
  </si>
  <si>
    <t>Biological processes Terms (GO)</t>
  </si>
  <si>
    <t>Genes</t>
  </si>
  <si>
    <t>124 (51%)</t>
  </si>
  <si>
    <t>69 (56%; 28%)</t>
  </si>
  <si>
    <t>Neuron; glia; axon; myelination; excitability; synapse (14 genes)</t>
  </si>
  <si>
    <t>dopamine receptor signaling pathway (GO:0007212)</t>
  </si>
  <si>
    <t>GNAS;FLNA;ADCY6</t>
  </si>
  <si>
    <t>central nervous system neuron development (GO:0021954)</t>
  </si>
  <si>
    <t>MAPT;GBA2</t>
  </si>
  <si>
    <t>central nervous system neuron differentiation (GO:0021953)</t>
  </si>
  <si>
    <t>FAIM2;MAPT;GBA2</t>
  </si>
  <si>
    <t>negative regulation of neuron differentiation (GO:0045665)</t>
  </si>
  <si>
    <t>CALR;FKBP4;ADCY6;ITM2C</t>
  </si>
  <si>
    <t>regulation of neuron death (GO:1901214)</t>
  </si>
  <si>
    <t>EGLN2;AKT1S1;FAIM2;MAPT</t>
  </si>
  <si>
    <t>brain development (GO:0007420)</t>
  </si>
  <si>
    <t>VCX3A;QARS;THRA;ROGDI;VCX</t>
  </si>
  <si>
    <t>neurogenesis (GO:0022008)</t>
  </si>
  <si>
    <t>BTBD2;ROGDI;MAPT</t>
  </si>
  <si>
    <t>regulation of neuron apoptotic process (GO:0043523)</t>
  </si>
  <si>
    <t>NRBP2;EGLN2;AKT1S1;FAIM2</t>
  </si>
  <si>
    <t>negative regulation of neuron projection development (GO:0010977)</t>
  </si>
  <si>
    <t>FKBP4;ADCY6;ITM2C</t>
  </si>
  <si>
    <t>cellular response to nerve growth factor stimulus (GO:1990090)</t>
  </si>
  <si>
    <t>RAB35;MAPT</t>
  </si>
  <si>
    <t>Golgi-ER; endosome; exosome; molecule transport; ion transport (13 genes)</t>
  </si>
  <si>
    <t>ER to Golgi vesicle-mediated transport (GO:0006888)</t>
  </si>
  <si>
    <t>NRBP2;COPA;DCTN1;PEF1;GORASP1;RAB35;MPPE1</t>
  </si>
  <si>
    <t>Golgi vesicle transport (GO:0048193)</t>
  </si>
  <si>
    <t>NRBP2;COPA;DCTN1;PEF1;GORASP1;RAB35;MPPE1;SCAMP2</t>
  </si>
  <si>
    <t>ubiquitin-dependent ERAD pathway (GO:0030433)</t>
  </si>
  <si>
    <t>PSMC5;NPLOC4;SGTA</t>
  </si>
  <si>
    <t>Signaling pathways; cytokines  (21 genes)</t>
  </si>
  <si>
    <t>negative regulation of catenin import into nucleus (GO:0035414)</t>
  </si>
  <si>
    <t>SLC9A3R1;ANAPC2</t>
  </si>
  <si>
    <t>negative regulation of response to cytokine stimulus (GO:0060761)</t>
  </si>
  <si>
    <t>PTPRC;AES</t>
  </si>
  <si>
    <t>neutrophil degranulation (GO:0043312)</t>
  </si>
  <si>
    <t>PYGB;PFKL;XRCC6;PTPRC;PTGES2;PSAP;TMBIM1;CAPN1;APEH;CTSD;ARL8A;KPNB1</t>
  </si>
  <si>
    <t>endocytosis (GO:0006897)</t>
  </si>
  <si>
    <t>MYO1E;LRSAM1;ZFYVE9;HIP1R;ARHGAP27;CALR;PIP5K1C;LDLRAP1</t>
  </si>
  <si>
    <t>neutrophil activation involved in immune response (GO:0002283)</t>
  </si>
  <si>
    <t>neutrophil mediated immunity (GO:0002446)</t>
  </si>
  <si>
    <t>regulation of catenin import into nucleus (GO:0035412)</t>
  </si>
  <si>
    <t>receptor-mediated endocytosis (GO:0006898)</t>
  </si>
  <si>
    <t>HIP1R;GRB2;ARHGAP27;CALR;PIP5K1C;LDLRAP1</t>
  </si>
  <si>
    <t>TOR signaling (GO:0031929)</t>
  </si>
  <si>
    <t>MAPKAP1;AKT1S1</t>
  </si>
  <si>
    <t>Ubiquitination (4 genes)</t>
  </si>
  <si>
    <t>positive regulation of ubiquitin protein ligase activity (GO:1904668)</t>
  </si>
  <si>
    <t>PSMC5;GORASP1;PSMF1;ANAPC2</t>
  </si>
  <si>
    <t>negative regulation of proteasomal ubiquitin-dependent protein catabolic process (GO:0032435)</t>
  </si>
  <si>
    <t>GIPC1;SGTA</t>
  </si>
  <si>
    <t>Apoptosis; cell death (3 genes)</t>
  </si>
  <si>
    <t>autophagosome organization (GO:1905037)</t>
  </si>
  <si>
    <t>TP53INP2;RAB35;ATG4B</t>
  </si>
  <si>
    <t>autophagosome assembly (GO:0000045)</t>
  </si>
  <si>
    <t>Cytoskeleton; cell adhesion; cell migration and motility (12 genes)</t>
  </si>
  <si>
    <t>microtubule cytoskeleton organization involved in mitosis (GO:1902850)</t>
  </si>
  <si>
    <t>MAP4;TUBG2;TUBG1;KPNB1</t>
  </si>
  <si>
    <t>mitotic spindle organization (GO:0007052)</t>
  </si>
  <si>
    <t>FLNA;MAP4;TUBG2;TUBG1;KPNB1</t>
  </si>
  <si>
    <t>establishment of spindle localization (GO:0051293)</t>
  </si>
  <si>
    <t>MAP4;KPNB1</t>
  </si>
  <si>
    <t>negative regulation of cell projection organization (GO:0031345)</t>
  </si>
  <si>
    <t>spindle assembly (GO:0051225)</t>
  </si>
  <si>
    <t>FLNA;TUBG2;TUBG1;KPNB1</t>
  </si>
  <si>
    <t>establishment of mitotic spindle localization (GO:0040001)</t>
  </si>
  <si>
    <t>DCTN1;KPNB1</t>
  </si>
  <si>
    <t>establishment of spindle orientation (GO:0051294)</t>
  </si>
  <si>
    <t>DCTN1;MAP4</t>
  </si>
  <si>
    <t>cell junction assembly (GO:0034329)</t>
  </si>
  <si>
    <t>FSCN1;FLNA;PIP5K1C</t>
  </si>
  <si>
    <t>negative regulation of cytoskeleton organization (GO:0051494)</t>
  </si>
  <si>
    <t>HIP1R;FKBP4</t>
  </si>
  <si>
    <t>Energy; glicolysis (2 genes)</t>
  </si>
  <si>
    <t>canonical glycolysis (GO:0061621)</t>
  </si>
  <si>
    <t>PFKL;ENO1</t>
  </si>
  <si>
    <t>glycolytic process through glucose-6-phosphate (GO:0061620)</t>
  </si>
  <si>
    <t>Cell signaling; transcription; translation; metabolism (55 genes)</t>
  </si>
  <si>
    <t>microtubule polymerization (GO:0046785)</t>
  </si>
  <si>
    <t>MAPT;TUBG2;TUBG1;CKAP5</t>
  </si>
  <si>
    <t>embryonic limb morphogenesis (GO:0030326)</t>
  </si>
  <si>
    <t>FBXW4;MBNL1;ECE1;ZNF358</t>
  </si>
  <si>
    <t>regulation of microtubule polymerization or depolymerization (GO:0031110)</t>
  </si>
  <si>
    <t>MAP1A;MAPT;FKBP4</t>
  </si>
  <si>
    <t>modulation by virus of host morphology or physiology (GO:0019048)</t>
  </si>
  <si>
    <t>RXRA;DAG1;KPNB1</t>
  </si>
  <si>
    <t>NLS-bearing protein import into nucleus (GO:0006607)</t>
  </si>
  <si>
    <t>DAG1;TNPO1;KPNB1</t>
  </si>
  <si>
    <t>negative regulation of MAPK cascade (GO:0043409)</t>
  </si>
  <si>
    <t>SLC9A3R1;QARS;SMPD1;DAG1;PIN1</t>
  </si>
  <si>
    <t>regulation of cell differentiation (GO:0045595)</t>
  </si>
  <si>
    <t>PLEKHB2;SPOCK2;PLEKHB1;DAG1;IGF2;ANAPC2</t>
  </si>
  <si>
    <t>modification by symbiont of host morphology or physiology (GO:0044003)</t>
  </si>
  <si>
    <t>RXRA;DAG1</t>
  </si>
  <si>
    <t>ribosomal protein import into nucleus (GO:0006610)</t>
  </si>
  <si>
    <t>TNPO1;KPNB1</t>
  </si>
  <si>
    <t>glycosphingolipid metabolic process (GO:0006687)</t>
  </si>
  <si>
    <t>CERK;SMPD1;PSAP;GBA2</t>
  </si>
  <si>
    <t>regulation of blood vessel diameter (GO:0097746)</t>
  </si>
  <si>
    <t>SCPEP1;ECE1;ADCY6</t>
  </si>
  <si>
    <t>negative regulation of cilium assembly (GO:1902018)</t>
  </si>
  <si>
    <t>EVI5L;MAP4</t>
  </si>
  <si>
    <t>establishment of integrated proviral latency (GO:0075713)</t>
  </si>
  <si>
    <t>XRCC6;HMGA1</t>
  </si>
  <si>
    <t>establishment of viral latency (GO:0019043)</t>
  </si>
  <si>
    <t>negative regulation of chromatin silencing (GO:0031936)</t>
  </si>
  <si>
    <t>PHF2;HMGA1</t>
  </si>
  <si>
    <t>secondary alcohol metabolic process (GO:1902652)</t>
  </si>
  <si>
    <t>STARD3;RXRA;LDLRAP1</t>
  </si>
  <si>
    <t>adenylate cyclase-inhibiting G-protein coupled receptor signaling pathway (GO:0007193)</t>
  </si>
  <si>
    <t>PSAP;FLNA;ADCY6;GNAI2</t>
  </si>
  <si>
    <t>negative regulation of signal transduction (GO:0009968)</t>
  </si>
  <si>
    <t>DDR1;MED12;SLC9A3R1;PTPRC;QARS;SMPD1;TMBIM1;CALR;ZNF653</t>
  </si>
  <si>
    <t>glycolipid metabolic process (GO:0006664)</t>
  </si>
  <si>
    <t>regulation of RNA polymerase II transcriptional preinitiation complex assembly (GO:0045898)</t>
  </si>
  <si>
    <t>PSMC5;THRA</t>
  </si>
  <si>
    <t>regulation of protein kinase activity (GO:0045859)</t>
  </si>
  <si>
    <t>SLC9A3R1;XRCC6;PTPRC;QARS;AKT1S1;MAPRE3</t>
  </si>
  <si>
    <t>spliceosomal tri-snRNP complex assembly (GO:0000244)</t>
  </si>
  <si>
    <t>CD2BP2;PRPF19</t>
  </si>
  <si>
    <t>establishment of apical/basal cell polarity (GO:0035089)</t>
  </si>
  <si>
    <t>SLC9A3R1;FSCN1</t>
  </si>
  <si>
    <t>regulation of protein binding (GO:0043393)</t>
  </si>
  <si>
    <t>DNAJB2;HIP1R;PIN1;LDLRAP1;AES</t>
  </si>
  <si>
    <t>positive regulation of lamellipodium assembly (GO:0010592)</t>
  </si>
  <si>
    <t>ARPC2;FSCN1</t>
  </si>
  <si>
    <t>embryonic appendage morphogenesis (GO:0035113)</t>
  </si>
  <si>
    <t>FBXW4;MBNL1</t>
  </si>
  <si>
    <t>transcription-coupled nucleotide-excision repair (GO:0006283)</t>
  </si>
  <si>
    <t>GPS1;POLD2;ERCC5;PRPF19</t>
  </si>
  <si>
    <t>positive regulation of kinase activity (GO:0033674)</t>
  </si>
  <si>
    <t>DDR1;XRCC6;PTPRC;MAPRE3;MAPT</t>
  </si>
  <si>
    <t>mitotic nuclear division (GO:0140014)</t>
  </si>
  <si>
    <t>ncRNA transcription (GO:0098781)</t>
  </si>
  <si>
    <t>MARS;CD3EAP</t>
  </si>
  <si>
    <t>stem cell development (GO:0048864)</t>
  </si>
  <si>
    <t>PTPRC;PEF1</t>
  </si>
  <si>
    <t>epiboly involved in wound healing (GO:0090505)</t>
  </si>
  <si>
    <t>DDR1;FLNA</t>
  </si>
  <si>
    <t>regulation of extracellular matrix disassembly (GO:0010715)</t>
  </si>
  <si>
    <t>DDR1;FSCN1</t>
  </si>
  <si>
    <t>sphingolipid metabolic process (GO:0006665)</t>
  </si>
  <si>
    <t>ELOVL1;CERK;SMPD1;PSAP;GBA2</t>
  </si>
  <si>
    <t>translesion synthesis (GO:0019985)</t>
  </si>
  <si>
    <t>NPLOC4;POLD2;REV3L</t>
  </si>
  <si>
    <t>regulation of cellular response to heat (GO:1900034)</t>
  </si>
  <si>
    <t>HSPB8;AKT1S1;MAPT;FKBP4</t>
  </si>
  <si>
    <t>negative regulation of protein metabolic process (GO:0051248)</t>
  </si>
  <si>
    <t>FLNA;PIN1;APBB1</t>
  </si>
  <si>
    <t>rRNA transcription (GO:0009303)</t>
  </si>
  <si>
    <t>organic anion transport (GO:0015711)</t>
  </si>
  <si>
    <t>SLC9A3R1;SLCO3A1;SLC22A17;PITPNA;SLC4A2</t>
  </si>
  <si>
    <t>protein transport (GO:0015031)</t>
  </si>
  <si>
    <t>RAB32;ARFRP1;COPA;LRSAM1;ATP6AP1;ZFYVE9;RAB35;EVI5L;SCAMP2</t>
  </si>
  <si>
    <t>microtubule nucleation (GO:0007020)</t>
  </si>
  <si>
    <t>TUBG2;TUBG1</t>
  </si>
  <si>
    <t>heterocycle biosynthetic process (GO:0018130)</t>
  </si>
  <si>
    <t>PYCR2;MOCS1</t>
  </si>
  <si>
    <t>negative regulation of nucleic acid-templated transcription (GO:1903507)</t>
  </si>
  <si>
    <t>XRCC6;QARS;THRA;SFMBT1;SETDB2;HMGA1;PBXIP1;CALR;ENO1;ZNF653;AES</t>
  </si>
  <si>
    <t>DNA ligation (GO:0006266)</t>
  </si>
  <si>
    <t>XRCC6;POLD2</t>
  </si>
  <si>
    <t>glucan catabolic process (GO:0009251)</t>
  </si>
  <si>
    <t>PYGB;PHKG1</t>
  </si>
  <si>
    <t>glycogen catabolic process (GO:0005980)</t>
  </si>
  <si>
    <t>negative regulation of protein localization to plasma membrane (GO:1903077)</t>
  </si>
  <si>
    <t>TMBIM1;NUMB</t>
  </si>
  <si>
    <t>negative regulation of proteolysis involved in cellular protein catabolic process (GO:1903051)</t>
  </si>
  <si>
    <t>SGTA;PSMF1</t>
  </si>
  <si>
    <t>chromatin disassembly (GO:0031498)</t>
  </si>
  <si>
    <t>SMARCD2;HMGA1</t>
  </si>
  <si>
    <t>nucleosome disassembly (GO:0006337)</t>
  </si>
  <si>
    <t>negative regulation of protein localization to cell periphery (GO:1904376)</t>
  </si>
  <si>
    <t>cellular polysaccharide catabolic process (GO:0044247)</t>
  </si>
  <si>
    <t>regulation of protein catabolic process (GO:0042176)</t>
  </si>
  <si>
    <t>EGLN2;FLNA;PIN1;ANAPC2</t>
  </si>
  <si>
    <t>negative regulation of kinase activity (GO:0033673)</t>
  </si>
  <si>
    <t>PTPRC;QARS;AKT1S1;MAPT</t>
  </si>
  <si>
    <t>regulation of mitotic cell cycle phase transition (GO:1901990)</t>
  </si>
  <si>
    <t>PSMC5;DCTN1;PSMF1;TUBG1;CKAP5;ANAPC2</t>
  </si>
  <si>
    <t>wound healing, spreading of cells (GO:0044319)</t>
  </si>
  <si>
    <t>steroid hormone mediated signaling pathway (GO:0043401)</t>
  </si>
  <si>
    <t>MED12;CALCOCO1</t>
  </si>
  <si>
    <t>proteolysis (GO:0006508)</t>
  </si>
  <si>
    <t>SCPEP1;PITRM1;PEF1;ATG4B;ECE1;CAPN1;APEH;CTSD</t>
  </si>
  <si>
    <t>intracellular protein transport (GO:0006886)</t>
  </si>
  <si>
    <t>RAB32;COPA;ZFYVE9;GIPC1;RAB35;CALR;EVI5L;TNPO1;KPNB1</t>
  </si>
  <si>
    <t>positive regulation of lamellipodium organization (GO:1902745)</t>
  </si>
  <si>
    <t>protein-DNA complex disassembly (GO:0032986)</t>
  </si>
  <si>
    <t>sterol transport (GO:0015918)</t>
  </si>
  <si>
    <t>STARD3;LDLRAP1</t>
  </si>
  <si>
    <t>limb morphogenesis (GO:0035108)</t>
  </si>
  <si>
    <t>regulation of microtubule depolymerization (GO:0031114)</t>
  </si>
  <si>
    <t>MAP1A;ANAPC2</t>
  </si>
  <si>
    <t>negative regulation of protein import into nucleus (GO:0042308)</t>
  </si>
  <si>
    <t>DNA-dependent DNA replication (GO:0006261)</t>
  </si>
  <si>
    <t>POLD2;HMGA1;REV3L</t>
  </si>
  <si>
    <t>chordate embryonic development (GO:0043009)</t>
  </si>
  <si>
    <t>MBNL1;IGF2;ZNF358</t>
  </si>
  <si>
    <t>IRE1-mediated unfolded protein response (GO:0036498)</t>
  </si>
  <si>
    <t>KLHDC3;DCTN1;ASNA1</t>
  </si>
  <si>
    <t>regulation of cell size (GO:0008361)</t>
  </si>
  <si>
    <t>SLC9A3R1;AKT1S1</t>
  </si>
  <si>
    <t>microtubule polymerization or depolymerization (GO:0031109)</t>
  </si>
  <si>
    <t>MAPT;CKAP5</t>
  </si>
  <si>
    <t>sterol metabolic process (GO:0016125)</t>
  </si>
  <si>
    <t>positive regulation of microtubule polymerization (GO:0031116)</t>
  </si>
  <si>
    <t>DCTN1;MAPT</t>
  </si>
  <si>
    <t>negative regulation of protein localization to membrane (GO:1905476)</t>
  </si>
  <si>
    <t>positive regulation of microtubule polymerization or depolymerization (GO:0031112)</t>
  </si>
  <si>
    <t>cellular senescence (GO:0090398)</t>
  </si>
  <si>
    <t>HMGA1;CALR</t>
  </si>
  <si>
    <t>positive regulation of dephosphorylation (GO:0035306)</t>
  </si>
  <si>
    <t>SMPD1;PIN1</t>
  </si>
  <si>
    <t>regulation of G2/M transition of mitotic cell cycle (GO:0010389)</t>
  </si>
  <si>
    <t>PSMC5;DCTN1;PSMF1;TUBG1;CKAP5</t>
  </si>
  <si>
    <t>protein import into nucleus (GO:0006606)</t>
  </si>
  <si>
    <t>ZFYVE9;DAG1;TNPO1;KPNB1</t>
  </si>
  <si>
    <t>regulation of cellular protein localization (GO:1903827)</t>
  </si>
  <si>
    <t>PIN1;MAPT</t>
  </si>
  <si>
    <t>regulation of lamellipodium assembly (GO:0010591)</t>
  </si>
  <si>
    <t>signal transduction in response to DNA damage (GO:0042770)</t>
  </si>
  <si>
    <t>GRB2;PRPF19</t>
  </si>
  <si>
    <t>glucose catabolic process to pyruvate (GO:0061718)</t>
  </si>
  <si>
    <t>in utero embryonic development (GO:0001701)</t>
  </si>
  <si>
    <t>MBNL1;IGF2</t>
  </si>
  <si>
    <t>protein import into nucleus, translocation (GO:0000060)</t>
  </si>
  <si>
    <t>regulation of cellular response to stress (GO:0080135)</t>
  </si>
  <si>
    <t>positive regulation of T cell proliferation (GO:0042102)</t>
  </si>
  <si>
    <t>PTPRC;IGF2;HLA-DPA1</t>
  </si>
  <si>
    <t>cellular amide metabolic process (GO:0043603)</t>
  </si>
  <si>
    <t>DNPEP;CERK;SMPD1</t>
  </si>
  <si>
    <t>negative regulation of transcription, DNA-templated (GO:0045892)</t>
  </si>
  <si>
    <t>XRCC6;THRA;SFMBT1;SETDB2;GLIS3;HMGA1;IGF2;PBXIP1;ENO1;AES;DRAP1;RXRA;QARS;FLNA;APBB1;CALR</t>
  </si>
  <si>
    <t>organelle assembly (GO:0070925)</t>
  </si>
  <si>
    <t>RAB32;TP53INP2;RAB35;ATG4B;FLNA;VCX;MAPT;TUBG2;TUBG1</t>
  </si>
  <si>
    <t>regulation of supramolecular fiber organization (GO:1902903)</t>
  </si>
  <si>
    <t>MAP1A;MAPT</t>
  </si>
  <si>
    <t>nucleotide-excision repair (GO:0006289)</t>
  </si>
  <si>
    <r>
      <rPr>
        <b/>
        <sz val="11"/>
        <color theme="1"/>
        <rFont val="Times New Roman"/>
        <family val="1"/>
      </rPr>
      <t>Supplementary Datasheet S1.</t>
    </r>
    <r>
      <rPr>
        <sz val="11"/>
        <color theme="1"/>
        <rFont val="Times New Roman"/>
        <family val="1"/>
      </rPr>
      <t xml:space="preserve"> Yellow module (630 genes), highly and positively correlated with </t>
    </r>
    <r>
      <rPr>
        <sz val="11"/>
        <rFont val="Times New Roman"/>
        <family val="1"/>
      </rPr>
      <t>GCD2</t>
    </r>
    <r>
      <rPr>
        <sz val="11"/>
        <color theme="1"/>
        <rFont val="Times New Roman"/>
        <family val="1"/>
      </rPr>
      <t>.</t>
    </r>
  </si>
  <si>
    <t>Biological processes terms (GO)</t>
  </si>
  <si>
    <t xml:space="preserve">328 (52%) </t>
  </si>
  <si>
    <t>99 (30%; 16%)</t>
  </si>
  <si>
    <t>Neuron; glia; axon; myelination; excitability; synapse (10 genes)</t>
  </si>
  <si>
    <t>calcium-mediated signaling using intracellular calcium source (GO:0035584)</t>
  </si>
  <si>
    <t>BCAP31;PRNP;TRPM2</t>
  </si>
  <si>
    <t>negative regulation of amyloid-beta formation (GO:1902430)</t>
  </si>
  <si>
    <t>PRNP;APOE</t>
  </si>
  <si>
    <t>long-term memory (GO:0007616)</t>
  </si>
  <si>
    <t>PRNP;APOE;PJA2</t>
  </si>
  <si>
    <t>positive regulation of neuroblast proliferation (GO:0002052)</t>
  </si>
  <si>
    <t>SMARCD3;CTNNB1</t>
  </si>
  <si>
    <t>positive regulation of neuron death (GO:1901216)</t>
  </si>
  <si>
    <t>SRPK2;PRNP;CTNNB1;EIF2S1</t>
  </si>
  <si>
    <t>positive regulation of neuron apoptotic process (GO:0043525)</t>
  </si>
  <si>
    <t>SRPK2;PRNP;CTNNB1;MCL1</t>
  </si>
  <si>
    <t>Golgi-ER; endosome; exosome; molecule transport; ion transport (18 genes)</t>
  </si>
  <si>
    <t>lysosomal transport (GO:0007041)</t>
  </si>
  <si>
    <t>AP3M1;ZFYVE16;AP1G1;VPS4A;NAGPA;RHOB</t>
  </si>
  <si>
    <t>protein targeting to vacuole (GO:0006623)</t>
  </si>
  <si>
    <t>AP3M1;ZFYVE16;VPS4A;NAGPA</t>
  </si>
  <si>
    <t>FOXRED2;PSMC1;SYVN1;UBE4A;HSP90B1;UBE2J1</t>
  </si>
  <si>
    <t>ERAD pathway (GO:0036503)</t>
  </si>
  <si>
    <t>FOXRED2;SDF2L1;PSMC1;SYVN1;UBE4A;HSP90B1;UBE2J1</t>
  </si>
  <si>
    <t>regulation of vacuole organization (GO:0044088)</t>
  </si>
  <si>
    <t>IFT88;TBC1D12;RAB5A</t>
  </si>
  <si>
    <t>Golgi vesicle budding (GO:0048194)</t>
  </si>
  <si>
    <t>VAPA;VAPB</t>
  </si>
  <si>
    <t>protein targeting to lysosome (GO:0006622)</t>
  </si>
  <si>
    <t>protein localization to lysosome (GO:0061462)</t>
  </si>
  <si>
    <t>Signaling pathways; cytokines (5 genes)</t>
  </si>
  <si>
    <t>negative regulation of cytokine-mediated signaling pathway (GO:0001960)</t>
  </si>
  <si>
    <t>OTUD4;NR1H3;IRAK3;TRAIP</t>
  </si>
  <si>
    <t>positive regulation of toll-like receptor 4 signaling pathway (GO:0034145)</t>
  </si>
  <si>
    <t>WDFY1;NR1H3</t>
  </si>
  <si>
    <t>Ubiquitination (42 genes)</t>
  </si>
  <si>
    <t>protein K11-linked ubiquitination (GO:0070979)</t>
  </si>
  <si>
    <t>CDC26;CDC16;ANAPC5;RNF4</t>
  </si>
  <si>
    <t>protein autoubiquitination (GO:0051865)</t>
  </si>
  <si>
    <t>CNOT4;RNF13;UHRF2;BFAR;RNF4</t>
  </si>
  <si>
    <t>negative regulation of protein sumoylation (GO:0033234)</t>
  </si>
  <si>
    <t>CTNNB1;RNF4</t>
  </si>
  <si>
    <t>negative regulation of ubiquitin-protein ligase activity involved in mitotic cell cycle (GO:0051436)</t>
  </si>
  <si>
    <t>PSMB5;CDC26;PSMC1;CDC16;ANAPC5;PSMB8</t>
  </si>
  <si>
    <t>histone monoubiquitination (GO:0010390)</t>
  </si>
  <si>
    <t>RING1;WAC;CUL4B</t>
  </si>
  <si>
    <t>protein ubiquitination (GO:0016567)</t>
  </si>
  <si>
    <t>RNF13;UHRF2;RNF4;BACH1;PSMB5;RNF111;FBXO9;ATG3;WSB1;SMURF2;USP22;SYVN1;NOSIP;UBE4A;BFAR;KLHDC8B;PJA2;PSMB8;CNOT4;RNF126;CDC34;KCTD10;PSMC1;WAC;RBCK1;FBXL7;PDZRN4;TRIM33;CUL4B</t>
  </si>
  <si>
    <t>negative regulation of ubiquitin protein ligase activity (GO:1904667)</t>
  </si>
  <si>
    <t>RPL5;PSMB5;RPS7;CDC26;PSMC1;CDC16;ANAPC5;PSMB8</t>
  </si>
  <si>
    <t>regulation of ubiquitin protein ligase activity (GO:1904666)</t>
  </si>
  <si>
    <t>RPL5;RPS7;CDC26;CDC16;ANAPC5</t>
  </si>
  <si>
    <t>negative regulation of protein ubiquitination involved in ubiquitin-dependent protein catabolic process (GO:2000059)</t>
  </si>
  <si>
    <t>RPL5;RPS7;HIPK2</t>
  </si>
  <si>
    <t>ubiquitin-dependent protein catabolic process (GO:0006511)</t>
  </si>
  <si>
    <t>SMURF2;VPS4A;SYVN1;UBE4A;BFAR;RNF4;PSMB8;RNF126;CDC34;PSMB5;KCTD10;CDC26;PSMC1;TOLLIP;CDC16;CTNNB1;ANAPC5;RBCK1;TBL1X;KCTD17;FBXL7;RNF111;CUL4B</t>
  </si>
  <si>
    <t>protein polyubiquitination (GO:0000209)</t>
  </si>
  <si>
    <t>WSB1;SMURF2;SYVN1;UBE4A;ZFP91;BFAR;RNF4;PSMB8;RNF126;CDC34;PSMB5;CDC26;PSMC1;CDC16;ANAPC5;RBCK1;FBXL7;RNF111;FBXO9</t>
  </si>
  <si>
    <t>Apoptosis; cell death (4 genes)</t>
  </si>
  <si>
    <t>positive regulation of mitochondrial membrane permeability involved in apoptotic process (GO:1902110)</t>
  </si>
  <si>
    <t>ATF2;RHOT1</t>
  </si>
  <si>
    <t>removal of superoxide radicals (GO:0019430)</t>
  </si>
  <si>
    <t>CCS;SOD3</t>
  </si>
  <si>
    <t>Cytoskeleton; cell adhesion; cell migration and motility (17 genes)</t>
  </si>
  <si>
    <t>adherens junction assembly (GO:0034333)</t>
  </si>
  <si>
    <t>CTNNB1;VCL</t>
  </si>
  <si>
    <t>intraciliary transport involved in cilium assembly (GO:0035735)</t>
  </si>
  <si>
    <t>IFT52;IFT88;WDR60;DYNLRB1</t>
  </si>
  <si>
    <t>actin cytoskeleton reorganization (GO:0031532)</t>
  </si>
  <si>
    <t>MKLN1;CXADR;CAPN10;GAB1;RICTOR;RAC1</t>
  </si>
  <si>
    <t>regulation of dendritic spine maintenance (GO:1902950)</t>
  </si>
  <si>
    <t>positive regulation of cellular component movement (GO:0051272)</t>
  </si>
  <si>
    <t>ACTN4;PHPT1;NTN1</t>
  </si>
  <si>
    <t>Energy; glicolysis (3 genes)</t>
  </si>
  <si>
    <t>glycosphingolipid catabolic process (GO:0046479)</t>
  </si>
  <si>
    <t>NEU4;NEU1;GLA</t>
  </si>
  <si>
    <t>Cell signaling; transcription; translation; metabolism (229 genes)</t>
  </si>
  <si>
    <t>lamellipodium assembly (GO:0030032)</t>
  </si>
  <si>
    <t>ARFIP2;RAC1;VCL</t>
  </si>
  <si>
    <t>organelle transport along microtubule (GO:0072384)</t>
  </si>
  <si>
    <t>ARHGAP21;RHOT1;MAP1S;TRAK2</t>
  </si>
  <si>
    <t>negative regulation of amino acid transport (GO:0051956)</t>
  </si>
  <si>
    <t>ARL6IP5;STK39</t>
  </si>
  <si>
    <t>regulation of mitochondrial membrane permeability involved in apoptotic process (GO:1902108)</t>
  </si>
  <si>
    <t>ATF2;THEM4</t>
  </si>
  <si>
    <t>regulation of organelle assembly (GO:1902115)</t>
  </si>
  <si>
    <t>ATG3;IFT88;TBC1D12;RNF4;RAB5A</t>
  </si>
  <si>
    <t>cellular protein metabolic process (GO:0044267)</t>
  </si>
  <si>
    <t>ATG3;RPL5;RPS7;MRPS14;MRPS11;MRPL27;PSEN2;TNC;NAGPA;MRPS6;ZDHHC2;GSPT1;HSP90B1;MRPL55;MRPL41;RSL1D1;CDC34;HIST1H3A;CALU;APOE;HARS;LTA4H;MRPL9;RPS10</t>
  </si>
  <si>
    <t>protein modification by small protein conjugation (GO:0032446)</t>
  </si>
  <si>
    <t>ATG3;SMURF2;UHRF2;ATG10;SYVN1;NOSIP;KLHDC8B;RNF4;BACH1;PJA2;CNOT4;CDC34;KCTD10;WAC;FBXL7;PDZRN4;RNF111;TRIM33;CUL4B;FBXO9</t>
  </si>
  <si>
    <t>regulation of plasma membrane bounded cell projection assembly (GO:0120032)</t>
  </si>
  <si>
    <t>ATG3;TRPM2;IFT88;RAC1;RAB5A</t>
  </si>
  <si>
    <t>antigen processing and presentation of peptide antigen via MHC class I (GO:0002474)</t>
  </si>
  <si>
    <t>BCAP31;SEC24B;HLA-B;HLA-C;HLA-A;HLA-F</t>
  </si>
  <si>
    <t>cellular protein modification process (GO:0006464)</t>
  </si>
  <si>
    <t>BRSK1;STK39;TNC;PTPN21;NAGPA;HSP90B1;LCE1A;PORCN;PSMB5;FASTK;MKNK1;AKT3;MKNK2;APOE;NEK3;MAP3K6;MAPK6;FBXO9;SRPK2;ATG3;DUSP2;WSB1;NEK6;ATG10;B3GALT4;PPP2R5A;IRAK3;PPP2R3A;PTPN12;DUSP26;PTPN13;PSMB8;HIPK2;CDC34;RPS6KB1;CCNE1;COPS2;PSMC1;CALU;PHPT1;RAB5A;FBXL7;CUL4B;PTPN3</t>
  </si>
  <si>
    <t>cellular response to superoxide (GO:0071451)</t>
  </si>
  <si>
    <t>inner mitochondrial membrane organization (GO:0007007)</t>
  </si>
  <si>
    <t>CHCHD6;TIMM13;ATP5I;ATP5J2</t>
  </si>
  <si>
    <t>morphogenesis of an endothelium (GO:0003159)</t>
  </si>
  <si>
    <t>CTNNB1;RHOB</t>
  </si>
  <si>
    <t>transepithelial transport (GO:0070633)</t>
  </si>
  <si>
    <t>CXADR;RHCG</t>
  </si>
  <si>
    <t>regulation of nitric-oxide synthase activity (GO:0050999)</t>
  </si>
  <si>
    <t>DHFR;LYPLA1;NOSIP;APOE;GLA</t>
  </si>
  <si>
    <t>regulation of transcription involved in G1/S transition of mitotic cell cycle (GO:0000083)</t>
  </si>
  <si>
    <t>DHFR;RB1;CCNE1;BACH1</t>
  </si>
  <si>
    <t>G1/S transition of mitotic cell cycle (GO:0000082)</t>
  </si>
  <si>
    <t>DHFR;RB1;PLK3;CDC34;RPS6KB1;CCNE1;BACH1;GSPT1;CUL4B</t>
  </si>
  <si>
    <t>protein dephosphorylation (GO:0006470)</t>
  </si>
  <si>
    <t>DUSP2;PPP2R5A;PTPN21;PPP2R3A;PTPN12;DUSP26;PHPT1;PTPN13;PTPN3</t>
  </si>
  <si>
    <t>translational elongation (GO:0006414)</t>
  </si>
  <si>
    <t>EFTUD2;MRPL41;MRPL53;MRPS14;MRPS11;MRPL27;MRPL17;MRPL9;AURKAIP1;MRPS6;MRPL55</t>
  </si>
  <si>
    <t>monocarboxylic acid transport (GO:0015718)</t>
  </si>
  <si>
    <t>FABP6;SLC10A3;SLC16A2;SLC16A3;SLC27A5</t>
  </si>
  <si>
    <t>regulation of substrate adhesion-dependent cell spreading (GO:1900024)</t>
  </si>
  <si>
    <t>FBLN1;ACTN4;RAC1;CRKL</t>
  </si>
  <si>
    <t>positive regulation of ATPase activity (GO:0032781)</t>
  </si>
  <si>
    <t>GABARAPL2;MYL3;SETMAR;PFN1</t>
  </si>
  <si>
    <t>GABARAPL2;RPL5;RPS7;HIPK2</t>
  </si>
  <si>
    <t>triglyceride biosynthetic process (GO:0019432)</t>
  </si>
  <si>
    <t>GK;LPIN1;PCK2</t>
  </si>
  <si>
    <t>regulation of skeletal muscle cell differentiation (GO:2001014)</t>
  </si>
  <si>
    <t>GPC1;NR1D2</t>
  </si>
  <si>
    <t>antigen processing and presentation of exogenous peptide antigen via MHC class I, TAP-independent (GO:0002480)</t>
  </si>
  <si>
    <t>HLA-B;HLA-C;HLA-A;HLA-F</t>
  </si>
  <si>
    <t>regulation of small GTPase mediated signal transduction (GO:0051056)</t>
  </si>
  <si>
    <t>INPP5B;ARHGAP21;RHOT1;RASGRF2;RAC1;MYO9A;RHOQ;ARHGAP23;RHOB</t>
  </si>
  <si>
    <t>lipoprotein catabolic process (GO:0042159)</t>
  </si>
  <si>
    <t>LYPLA1;APOE</t>
  </si>
  <si>
    <t>regulation of mitotic cell cycle (GO:0007346)</t>
  </si>
  <si>
    <t>MAP2K3;RB1;SLK;RPS6KB1;NEK6;USP22;CDC16;STK39;FSD1;PTPN3</t>
  </si>
  <si>
    <t>mitochondrial translation (GO:0032543)</t>
  </si>
  <si>
    <t>MRPL41;MRPL53;MRPS14;MRPS11;MRPL27;MRPL17;HARS;MRPL9;AURKAIP1;MRPS6;MRPL55</t>
  </si>
  <si>
    <t>translational termination (GO:0006415)</t>
  </si>
  <si>
    <t>MRPL41;MRPL53;MRPS14;MRPS11;MRPL27;MRPL17;MRPL9;ABCE1;AURKAIP1;MRPS6;GSPT1;MRPL55</t>
  </si>
  <si>
    <t>mitochondrial translational elongation (GO:0070125)</t>
  </si>
  <si>
    <t>MRPL41;MRPL53;MRPS14;MRPS11;MRPL27;MRPL17;MRPL9;AURKAIP1;MRPS6;MRPL55</t>
  </si>
  <si>
    <t>mitochondrial translational termination (GO:0070126)</t>
  </si>
  <si>
    <t>cellular response to DNA damage stimulus (GO:0006974)</t>
  </si>
  <si>
    <t>MUS81;ATF2;BRSK1;PLK3;USP47;RTEL1;USP16;NUDT1;SMC6;BACH1;RECQL4;CHCHD6;TIPRL;WAC;RAD54L;CUL4B;MCL1</t>
  </si>
  <si>
    <t>DNA catabolic process (GO:0006308)</t>
  </si>
  <si>
    <t>MUS81;ENDOG;SETMAR</t>
  </si>
  <si>
    <t>DNA catabolic process, endonucleolytic (GO:0000737)</t>
  </si>
  <si>
    <t>replication fork processing (GO:0031297)</t>
  </si>
  <si>
    <t>MUS81;RTEL1;THOC1;SETMAR</t>
  </si>
  <si>
    <t>DNA-dependent DNA replication maintenance of fidelity (GO:0045005)</t>
  </si>
  <si>
    <t>regulation of cellular protein metabolic process (GO:0032268)</t>
  </si>
  <si>
    <t>NANOS3;NOLC1;NR1H3;RBM4B;APOE</t>
  </si>
  <si>
    <t>oligosaccharide catabolic process (GO:0009313)</t>
  </si>
  <si>
    <t>NEU4;NEU1</t>
  </si>
  <si>
    <t>ganglioside metabolic process (GO:0001573)</t>
  </si>
  <si>
    <t>NEU4;NEU1;B3GALT4</t>
  </si>
  <si>
    <t>ceramide catabolic process (GO:0046514)</t>
  </si>
  <si>
    <t>negative regulation of monooxygenase activity (GO:0032769)</t>
  </si>
  <si>
    <t>NOSIP;GLA</t>
  </si>
  <si>
    <t>regulation of hydrogen peroxide metabolic process (GO:0010310)</t>
  </si>
  <si>
    <t>NOXO1;RAC1</t>
  </si>
  <si>
    <t>dephosphorylation (GO:0016311)</t>
  </si>
  <si>
    <t>NT5C;DUSP23;DUSP2;PPP2R5A;PTPN21;PPP2R3A;PTPN12;DUSP26;PHPT1;PTPN13;PTPN3</t>
  </si>
  <si>
    <t>pyrimidine nucleoside catabolic process (GO:0046135)</t>
  </si>
  <si>
    <t>NT5C;NT5M;UPP1</t>
  </si>
  <si>
    <t>nucleoside catabolic process (GO:0009164)</t>
  </si>
  <si>
    <t>pyrimidine-containing compound catabolic process (GO:0072529)</t>
  </si>
  <si>
    <t>pyrimidine nucleoside metabolic process (GO:0006213)</t>
  </si>
  <si>
    <t>purine-containing compound catabolic process (GO:0072523)</t>
  </si>
  <si>
    <t>NT5C;NUDT1;ITPA</t>
  </si>
  <si>
    <t>purine nucleotide catabolic process (GO:0006195)</t>
  </si>
  <si>
    <t>nucleotide catabolic process (GO:0009166)</t>
  </si>
  <si>
    <t>purine nucleotide metabolic process (GO:0006163)</t>
  </si>
  <si>
    <t>pyrimidine deoxyribonucleotide catabolic process (GO:0009223)</t>
  </si>
  <si>
    <t>NT5C;SMUG1;NT5M</t>
  </si>
  <si>
    <t>Cdc42 protein signal transduction (GO:0032488)</t>
  </si>
  <si>
    <t>NTN1;RHOQ</t>
  </si>
  <si>
    <t>positive regulation by host of viral process (GO:0044794)</t>
  </si>
  <si>
    <t>PC;VAPA;APOE</t>
  </si>
  <si>
    <t>positive regulation of viral release from host cell (GO:1902188)</t>
  </si>
  <si>
    <t>PC;VAPA;VPS4A</t>
  </si>
  <si>
    <t>short-chain fatty acid catabolic process (GO:0019626)</t>
  </si>
  <si>
    <t>PCCA;PCK2</t>
  </si>
  <si>
    <t>cytoplasmic microtubule organization (GO:0031122)</t>
  </si>
  <si>
    <t>PLK3;SLK;VPS4A;FSD1;CAMSAP1</t>
  </si>
  <si>
    <t>cholesterol biosynthetic process (GO:0006695)</t>
  </si>
  <si>
    <t>PMVK;APOE;HSD17B7;LSS</t>
  </si>
  <si>
    <t>secondary alcohol biosynthetic process (GO:1902653)</t>
  </si>
  <si>
    <t>sterol biosynthetic process (GO:0016126)</t>
  </si>
  <si>
    <t>lipoprotein biosynthetic process (GO:0042158)</t>
  </si>
  <si>
    <t>PORCN;ATG10</t>
  </si>
  <si>
    <t>PPFIA1;PPP2R5A;RHOQ</t>
  </si>
  <si>
    <t>negative regulation of activated T cell proliferation (GO:0046007)</t>
  </si>
  <si>
    <t>PRNP;BTN2A2</t>
  </si>
  <si>
    <t>regulation of ubiquitin-protein ligase activity involved in mitotic cell cycle (GO:0051439)</t>
  </si>
  <si>
    <t>positive regulation of ubiquitin-protein ligase activity involved in regulation of mitotic cell cycle transition (GO:0051437)</t>
  </si>
  <si>
    <t>anaphase-promoting complex-dependent catabolic process (GO:0031145)</t>
  </si>
  <si>
    <t>positive regulation of mitotic sister chromatid separation (GO:1901970)</t>
  </si>
  <si>
    <t>RB1;ANAPC5</t>
  </si>
  <si>
    <t>positive regulation of metaphase/anaphase transition of cell cycle (GO:1902101)</t>
  </si>
  <si>
    <t>positive regulation of mitotic metaphase/anaphase transition (GO:0045842)</t>
  </si>
  <si>
    <t>regulation of cellular macromolecule biosynthetic process (GO:2000112)</t>
  </si>
  <si>
    <t>RB1;ATF2;IGSF1;NOLC1;RBM4B;PRDM2;AHR;BACH1;RELA;ZNF83;HIVEP1;ZNF207;ZNF585B;ZNF146;KLRG1;ZNF583;PRMT1;NANOS3;STAT3;ZNF181;NR1D2;GLRX2;ZNF219;ZNF317;PPIE;ZNF415;NANOG;SLC2A4RG;ZNF135</t>
  </si>
  <si>
    <t>regulation of nucleic acid-templated transcription (GO:1903506)</t>
  </si>
  <si>
    <t>RB1;ATF2;IGSF1;PRDM2;AHR;BACH1;RELA;ZNF83;HIVEP1;ZNF207;ZNF585B;ZNF146;KLRG1;ZNF583;PRMT1;STAT3;ZNF181;NR1D2;ACTN4;GLRX2;COPS2;ZNF219;ZNF317;PPIE;ZNF415;NANOG;SLC2A4RG;ZNF135</t>
  </si>
  <si>
    <t>androgen receptor signaling pathway (GO:0030521)</t>
  </si>
  <si>
    <t>RB1;CCNE1;AKR1B1;CTNNB1;ARID1A;RNF4</t>
  </si>
  <si>
    <t>intracellular steroid hormone receptor signaling pathway (GO:0030518)</t>
  </si>
  <si>
    <t>regulation of mitotic metaphase/anaphase transition (GO:0030071)</t>
  </si>
  <si>
    <t>RB1;NEK6;ANAPC5</t>
  </si>
  <si>
    <t>cell cycle G1/S phase transition (GO:0044843)</t>
  </si>
  <si>
    <t>RB1;PLK3;CDC34;RPS6KB1;CCNE1;GSPT1;CUL4B</t>
  </si>
  <si>
    <t>negative regulation of mitotic cell cycle phase transition (GO:1901991)</t>
  </si>
  <si>
    <t>RB1;USP47;PSMB5;PSMC1;FBXL7;PSMB8</t>
  </si>
  <si>
    <t>establishment of mitochondrion localization, microtubule-mediated (GO:0034643)</t>
  </si>
  <si>
    <t>RHOT1;MAP1S</t>
  </si>
  <si>
    <t>protein localization to cell surface (GO:0034394)</t>
  </si>
  <si>
    <t>RIC3;CTNNB1;VCL</t>
  </si>
  <si>
    <t>modification-dependent protein catabolic process (GO:0019941)</t>
  </si>
  <si>
    <t>RNF126;CDC34;SMURF2;KCTD10;TOLLIP;SYVN1;UBE4A;BFAR;FBXL7</t>
  </si>
  <si>
    <t>protein K48-linked ubiquitination (GO:0070936)</t>
  </si>
  <si>
    <t>RNF126;CDC34;SYVN1;BFAR;RNF4</t>
  </si>
  <si>
    <t>protein K63-linked ubiquitination (GO:0070534)</t>
  </si>
  <si>
    <t>RNF126;ZFP91;BFAR;RNF4</t>
  </si>
  <si>
    <t>cellular macromolecule biosynthetic process (GO:0034645)</t>
  </si>
  <si>
    <t>RPL5;GTF3C3;SMARCD3;RPS7;MRPS14;MRPS11;MRPL27;AKR1B1;MRPS6;GSPT1;MRPL55;EFTUD2;MRPL41;RECQL4;RSL1D1;ZNF219;NT5M;HARS;MRPL9;RPS10</t>
  </si>
  <si>
    <t>gene expression (GO:0010467)</t>
  </si>
  <si>
    <t>RPL5;GTF3C3;SMARCD3;RPS7;MRPS14;MRPS11;MRPL27;THOC1;AKR1B1;MRPS6;GSPT1;MRPL55;MRPL41;RSL1D1;ALKBH5;ZNF219;HARS;MRPL9;RPS10;RBM5</t>
  </si>
  <si>
    <t>translation (GO:0006412)</t>
  </si>
  <si>
    <t>RPL5;RPS7;MRPS14;MRPS11;MRPL27;MRPS6;GSPT1;MRPL55;EFTUD2;MRPL41;RSL1D1;HARS;MRPL9;ABCE1;RPS10</t>
  </si>
  <si>
    <t>peptide biosynthetic process (GO:0043043)</t>
  </si>
  <si>
    <t>RPL5;RPS7;MRPS14;MRPS11;MRPL27;MRPS6;GSPT1;MRPL55;MRPL41;RSL1D1;HARS;MRPL9;RPS10</t>
  </si>
  <si>
    <t>regulation of cellular senescence (GO:2000772)</t>
  </si>
  <si>
    <t>RSL1D1;NEK6;AKT3</t>
  </si>
  <si>
    <t>regulation of cellular response to transforming growth factor beta stimulus (GO:1903844)</t>
  </si>
  <si>
    <t>SMURF2;LTBP4;TRIM33</t>
  </si>
  <si>
    <t>proteasomal protein catabolic process (GO:0010498)</t>
  </si>
  <si>
    <t>SMURF2;SYVN1;BFAR;RNF4;PSMB8;RNF126;CDC34;PSMB5;KCTD10;CDC26;PSMC1;CDC16;CTNNB1;ANAPC5;RBCK1;TBL1X;KCTD17;RNF111;CUL4B</t>
  </si>
  <si>
    <t>proteasome-mediated ubiquitin-dependent protein catabolic process (GO:0043161)</t>
  </si>
  <si>
    <t>SMURF2;SYVN1;UBE4A;BFAR;RNF4;PSMB8;HSP90B1;UBE2J1;FOXRED2;RNF126;CDC34;PSMB5;KCTD10;CDC26;PSMC1;CDC16;CTNNB1;ANAPC5;RBCK1;TBL1X;KCTD17;FBXL7;RNF111;FBXO9</t>
  </si>
  <si>
    <t>phosphorylation (GO:0016310)</t>
  </si>
  <si>
    <t>SRPK2;BRSK1;GK;NEK6;STAT3;STK39;IRAK3;HIPK2;RPS6KB1;CCNE1;FASTK;MKNK1;TOLLIP;AKT3;MKNK2;UQCRC1;NEK3;MAP3K6;MAPK6</t>
  </si>
  <si>
    <t>nuclear body organization (GO:0030575)</t>
  </si>
  <si>
    <t>SRPK2;HIPK2</t>
  </si>
  <si>
    <t>positive regulation of viral genome replication (GO:0045070)</t>
  </si>
  <si>
    <t>SRPK2;STAU1;VAPA;VAPB;PPIE</t>
  </si>
  <si>
    <t>positive regulation of viral life cycle (GO:1903902)</t>
  </si>
  <si>
    <t>SRPK2;STAU1;VAPB;VPS4A;PPIE</t>
  </si>
  <si>
    <t>cellular response to organonitrogen compound (GO:0071417)</t>
  </si>
  <si>
    <t>TRPM2;CTNNA1;CTNNB1;AHR;RELA;RYR3;HSP90B1</t>
  </si>
  <si>
    <t>cellular response to organic cyclic compound (GO:0071407)</t>
  </si>
  <si>
    <t>TRPM2;RIOK3;CTNNA1;AKR1B1;CTNNB1;AHR;RELA;RYR3;HSP90B1</t>
  </si>
  <si>
    <t>cellular response to purine-containing compound (GO:0071415)</t>
  </si>
  <si>
    <t>TRPM2;RYR3</t>
  </si>
  <si>
    <t>zinc II ion transmembrane transport (GO:0071577)</t>
  </si>
  <si>
    <t>TRPM2;SLC39A4;SLC39A3</t>
  </si>
  <si>
    <t>negative regulation of G2/M transition of mitotic cell cycle (GO:0010972)</t>
  </si>
  <si>
    <t>USP47;PSMB5;PSMC1;VPS4A;FBXL7;PSMB8</t>
  </si>
  <si>
    <t>antigen processing and presentation of exogenous peptide antigen via MHC class I, TAP-dependent (GO:0002479)</t>
  </si>
  <si>
    <t>VAMP8;PSMB5;PSMC1;HLA-B;HLA-C;HLA-A;HLA-F;PSMB8</t>
  </si>
  <si>
    <t>antigen processing and presentation of exogenous peptide antigen via MHC class I (GO:0042590)</t>
  </si>
  <si>
    <t>regulation of protein localization to cell periphery (GO:1904375)</t>
  </si>
  <si>
    <t>VAMP8;VPS4A;AKR1B1</t>
  </si>
  <si>
    <t>regulation of protein localization to membrane (GO:1905475)</t>
  </si>
  <si>
    <t>regulation of protein localization to plasma membrane (GO:1903076)</t>
  </si>
  <si>
    <t>VAMP8;VPS4A;PPFIA1;AKR1B1;PPP2R5A;RHOQ</t>
  </si>
  <si>
    <t>VAPB;HIPK2</t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</si>
  <si>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 xml:space="preserve">. Magenta module (244 genes), highly and negatively correlated with </t>
    </r>
    <r>
      <rPr>
        <sz val="11"/>
        <rFont val="Times New Roman"/>
        <family val="1"/>
      </rPr>
      <t>GCL0-1.</t>
    </r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</si>
  <si>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>. Blue module (820 genes), highly and positively correlated with early IPI, GCL3, and severe executive function impairment; and highly and negatively correlated with GCD1.</t>
    </r>
  </si>
  <si>
    <t>383 (47%)</t>
  </si>
  <si>
    <t>257 (67%; 31%)</t>
  </si>
  <si>
    <t>Neuron; glia; axon; myelination; excitability; synapse (48 genes)</t>
  </si>
  <si>
    <t>excitatory postsynaptic potential (GO:0060079)</t>
  </si>
  <si>
    <t>GSK3B;MPP2;GRID2;GRIN2A;GSK3A</t>
  </si>
  <si>
    <t>neuron projection morphogenesis (GO:0048812)</t>
  </si>
  <si>
    <t>NTNG1;APP;BRSK2;DTNBP1;LRP4;LRFN3;PAK1;ALCAM;STK25;BTBD3;DVL1;TAOK2;TMEM106B;CTNNA2;MAP4K4</t>
  </si>
  <si>
    <t>cell morphogenesis involved in neuron differentiation (GO:0048667)</t>
  </si>
  <si>
    <t>LRFN3;NTNG1;APP;BRSK2;BTBD3;DVL1;TAOK2;LRP4;TMEM106B;CTNNA2</t>
  </si>
  <si>
    <t>dendrite morphogenesis (GO:0048813)</t>
  </si>
  <si>
    <t>BTBD3;DVL1;LRP4;TMEM106B;CTNNA2</t>
  </si>
  <si>
    <t>regulation of postsynaptic membrane potential (GO:0060078)</t>
  </si>
  <si>
    <t>axonal transport (GO:0098930)</t>
  </si>
  <si>
    <t>FXR1;KIF3B;DTNBP1;KIF1B;PAFAH1B1</t>
  </si>
  <si>
    <t>regulation of synapse organization (GO:0050807)</t>
  </si>
  <si>
    <t>FXR1;CTNNA2;PDLIM5</t>
  </si>
  <si>
    <t>neuron remodeling (GO:0016322)</t>
  </si>
  <si>
    <t>FARP2;APP</t>
  </si>
  <si>
    <t>neuron development (GO:0048666)</t>
  </si>
  <si>
    <t>FXR1;LGI1;LYN;SKI;APP;GSK3B;TOR1A;DTNBP1;PPT1;USH1C;RUNX1</t>
  </si>
  <si>
    <t>regulation of microglial cell activation (GO:1903978)</t>
  </si>
  <si>
    <t>APP;LDLR</t>
  </si>
  <si>
    <t>axonogenesis (GO:0007409)</t>
  </si>
  <si>
    <t>LGI1;NTNG1;APP;BRSK2;SHC1;USP33;FRS2;PTPN11;PIK3R1;GFRA2;LRFN3;EFNB1;TAOK2;FYN;CTNNA2</t>
  </si>
  <si>
    <t>regulation of sprouting angiogenesis (GO:1903670)</t>
  </si>
  <si>
    <t>TMEM2;PDPK1;FGF1;SYNJ2BP;KLF2</t>
  </si>
  <si>
    <t>anterograde axonal transport (GO:0008089)</t>
  </si>
  <si>
    <t>FXR1;KIF3B;DTNBP1;KIF1B</t>
  </si>
  <si>
    <t>Golgi-ER; endosome; exosome; molecule transport; ion transport (22 genes)</t>
  </si>
  <si>
    <t>BRSK2;TOR1A;AMFR;DERL1;UBE4B;STT3B;DZIP3;RNF121</t>
  </si>
  <si>
    <t>AMFR;DERL1;UBE4B;STT3B;DZIP3;RNF121</t>
  </si>
  <si>
    <t>positive regulation of endocytosis (GO:0045807)</t>
  </si>
  <si>
    <t>TUB;PPT1;GAS6;BICD1;CBLL1;LDLR;SNCA</t>
  </si>
  <si>
    <t>regulation of endocytosis (GO:0030100)</t>
  </si>
  <si>
    <t>SYK;BMP2K;PACSIN3;STON2;CBLL1;LDLR;SNCA</t>
  </si>
  <si>
    <t>posttranslational protein targeting to endoplasmic reticulum membrane (GO:0006620)</t>
  </si>
  <si>
    <t>CHMP4B;HYOU1</t>
  </si>
  <si>
    <t>Signaling pathways; cytokines  (58 genes)</t>
  </si>
  <si>
    <t>toll-like receptor 3 signaling pathway (GO:0034138)</t>
  </si>
  <si>
    <t>COLEC12;RIPK1;TLR3</t>
  </si>
  <si>
    <t>response to cytokine (GO:0034097)</t>
  </si>
  <si>
    <t>JUN;REL;CHI3L1;EIF2AK2;PTPN11;RIPK1;IL6ST;PTPN4;IL6R;DDOST;PTPN2;SNCA</t>
  </si>
  <si>
    <t>negative regulation of I-kappaB kinase/NF-kappaB signaling (GO:0043124)</t>
  </si>
  <si>
    <t>PPM1A;TLE1;G3BP2;RIPK1;RORA;ZMYND11</t>
  </si>
  <si>
    <t>positive regulation of NIK/NF-kappaB signaling (GO:1901224)</t>
  </si>
  <si>
    <t>APP;CARD10;CHI3L1;EIF2AK2;TLR3</t>
  </si>
  <si>
    <t>interleukin-6-mediated signaling pathway (GO:0070102)</t>
  </si>
  <si>
    <t>PTPN11;IL6ST;IL6R</t>
  </si>
  <si>
    <t>positive regulation of interleukin-4 production (GO:0032753)</t>
  </si>
  <si>
    <t>CD86;CEBPB;ZP3</t>
  </si>
  <si>
    <t>regulation of stress-activated MAPK cascade (GO:0032872)</t>
  </si>
  <si>
    <t>STK25;TAOK1;TAOK2;EIF2AK2;MAP4K4</t>
  </si>
  <si>
    <t>activation of NF-kappaB-inducing kinase activity (GO:0007250)</t>
  </si>
  <si>
    <t>CARD10;CHI3L1;TLR3</t>
  </si>
  <si>
    <t>negative regulation of response to interferon-gamma (GO:0060331)</t>
  </si>
  <si>
    <t>PARP14;PTPN2</t>
  </si>
  <si>
    <t>negative regulation of interferon-gamma-mediated signaling pathway (GO:0060336)</t>
  </si>
  <si>
    <t>regulation of cytokine-mediated signaling pathway (GO:0001959)</t>
  </si>
  <si>
    <t>SYK;SPPL2A;PTPN11;RIPK1;GAS6;PTPN2;PIAS1;RUNX1</t>
  </si>
  <si>
    <t>activation of JUN kinase activity (GO:0007257)</t>
  </si>
  <si>
    <t>MAP4K1;SPAG9;TAOK1;RIPK1</t>
  </si>
  <si>
    <t>regulation of chemokine production (GO:0032642)</t>
  </si>
  <si>
    <t>EIF2AK2;IL6R;TLR3</t>
  </si>
  <si>
    <t>regulation of tyrosine phosphorylation of STAT protein (GO:0042509)</t>
  </si>
  <si>
    <t>LYN;ERBB4;IL6ST;PARP14;IL6R;PTPN2</t>
  </si>
  <si>
    <t>stress-activated protein kinase signaling cascade (GO:0031098)</t>
  </si>
  <si>
    <t>MAP4K1;PAK1;FBXW11;STK25;TAOK1;TAOK2;NEK1;PAK2;MAP4K4</t>
  </si>
  <si>
    <t>regulation of Wnt signaling pathway (GO:0030111)</t>
  </si>
  <si>
    <t>SKI;APP;MACF1;PPM1A;SFRP4;TLE1;CSNK2A1;DVL1;NLK;LRP6;RUNX1</t>
  </si>
  <si>
    <t>Wnt signaling pathway (GO:0016055)</t>
  </si>
  <si>
    <t>CSNK1G3;GSK3B;PPM1A;SFRP4;PTK7;TNKS;DVL1;LRP4;LRP6;WNT4</t>
  </si>
  <si>
    <t>positive regulation of Wnt signaling pathway (GO:0030177)</t>
  </si>
  <si>
    <t>SKI;MACF1;PPM1A;SFRP4;CSNK2A1;PSMD4;TNKS;DVL1;RUVBL1;LRP6;WNT4</t>
  </si>
  <si>
    <t>Ubiquitination (38 genes)</t>
  </si>
  <si>
    <t>TNKS;UBE2D3;DERL1;FBXO25;BCL10;UBR1;NPEPPS;PSMD4;BTBD3;ARIH1;RNF44;USP7;CRBN;KLHL25;FBXW11;KLHL26;AMFR;FBXO15;UBE4B;BTBD6;KLHL24;FBXW2;FBXO31;MIB1;KBTBD3;KBTBD4;GAN;KLHL8;PEX5;UBE2O;CBLL1;THOP1;DZIP3</t>
  </si>
  <si>
    <t>GSK3B;GSK3A;RNF44;CRBN;FBXW11;AMFR;UBE2D3;DERL1;FBXO15;UBE4B;BTBD6;UBR1;FBXO31;KBTBD4;PSMD4;BTBD3;BUB3;STT3B;DZIP3;RNF121</t>
  </si>
  <si>
    <t>Apoptosis; cell death (20 genes)</t>
  </si>
  <si>
    <t>extrinsic apoptotic signaling pathway (GO:0097191)</t>
  </si>
  <si>
    <t>GSK3B;GSK3A;PDPK1;RIPK1;BID;IL6R;TLR3</t>
  </si>
  <si>
    <t>positive regulation of extrinsic apoptotic signaling pathway (GO:2001238)</t>
  </si>
  <si>
    <t>RIPK1;BCL10;BID;PAK2</t>
  </si>
  <si>
    <t>regulation of mitochondrial outer membrane permeabilization involved in apoptotic signaling pathway (GO:1901028)</t>
  </si>
  <si>
    <t>GSK3B;GSK3A;BID</t>
  </si>
  <si>
    <t>regulation of monooxygenase activity (GO:0032768)</t>
  </si>
  <si>
    <t>HSP90AA1;POR;ZDHHC21;SNCA</t>
  </si>
  <si>
    <t>cellular response to decreased oxygen levels (GO:0036294)</t>
  </si>
  <si>
    <t>BNIP3L;NPEPPS;HMOX1;HYOU1;RORA;FMN2;CPEB4</t>
  </si>
  <si>
    <t>Cytoskeleton; cell adhesion; cell migration and motility (54 genes)</t>
  </si>
  <si>
    <t>regulation of cell adhesion mediated by integrin (GO:0033628)</t>
  </si>
  <si>
    <t>LYN;MUC1;SYK;PDE3B;PTPN11</t>
  </si>
  <si>
    <t>FARP2;BRSK2;PAK1;PARVG;PTK7;DTNBP1;PARVA</t>
  </si>
  <si>
    <t>regulation of microtubule cytoskeleton organization (GO:0070507)</t>
  </si>
  <si>
    <t>GSK3B;TAOK1;BICD1;BICD2</t>
  </si>
  <si>
    <t>negative regulation of cell adhesion (GO:0007162)</t>
  </si>
  <si>
    <t>MUC1;PODXL;ARHGDIA;PDE3B;ADAM22;TGFBI;CBLL1</t>
  </si>
  <si>
    <t>cilium assembly (GO:0060271)</t>
  </si>
  <si>
    <t>SEPT10;HSP90AA1;IFT172;IFT80;PARVA;CCDC28B;KIF27;CDC14B;TTBK2;ABLIM3;KIF3B;TTC21B;NPHP1;WDR5;NEK1;DZIP1;CDK5RAP2;PAFAH1B1;SDCCAG8</t>
  </si>
  <si>
    <t>cytoskeleton organization (GO:0007010)</t>
  </si>
  <si>
    <t>CECR2;FGD4;ZMYM2;PALLD;ZMYM5;PACSIN3;BRWD1;LARP4;PDZD8;SYNE1</t>
  </si>
  <si>
    <t>regulation of cytoskeleton organization (GO:0051493)</t>
  </si>
  <si>
    <t>GSK3B;CLIC4;TAOK1;TAOK2;BICD1;RND3;BICD2;RHOBTB2</t>
  </si>
  <si>
    <t>Epigenetic processes (7 genes)</t>
  </si>
  <si>
    <t>regulation of histone deacetylation (GO:0031063)</t>
  </si>
  <si>
    <t>CAMK2D;ZNHIT1;CTBP1</t>
  </si>
  <si>
    <t>negative regulation of histone acetylation (GO:0035067)</t>
  </si>
  <si>
    <t>ZNF451;CTBP1;SNCA</t>
  </si>
  <si>
    <t>negative regulation of histone modification (GO:0031057)</t>
  </si>
  <si>
    <t>H2AFY;CTBP1;SNCA</t>
  </si>
  <si>
    <t>Energy; glicolysis (10 genes)</t>
  </si>
  <si>
    <t>nucleotide-sugar biosynthetic process (GO:0009226)</t>
  </si>
  <si>
    <t>PMM1;GFPT2;PGM3;NANS</t>
  </si>
  <si>
    <t>protein N-linked glycosylation (GO:0006487)</t>
  </si>
  <si>
    <t>ST6GAL2;PMM1;GFPT2;MAN1C1;PGM3;ST3GAL5;STT3B;DDOST</t>
  </si>
  <si>
    <t>Cell signaling; transcription; translation; metabolism (126 genes)</t>
  </si>
  <si>
    <t>protein phosphorylation (GO:0006468)</t>
  </si>
  <si>
    <t>APP;GSK3B;BRSK2;CAMK2D;GSK3A;SMG1;CTBP1;TNKS;PDGFB;NLK;TTBK2;PAK1;PRDX4;ERBB4;NEK1;FYN;PIM3;RIPK1;PAK2;PRKACB;MAP4K4;LYN;MAP4K1;CSNK1G3;CSNK2A1;SYK;DAPK1;PDPK1;EIF2AK2;BRAF;BCR;TGFBR3;STK25;TAOK1;TAOK2;BMP2K;ATM;GAS6;TLR3</t>
  </si>
  <si>
    <t>protein autophosphorylation (GO:0046777)</t>
  </si>
  <si>
    <t>LYN;MAP4K1;GSK3B;CAMK2D;SMG1;SYK;DAPK1;PDPK1;EIF2AK2;PAK1;ERBB4;STK25;TAOK1;TAOK2;ATM;FYN;PIM3;RIPK1;PAK2</t>
  </si>
  <si>
    <t>APP;GSK3B;BRSK2;CAMK2D;GSK3A;DGKD;UQCRB;CTBP1;PDGFB;NLK;PAK1;NEK1;FYN;PIM3;PAK2;PRKACB;MAP4K4;LYN;MAP4K1;CSNK2A1;SYK;DAPK1;PDPK1;EIF2AK2;BRAF;BCR;STK25;TAOK1;BMP2K;ATM;GAS6</t>
  </si>
  <si>
    <t>positive regulation of gene expression (GO:0010628)</t>
  </si>
  <si>
    <t>CD86;APP;GSK3B;MESP1;GSK3A;SETD3;RORA;RORB;ZIC1;EPC1;ITGB8;CDK5RAP2;TLE1;H2AFY;PRMT2;FBXW11;RGMB;PIAS2;ZFP90;PIAS1;RUNX1;PPM1A;SFRP4;POLR1C;GAS6;PPARA;ZP3;TLR3;YAP1;SHC1;PDGFB;BCL10;PIK3R1;LRP6;TTN;FXR1;CAMK2N1;ERBB4;DVL1;TWISTNB;WNT4;ATF7IP;JUN;YTHDF1;DTNBP1;BRAF;LARP4;SMARCA2;KLF2;FUBP3;TCF4;NFE2L1</t>
  </si>
  <si>
    <t>activation of protein kinase activity (GO:0032147)</t>
  </si>
  <si>
    <t>MAP4K1;CARD10;PDPK1;SHC1;PDGFB;EIF2AK2;ADCY2;FRS2;ADCY8;FGF1;PAK1;STK25;TAOK1;TAOK2;CHI3L1;NEK1;GAS6;PAK2;PRKACB;TLR3;MAP4K4</t>
  </si>
  <si>
    <t>regulation of cellular component organization (GO:0051128)</t>
  </si>
  <si>
    <t>CAMK2D;HSP90AA1;PTPN11;STON2;TMEM97;LARP4;SOCS2;KIAA1109;NCLN;ZMYM2;ZMYM5;TAOK2;BMP2K;PACSIN3;PDZD8</t>
  </si>
  <si>
    <t>acyl-CoA biosynthetic process (GO:0071616)</t>
  </si>
  <si>
    <t>SCD;SCD5;PPT1;ACSS1</t>
  </si>
  <si>
    <t>positive regulation of muscle hypertrophy (GO:0014742)</t>
  </si>
  <si>
    <t>MTPN;CAMK2D;IL6ST;PDE9A</t>
  </si>
  <si>
    <t>peptidyl-serine phosphorylation (GO:0018105)</t>
  </si>
  <si>
    <t>MAP4K1;CSNK1G3;GSK3B;CAMK2D;SMG1;PDPK1;TNKS;PDGFB;NLK;TTBK2;ATM;RIPK1;GAS6;PAK2</t>
  </si>
  <si>
    <t>regulation of protein metabolic process (GO:0051246)</t>
  </si>
  <si>
    <t>APP;KBTBD4;MTPN;BTBD3;BTBD6;LDLR;KLF2;SSH1</t>
  </si>
  <si>
    <t>fatty acid derivative biosynthetic process (GO:1901570)</t>
  </si>
  <si>
    <t>SCD;SCD5;PPT1;HMGCLL1;AACS</t>
  </si>
  <si>
    <t>outer mitochondrial membrane organization (GO:0007008)</t>
  </si>
  <si>
    <t>HSP90AA1;HSPA4;TOMM22</t>
  </si>
  <si>
    <t>APP;GSK3B;GSK3A;PIGT;NGLY1;UBE2D3;PPP2R2A;LOXL1;CDC14B;PSMD4;WDR5;NEK1;PIM3;PRKACB;MAP4K1;CSNK1G3;PPP1R12A;CSNK2A1;SYK;DAPK1;FBXW11;PDPK1;FBXO15;DDOST;FBXW2;BCR;DNAJC3;PPM1A;GAN;BMP2K;GAS6;BRSK2;CAMK2D;CTBP1;DCUN1D3;PDGFB;NLK;STYXL1;SOCS2;PPP2CB;PAK1;HLCS;FYN;ATG7;PAK2;MAP4K4;LYN;KLHL25;EIF2AK2;BRAF;BTBD6;FBXO31;SSH1;MSRA;STK25;TAOK1;ATM;STT3B;PTPN4</t>
  </si>
  <si>
    <t>intracellular lipid transport (GO:0032365)</t>
  </si>
  <si>
    <t>ARV1;CPT1A;CPT2;SLC25A20</t>
  </si>
  <si>
    <t>positive regulation of cardiac muscle hypertrophy (GO:0010613)</t>
  </si>
  <si>
    <t>protein deacylation (GO:0035601)</t>
  </si>
  <si>
    <t>HDAC10;PPT1;LYPLAL1;SIRT3</t>
  </si>
  <si>
    <t>regulation of microtubule-based process (GO:0032886)</t>
  </si>
  <si>
    <t>GSK3B;MACF1;TAOK1;BICD1;BICD2</t>
  </si>
  <si>
    <t>negative regulation of organelle assembly (GO:1902116)</t>
  </si>
  <si>
    <t>TCHP;TBC1D7;CHMP4B;SEC22B;CDK5RAP2</t>
  </si>
  <si>
    <t>positive regulation of nitrogen compound metabolic process (GO:0051173)</t>
  </si>
  <si>
    <t>APP;MTPN;PDGFB;KLF2</t>
  </si>
  <si>
    <t>mRNA cis splicing, via spliceosome (GO:0045292)</t>
  </si>
  <si>
    <t>RNF113A;PSIP1;SNRPC;WBP11</t>
  </si>
  <si>
    <t>positive regulation of nucleic acid-templated transcription (GO:1903508)</t>
  </si>
  <si>
    <t>CD86;YAP1;MESP1;SETD3;SHC1;PDGFB;RORA;BCL10;RORB;LRP6;ERBB4;DVL1;ZIC1;EPC1;CDK5RAP2;WNT4;ATF7IP;JUN;PRMT2;FBXW11;RGMB;SMARCA2;KLF2;PIAS2;ZFP90;PIAS1;RUNX1;PPM1A;FUBP3;TCF4;PPARA;ZP3;NFE2L1</t>
  </si>
  <si>
    <t>positive regulation of protein catabolic process (GO:0045732)</t>
  </si>
  <si>
    <t>GSK3B;GSK3A;HSP90AA1;CDKN1B;CSNK2A1;PACSIN3;PTTG1IP;SEC22B;ATG7</t>
  </si>
  <si>
    <t>regulation of cell cycle (GO:0051726)</t>
  </si>
  <si>
    <t>MAP4K1;JUN;CDKN1B;CTBP1;PUM1;LRP6;TTC28;PAK1;CAMK2N1;STK25;TAOK1;TAOK2;ID4;NEK1;PIM3;PAK2;MAP4K4</t>
  </si>
  <si>
    <t>regulation of lipid metabolic process (GO:0019216)</t>
  </si>
  <si>
    <t>NCOR2;CPT1A;GLIPR1;CPT2;H2AFY;HMGCS1;ME1;RORA;PPARA;CTGF</t>
  </si>
  <si>
    <t>protein oligomerization (GO:0051259)</t>
  </si>
  <si>
    <t>COLEC12;MPP2;CAMK2D;CPSF6;DGKD;TOR1A;AMFR;DERL1;IGHMBP2;BCL10;TRIM4;CHMP4B;HMOX1;RIPK1;TMCC1;STX2;AASS</t>
  </si>
  <si>
    <t>negative regulation of gene expression (GO:0010629)</t>
  </si>
  <si>
    <t>APP;MESP1;CDKN1B;HDAC10;CTBP1;SHC1;NAB1;PDGFB;RORB;FXR1;ANXA7;EPC1;ITGB8;ZNF587;WNT4;ATF7IP;SUZ12;JUN;CBX5;TLE1;ZGPAT;H2AFY;PRMT2;DAPK1;FBXW11;EIF2AK2;PARP14;SMARCA2;ZFP90;NCOR2;ZNF93;PSPC1;CRY2;ID4;REL;GAS6;PPARA;ZP3</t>
  </si>
  <si>
    <t>regulation of protein complex assembly (GO:0043254)</t>
  </si>
  <si>
    <t>FARP2;GSK3B;HSP90AA1;KIF9;NCLN;EIF2AK2;PTPN11;STXBP6</t>
  </si>
  <si>
    <t>nucleus organization (GO:0006997)</t>
  </si>
  <si>
    <t>NUP93;TOR1A;CHMP1B;PITPNB;CHMP4B;SYNE1</t>
  </si>
  <si>
    <t>regulation of cardiac muscle hypertrophy (GO:0010611)</t>
  </si>
  <si>
    <t>carnitine shuttle (GO:0006853)</t>
  </si>
  <si>
    <t>CPT1A;CPT2;SLC25A20</t>
  </si>
  <si>
    <t>microtubule anchoring at microtubule organizing center (GO:0072393)</t>
  </si>
  <si>
    <t>HOOK3;BICD1;BICD2</t>
  </si>
  <si>
    <t>fatty acid transmembrane transport (GO:1902001)</t>
  </si>
  <si>
    <t>relaxation of cardiac muscle (GO:0055119)</t>
  </si>
  <si>
    <t>CHGA;CAMK2D;ATP1B1</t>
  </si>
  <si>
    <t>cellular response to sterol (GO:0036315)</t>
  </si>
  <si>
    <t>INSIG1;RORA;LRP6</t>
  </si>
  <si>
    <t>positive regulation of posttranscriptional gene silencing (GO:0060148)</t>
  </si>
  <si>
    <t>FXR1;DHX9;PUM1</t>
  </si>
  <si>
    <t>stimulatory C-type lectin receptor signaling pathway (GO:0002223)</t>
  </si>
  <si>
    <t>LYN;MUC1;PAK1;PSMD4;SYK;FBXW11;PDPK1;FYN;BCL10;PAK2;PRKACB</t>
  </si>
  <si>
    <t>positive regulation of nucleocytoplasmic transport (GO:0046824)</t>
  </si>
  <si>
    <t>GSK3B;CPSF6;DHX9;ZIC1;GAS6</t>
  </si>
  <si>
    <t>RNA secondary structure unwinding (GO:0010501)</t>
  </si>
  <si>
    <t>DDX28;DDX6;DDX24;DHX9;DDX54;DDX52</t>
  </si>
  <si>
    <t>negative regulation of cellular macromolecule biosynthetic process (GO:2000113)</t>
  </si>
  <si>
    <t>GSK3B;MESP1;GSK3A;CDKN1B;HDAC10;CTBP1;SHC1;NAB1;PDGFB;RORB;FXR1;EPC1;ZNF587;WNT4;ATF7IP;JUN;CBX5;TLE1;ZGPAT;PRMT2;DAPK1;FBXW11;EIF2AK2;SMARCA2;ZFP90;ZNF93;PSPC1;CRY2;ID4;GAS6;PPARA;ZP3</t>
  </si>
  <si>
    <t>protein targeting to membrane (GO:0006612)</t>
  </si>
  <si>
    <t>PEX19;ZDHHC20;PEX5;TAOK2;CHMP4B;SSR1;ZDHHC21</t>
  </si>
  <si>
    <t>innate immune response activating cell surface receptor signaling pathway (GO:0002220)</t>
  </si>
  <si>
    <t>ZNF451;DCUN1D3;UBE2D3;DERL1;FBXO25;BCL10;UBR1;SUMO2;NUP88;ARIH1;RNF44;USP7;CRBN;KLHL25;FBXW11;KLHL26;KLHL24;PIAS2;MIB1;PIAS1;KBTBD3;NUP93;GAN;KLHL8;PEX5;CBLL1</t>
  </si>
  <si>
    <t>establishment of protein localization to organelle (GO:0072594)</t>
  </si>
  <si>
    <t>NUP93;IPO11;PEX19;NUP88;NUTF2;PTTG1IP;HK2</t>
  </si>
  <si>
    <t>positive regulation of amyloid precursor protein catabolic process (GO:1902993)</t>
  </si>
  <si>
    <t>LYN;APP;GSK3A</t>
  </si>
  <si>
    <t>signal transduction involved in G2 DNA damage checkpoint (GO:0072425)</t>
  </si>
  <si>
    <t>ATM;BRCC3;CDC14B</t>
  </si>
  <si>
    <t>establishment of protein localization to mitochondrial membrane (GO:0090151)</t>
  </si>
  <si>
    <t>PPM1A;PPP2CB;PPP1R12A;FBXW11;PPP2R2A;PTPN11;PTPN4;PTPN2;STYXL1;CDC14B;SSH1</t>
  </si>
  <si>
    <t>regulation of translation (GO:0006417)</t>
  </si>
  <si>
    <t>APP;DDX6;MTPN;YTHDF1;KLHL25;DAPK1;DHX9;EIF2AK2;LARP4;PUM1;FXR1;NUP93;NUP88;EIF4B;TNRC6A;PAIP1</t>
  </si>
  <si>
    <t>cellular response to peptide hormone stimulus (GO:0071375)</t>
  </si>
  <si>
    <t>GSK3A;GOT1;PDPK1;DENND4C;PDE3B;ADCY2;PIK3R1;SORBS1;ADCY8;PRKACB</t>
  </si>
  <si>
    <t>cellular response to insulin stimulus (GO:0032869)</t>
  </si>
  <si>
    <t>GSK3A;GOT1;CAV2;PDPK1;SHC1;DENND4C;PDE3B;PIK3R1;SORBS1;PTPN2</t>
  </si>
  <si>
    <t>regulation of glucose import in response to insulin stimulus (GO:2001273)</t>
  </si>
  <si>
    <t>PTPN11;PIK3R1;SORBS1</t>
  </si>
  <si>
    <t>positive regulation of protein metabolic process (GO:0051247)</t>
  </si>
  <si>
    <t>APP;GSK3B;MTPN;GSK3A;CDKN1B;CSNK2A1;SEC22B;ATG7;KLF2</t>
  </si>
  <si>
    <t>positive regulation of protein targeting to mitochondrion (GO:1903955)</t>
  </si>
  <si>
    <t>NPEPPS;UGCG;GSK3A;LEPROT;ABLIM3;RUVBL1;UBE2D3;WBP11</t>
  </si>
  <si>
    <t>positive regulation of binding (GO:0051099)</t>
  </si>
  <si>
    <t>SKI;APP;GSK3B;DHX9;AMFR;DDX11;USP33;DERL1</t>
  </si>
  <si>
    <t>GSK3B;BRSK2;GSK3A;RNF44;CRBN;KLHL25;FBXW11;AMFR;UBE2D3;DERL1;FBXO15;UBE4B;BTBD6;KBTBD4;PSMD4;BTBD3;BUB3</t>
  </si>
  <si>
    <t>MAP4K1;APP;CDKN1B;CAV2;TTC28;PAK1;STK25;TAOK1;TAOK2;NEK1;PIM3;PAK2;MAP4K4</t>
  </si>
  <si>
    <t>negative regulation of binding (GO:0051100)</t>
  </si>
  <si>
    <t>GSK3B;JUN;PEX19;DDX11;USP33;DVL1;ID4;PDGFB</t>
  </si>
  <si>
    <t>negative regulation of cellular protein localization (GO:1903828)</t>
  </si>
  <si>
    <t>GSK3B;LEPROT;H2AFY;TTBK2</t>
  </si>
  <si>
    <t>mitochondrion organization (GO:0007005)</t>
  </si>
  <si>
    <t>BNIP3L;ACSS2;CAV2;FANCG;HK2;SIRT3;TOMM22;POLG2;CYCS;USP30;BID;NFE2L1;SLC25A36</t>
  </si>
  <si>
    <t>peptidyl-threonine phosphorylation (GO:0018107)</t>
  </si>
  <si>
    <t>GSK3B;CAMK2D;GSK3A;CSNK2A1;PDPK1;TNKS;NLK</t>
  </si>
  <si>
    <t>mitotic DNA damage checkpoint (GO:0044773)</t>
  </si>
  <si>
    <t>MDC1;TAOK1;TAOK2;ORAOV1;FBXO31</t>
  </si>
  <si>
    <t>response to gamma radiation (GO:0010332)</t>
  </si>
  <si>
    <t>YAP1;FANCD2;DCUN1D3;ATM</t>
  </si>
  <si>
    <t>positive regulation of intracellular protein transport (GO:0090316)</t>
  </si>
  <si>
    <t>GSK3B;NPEPPS;UGCG;GSK3A;LEPROT;ABLIM3;RUVBL1;UBE2D3;ZIC1;FYN;GAS6;WBP11</t>
  </si>
  <si>
    <t>peptidyl-serine modification (GO:0018209)</t>
  </si>
  <si>
    <t>MAP4K1;CSNK1G3;GSK3B;CAMK2D;SMG1;GALNT2;PDPK1;TNKS;PDGFB;TTBK2;ATM;GAS6;PAK2</t>
  </si>
  <si>
    <t>CAV2;CHMP4B;ZNF502</t>
  </si>
  <si>
    <t>fatty acid beta-oxidation using acyl-CoA dehydrogenase (GO:0033539)</t>
  </si>
  <si>
    <t>ACADVL;ETFA;ACAD10</t>
  </si>
  <si>
    <t>positive regulation of cellular response to insulin stimulus (GO:1900078)</t>
  </si>
  <si>
    <t>negative regulation of platelet-derived growth factor receptor signaling pathway (GO:0010642)</t>
  </si>
  <si>
    <t>PDGFB;PTPN2;SNCA</t>
  </si>
  <si>
    <t>response to insulin (GO:0032868)</t>
  </si>
  <si>
    <t>GSK3A;GOT1;PDPK1;DENND4C;PDE3B;PIK3R1;SORBS1</t>
  </si>
  <si>
    <t>MESP1;CDKN1B;HDAC10;CTBP1;SHC1;NAB1;PDGFB;RORB;EPC1;ZNF587;WNT4;ATF7IP;JUN;CBX5;TLE1;ZGPAT;PRMT2;FBXW11;SMARCA2;ZFP90;ZNF93;PSPC1;CRY2;ID4;GAS6;PPARA;ZP3</t>
  </si>
  <si>
    <t>regulation of primary metabolic process (GO:0080090)</t>
  </si>
  <si>
    <t>NCOR2;CPT1A;GLIPR1;CPT2;H2AFY;HMGCS1;PSMD4;ME1;PPARA;LDLR;CTGF</t>
  </si>
  <si>
    <t>positive regulation of fibroblast proliferation (GO:0048146)</t>
  </si>
  <si>
    <t>DHX9;NDUFS4;PDGFB;GAS6</t>
  </si>
  <si>
    <t>regulation of cell morphogenesis (GO:0022604)</t>
  </si>
  <si>
    <t>ZMYM2;ZMYM5;LARP4;PDZD8</t>
  </si>
  <si>
    <t>regulation of protein targeting to mitochondrion (GO:1903214)</t>
  </si>
  <si>
    <t>regulation of steroid metabolic process (GO:0019218)</t>
  </si>
  <si>
    <t>ACADVL;ARV1;RORA</t>
  </si>
  <si>
    <t>regulation of bicellular tight junction assembly (GO:2000810)</t>
  </si>
  <si>
    <t>CLDN5;NPHP1;RUNX1</t>
  </si>
  <si>
    <t>activation of protein kinase A activity (GO:0034199)</t>
  </si>
  <si>
    <t>ADCY2;ADCY8;PRKACB</t>
  </si>
  <si>
    <t>positive regulation of granulocyte differentiation (GO:0030854)</t>
  </si>
  <si>
    <t>EVI2B;RUNX1</t>
  </si>
  <si>
    <t>peroxisomal membrane transport (GO:0015919)</t>
  </si>
  <si>
    <t>PEX19;PEX5</t>
  </si>
  <si>
    <t>positive regulation of intracellular estrogen receptor signaling pathway (GO:0033148)</t>
  </si>
  <si>
    <t>YAP1;PAK1</t>
  </si>
  <si>
    <t>protein repair (GO:0030091)</t>
  </si>
  <si>
    <t>MSRA;MSRB2</t>
  </si>
  <si>
    <t>regulation of phosphatidylinositol biosynthetic process (GO:0010511)</t>
  </si>
  <si>
    <t>PDGFB;ZP3</t>
  </si>
  <si>
    <t>positive regulation of RNA export from nucleus (GO:0046833)</t>
  </si>
  <si>
    <t>CPSF6;DHX9</t>
  </si>
  <si>
    <t>mRNA 5'-splice site recognition (GO:0000395)</t>
  </si>
  <si>
    <t>PSIP1;SNRPC</t>
  </si>
  <si>
    <t>positive regulation of nucleobase-containing compound transport (GO:0032241)</t>
  </si>
  <si>
    <t>positive regulation of protein localization to centrosome (GO:1904781)</t>
  </si>
  <si>
    <t>GSK3B;BICD1</t>
  </si>
  <si>
    <t>regulation of relaxation of cardiac muscle (GO:1901897)</t>
  </si>
  <si>
    <t>CHGA;CAMK2D</t>
  </si>
  <si>
    <t>regulation of glomerular filtration (GO:0003093)</t>
  </si>
  <si>
    <t>PDGFB;GAS6</t>
  </si>
  <si>
    <t>negative regulation of glycogen biosynthetic process (GO:0045719)</t>
  </si>
  <si>
    <t>GSK3B;GSK3A</t>
  </si>
  <si>
    <t>gastrulation with mouth forming second (GO:0001702)</t>
  </si>
  <si>
    <t>CRB2;LRP6</t>
  </si>
  <si>
    <t>peptidyl-serine autophosphorylation (GO:0036289)</t>
  </si>
  <si>
    <t>ATM;RIPK1</t>
  </si>
  <si>
    <t>PPT1;LYPLAL1</t>
  </si>
  <si>
    <t>prepulse inhibition (GO:0060134)</t>
  </si>
  <si>
    <t>GRID2;CTNNA2</t>
  </si>
  <si>
    <t>peptidyl-threonine modification (GO:0018210)</t>
  </si>
  <si>
    <t>GSK3B;CAMK2D;GSK3A;CSNK2A1;GALNT2;PDPK1;TNKS;NLK</t>
  </si>
  <si>
    <t>positive regulation of cellular biosynthetic process (GO:0031328)</t>
  </si>
  <si>
    <t>FXR1;HSP90AA1;YTHDF1;DHX9;SHC1;PDGFB;SORBS1;LARP4;LDLR;KLF2;PTPN2;SNCA</t>
  </si>
  <si>
    <t>negative regulation of lymphocyte proliferation (GO:0050672)</t>
  </si>
  <si>
    <t>CD86;LYN;CEBPB;ATM</t>
  </si>
  <si>
    <t>protein transmembrane import into intracellular organelle (GO:0044743)</t>
  </si>
  <si>
    <t>HSP90AA1;PEX19;HSPA4;PEX5;TOMM22</t>
  </si>
  <si>
    <t>response to unfolded protein (GO:0006986)</t>
  </si>
  <si>
    <t>HSP90AA1;HSPA4;DERL1;HYOU1;STT3B</t>
  </si>
  <si>
    <t>SOCS2;WWTR1;CDKN1B;CAMK2N1;PDPK1;DVL1;PAK2;LRP6</t>
  </si>
  <si>
    <t>negative regulation of cell development (GO:0010721)</t>
  </si>
  <si>
    <t>GSK3B;GSK3A;HOOK3</t>
  </si>
  <si>
    <t>mitotic G2 DNA damage checkpoint (GO:0007095)</t>
  </si>
  <si>
    <t>TAOK1;TAOK2;ATM</t>
  </si>
  <si>
    <t>posttranscriptional regulation of gene expression (GO:0010608)</t>
  </si>
  <si>
    <t>APP;DDX6;MTPN;MATR3;PUM1</t>
  </si>
  <si>
    <t>regulation of transcription, DNA-templated (GO:0006355)</t>
  </si>
  <si>
    <t>CD86;MESP1;CDKN1B;SETD3;ZNF493;HDAC10;NAB1;RORA;RORB;RPL6;TIAL1;ZMYM2;ZMYM5;RUVBL1;ZIC1;EPC1;ZNF600;CDK5RAP2;ZNF484;TLE1;ZGPAT;PRMT2;FBXW11;TSC22D3;ZNF160;RGMB;PIAS2;ZFP90;PIAS1;RUNX1;PPM1A;ZNF93;PSPC1;CRY2;GAS6;PPARA;ZMYND11;ZP3;JDP2;YAP1;CAMK2D;CEBPB;ZNF395;CTBP1;DHX9;SHC1;TSHZ1;PDGFB;FOXK1;BCL10;NLK;LRP6;TCEAL4;ERBB4;TTC21B;DVL1;ZNF226;ZNF587;WNT4;ATF7IP;SUZ12;TRAPPC2;WWTR1;JUN;CBX5;ZNF182;ZNF76;SMARCA2;KLF2;ZNF33A;FUBP3;ZNF37A;ID4;TCEA2;TCF4;BRWD1;RCOR3;ZNF136;NFE2L1;ZNF354B</t>
  </si>
  <si>
    <t>nuclear envelope organization (GO:0006998)</t>
  </si>
  <si>
    <t>NUP93;TOR1A;TMEM43;CHMP4B</t>
  </si>
  <si>
    <t>activation of protein kinase B activity (GO:0032148)</t>
  </si>
  <si>
    <t>PDPK1;PDGFB;FGF1;GAS6</t>
  </si>
  <si>
    <t>negative regulation of secretion by cell (GO:1903531)</t>
  </si>
  <si>
    <t>CHGA;STXBP6;SNCA;VAMP3</t>
  </si>
  <si>
    <t>negative regulation of protein kinase activity (GO:0006469)</t>
  </si>
  <si>
    <t>SOCS2;WWTR1;CDKN1B;H2AFY;CAMK2N1;PDPK1;DVL1;PAK2;LRP6</t>
  </si>
  <si>
    <t>positive regulation of macromolecule metabolic process (GO:0010604)</t>
  </si>
  <si>
    <t>APP;GSK3B;MTPN;GSK3A;TLE1;DTNBP1;PDGFB;BRAF;KLF2;TTN;SFRP4;FUBP3;CAMK2N1;ITGB8;GAS6;TLR3;SNCA;VAMP3</t>
  </si>
  <si>
    <t>positive regulation of protein kinase B signaling (GO:0051897)</t>
  </si>
  <si>
    <t>CD86;ERBB4;PDGFB;CHI3L1;FRS2;FYN;PTPN11;PIK3R1;FGF1;GAS6</t>
  </si>
  <si>
    <t>positive regulation of protein binding (GO:0032092)</t>
  </si>
  <si>
    <t>APP;GSK3B;PPP2CB;AMFR;USP33;DERL1</t>
  </si>
  <si>
    <t>positive regulation of establishment of protein localization to mitochondrion (GO:1903749)</t>
  </si>
  <si>
    <t>NPEPPS;UGCG;GSK3A;LEPROT;ABLIM3;RUVBL1;UBE2D3;BID;WBP11</t>
  </si>
  <si>
    <t>positive regulation of mitochondrion organization (GO:0010822)</t>
  </si>
  <si>
    <t>GSK3B;NPEPPS;UGCG;GSK3A;LEPROT;ABLIM3;RUVBL1;UBE2D3;BID;WBP11</t>
  </si>
  <si>
    <t>regulation of protein localization to centrosome (GO:1904779)</t>
  </si>
  <si>
    <t>tRNA pseudouridine synthesis (GO:0031119)</t>
  </si>
  <si>
    <t>PUS1;RPUSD3</t>
  </si>
  <si>
    <t>negative regulation of platelet-derived growth factor receptor-beta signaling pathway (GO:2000587)</t>
  </si>
  <si>
    <t>PDGFB;PTPN2</t>
  </si>
  <si>
    <t>negative regulation of cell adhesion mediated by integrin (GO:0033629)</t>
  </si>
  <si>
    <t>MUC1;PDE3B</t>
  </si>
  <si>
    <t>lysosomal lumen acidification (GO:0007042)</t>
  </si>
  <si>
    <t>CCDC115;PPT1</t>
  </si>
  <si>
    <t>regulation of transcription involved in cell fate commitment (GO:0060850)</t>
  </si>
  <si>
    <t>CEBPB;RORA</t>
  </si>
  <si>
    <t>negative regulation of cardiac muscle cell differentiation (GO:2000726)</t>
  </si>
  <si>
    <t>GSK3A;FRS2</t>
  </si>
  <si>
    <t>regulation of NADP metabolic process (GO:1902031)</t>
  </si>
  <si>
    <t>ME1;BPGM</t>
  </si>
  <si>
    <t>regulation of glycogen (starch) synthase activity (GO:2000465)</t>
  </si>
  <si>
    <t>regulation of microtubule binding (GO:1904526)</t>
  </si>
  <si>
    <t>PPP2CB;TTBK2</t>
  </si>
  <si>
    <t>negative regulation of glycogen metabolic process (GO:0070874)</t>
  </si>
  <si>
    <t>G-quadruplex DNA unwinding (GO:0044806)</t>
  </si>
  <si>
    <t>DHX9;DDX11</t>
  </si>
  <si>
    <t>regulation of protein tyrosine kinase activity (GO:0061097)</t>
  </si>
  <si>
    <t>APP;SHC1;PDGFB;GAS6</t>
  </si>
  <si>
    <t>protein destabilization (GO:0031648)</t>
  </si>
  <si>
    <t>NCLN;FBXW11;DERL1;SNCA</t>
  </si>
  <si>
    <t>respiratory electron transport chain (GO:0022904)</t>
  </si>
  <si>
    <t>NDUFA9;UQCRB;NDUFS4;CYCS;ETFA;NDUFV3;SDHD;NDUFV1</t>
  </si>
  <si>
    <t>regulation of fibroblast proliferation (GO:0048145)</t>
  </si>
  <si>
    <t>SKI;DHX9;NDUFS4;PDGFB;GAS6</t>
  </si>
  <si>
    <t>regulation of gene expression (GO:0010468)</t>
  </si>
  <si>
    <t>APP;GSK3B;GSK3A;ZNF493;HDAC10;NAB1;RORA;RORB;RPL6;PRX;ANXA7;ITGB8;ZNF600;ZNF484;TLE1;H2AFY;PRMT2;TSC22D3;ZNF160;ATP1B1;SFRP4;ZNF93;PSPC1;MATR3;GAS6;ZMYND11;TLR3;CEBPB;ZNF395;DHX9;PDGFB;NLK;TTN;CAMK2N1;TDG;ZNF226;ZNF587;WNT4;SUZ12;TRAPPC2;WWTR1;ZNF182;DTNBP1;BRAF;PARP14;PUM1;SMARCA2;ZNF33A;FUBP3;ZNF37A;REL;ATM;ZNF136;ZNF354B</t>
  </si>
  <si>
    <t>positive regulation of catabolic process (GO:0009896)</t>
  </si>
  <si>
    <t>GSK3B;GSK3A;CDKN1B;CSNK2A1;SEC22B;ATG7</t>
  </si>
  <si>
    <t>protein trimerization (GO:0070206)</t>
  </si>
  <si>
    <t>SKI;TRIM4;SLC1A2;WIZ</t>
  </si>
  <si>
    <t>G2 DNA damage checkpoint (GO:0031572)</t>
  </si>
  <si>
    <t>TAOK1;TAOK2;BRCC3;CDC14B</t>
  </si>
  <si>
    <t>mitochondrial transmembrane transport (GO:1990542)</t>
  </si>
  <si>
    <t>CPT1A;CPT2;SLC25A20;SLC25A36</t>
  </si>
  <si>
    <t>cellular response to amino acid stimulus (GO:0071230)</t>
  </si>
  <si>
    <t>LARS;FYN;UBR1;CPEB4</t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</si>
  <si>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 xml:space="preserve">. Green yellow module (215 genes), highly and negatively correlated with HS ILAE type 3 and </t>
    </r>
    <r>
      <rPr>
        <sz val="11"/>
        <rFont val="Times New Roman"/>
        <family val="1"/>
      </rPr>
      <t>GCD1.</t>
    </r>
  </si>
  <si>
    <t>86 (40%)</t>
  </si>
  <si>
    <t>31 (36%; 14%)</t>
  </si>
  <si>
    <t>Neuron; glia; axon; myelination; excitability; synapse (13 genes)</t>
  </si>
  <si>
    <t>generation of neurons (GO:0048699)</t>
  </si>
  <si>
    <t>PTPRD;ID1;PROX1;WNT3;CIT</t>
  </si>
  <si>
    <t>REST;ID1;CRMP1</t>
  </si>
  <si>
    <t>axon guidance (GO:0007411)</t>
  </si>
  <si>
    <t>VASP;SEMA6A;SH3KBP1;GAB2;SPTBN2</t>
  </si>
  <si>
    <t>primary neural tube formation (GO:0014020)</t>
  </si>
  <si>
    <t>FUZ;PHACTR4</t>
  </si>
  <si>
    <t>Golgi-ER; endosome; exosome; molecule transport; ion transport (4 genes)</t>
  </si>
  <si>
    <t>POMT2;HSPA5;POMT1;UBE2G2</t>
  </si>
  <si>
    <t>ER-associated misfolded protein catabolic process (GO:0071712)</t>
  </si>
  <si>
    <t>POMT2;POMT1</t>
  </si>
  <si>
    <t>Ubiquitination (2 genes)</t>
  </si>
  <si>
    <t>histone deubiquitination (GO:0016578)</t>
  </si>
  <si>
    <t>USP15;USP51</t>
  </si>
  <si>
    <t>Cytoskeleton; cell adhesion; cell migration and motility (10 genes)</t>
  </si>
  <si>
    <t>FGF7;NCOA3;CDC42BPA;FRYL</t>
  </si>
  <si>
    <t>actin filament organization (GO:0007015)</t>
  </si>
  <si>
    <t>NCOA3;PROX1;FRYL;RHOBTB1</t>
  </si>
  <si>
    <t>negative regulation of cell motility (GO:2000146)</t>
  </si>
  <si>
    <t>SPOCK3;EPPK1;FUZ;CX3CL1</t>
  </si>
  <si>
    <t>Epigenetic processes (2 genes)</t>
  </si>
  <si>
    <t>histone H3-K9 demethylation (GO:0033169)</t>
  </si>
  <si>
    <t>JMJD1C;PHF8</t>
  </si>
  <si>
    <t>regulation of cell division (GO:0051302)</t>
  </si>
  <si>
    <t>AHCTF1;SETD2;NCOA3</t>
  </si>
  <si>
    <t>regulation of sequestering of zinc ion (GO:0061088)</t>
  </si>
  <si>
    <t>AP3D1;SLC30A10</t>
  </si>
  <si>
    <t>regulation of ion homeostasis (GO:2000021)</t>
  </si>
  <si>
    <t>inner ear morphogenesis (GO:0042472)</t>
  </si>
  <si>
    <t>CHD7;POU3F4</t>
  </si>
  <si>
    <t>nose development (GO:0043584)</t>
  </si>
  <si>
    <t>CHD7;PROX1</t>
  </si>
  <si>
    <t>respiratory system development (GO:0060541)</t>
  </si>
  <si>
    <t>miRNA metabolic process (GO:0010586)</t>
  </si>
  <si>
    <t>DDX17;DICER1</t>
  </si>
  <si>
    <t>myoblast differentiation (GO:0045445)</t>
  </si>
  <si>
    <t>DDX17;REST</t>
  </si>
  <si>
    <t>positive regulation of substrate adhesion-dependent cell spreading (GO:1900026)</t>
  </si>
  <si>
    <t>DOCK5;NCOA3;LIMS1</t>
  </si>
  <si>
    <t>positive regulation of cell-substrate adhesion (GO:0010811)</t>
  </si>
  <si>
    <t>FANK1;KHDRBS1;CHD7;JMJD1C;TULP3;ZC3H6;ZNF3;PHF8;ZNF704;ZXDC;TBL1Y;APBB2;ZKSCAN1;DDX17;NCOA3;TCF12;PA2G4;PROX1;MLF1;REST;ELF2;SP1;MTF1;ID1;DEPDC1;LIMS1</t>
  </si>
  <si>
    <t>regulation of keratinocyte migration (GO:0051547)</t>
  </si>
  <si>
    <t>FGF7;EPPK1</t>
  </si>
  <si>
    <t>regulation of keratinocyte proliferation (GO:0010837)</t>
  </si>
  <si>
    <t>tube closure (GO:0060606)</t>
  </si>
  <si>
    <t>DNA packaging (GO:0006323)</t>
  </si>
  <si>
    <t>GATAD1;ASH1L</t>
  </si>
  <si>
    <t>negative regulation of smoothened signaling pathway (GO:0045879)</t>
  </si>
  <si>
    <t>HHIP;TULP3</t>
  </si>
  <si>
    <t>regulation of smoothened signaling pathway (GO:0008589)</t>
  </si>
  <si>
    <t>HHIP;TULP3;FUZ</t>
  </si>
  <si>
    <t>ID1;RAD23A;USP51;PROX1;MAP4K5;PHACTR4</t>
  </si>
  <si>
    <t>histone lysine demethylation (GO:0070076)</t>
  </si>
  <si>
    <t>regulation of RNA export from nucleus (GO:0046831)</t>
  </si>
  <si>
    <t>KHDRBS1;SETD2</t>
  </si>
  <si>
    <t>regulation of establishment of protein localization (GO:0070201)</t>
  </si>
  <si>
    <t>KIAA0586;GAPVD1</t>
  </si>
  <si>
    <t>positive regulation of fatty acid biosynthetic process (GO:0045723)</t>
  </si>
  <si>
    <t>LPGAT1;SLC45A3</t>
  </si>
  <si>
    <t>positive regulation of fatty acid metabolic process (GO:0045923)</t>
  </si>
  <si>
    <t>positive regulation of lipid biosynthetic process (GO:0046889)</t>
  </si>
  <si>
    <t>regulation of fatty acid biosynthetic process (GO:0042304)</t>
  </si>
  <si>
    <t>morphogenesis of an epithelial sheet (GO:0002011)</t>
  </si>
  <si>
    <t>MPP5;PHACTR4</t>
  </si>
  <si>
    <t>Rac protein signal transduction (GO:0016601)</t>
  </si>
  <si>
    <t>NCOA3;ELMO1</t>
  </si>
  <si>
    <t>cell morphogenesis (GO:0000902)</t>
  </si>
  <si>
    <t>NCOA3;FRYL;WNT3</t>
  </si>
  <si>
    <t>Rho protein signal transduction (GO:0007266)</t>
  </si>
  <si>
    <t>NCOA3;MYO9B;RHOBTB1;PHACTR4</t>
  </si>
  <si>
    <t>cellular response to misfolded protein (GO:0071218)</t>
  </si>
  <si>
    <t>misfolded or incompletely synthesized protein catabolic process (GO:0006515)</t>
  </si>
  <si>
    <t>positive regulation of cell morphogenesis involved in differentiation (GO:0010770)</t>
  </si>
  <si>
    <t>PTPRD;DOCK5;NCOA3;LIMS1</t>
  </si>
  <si>
    <t>cellular protein localization (GO:0034613)</t>
  </si>
  <si>
    <t>RAB43;FGF7;HERC2;SNX27;KDELR1;ID1;AP3D1;WIPI2;TMED4</t>
  </si>
  <si>
    <t>Ras protein signal transduction (GO:0007265)</t>
  </si>
  <si>
    <t>RAB43;NCOA3;ELMO1;MYO9B;RHOBTB1;PHACTR4</t>
  </si>
  <si>
    <t>REST;FBXW7</t>
  </si>
  <si>
    <t>negative regulation of insulin secretion (GO:0046676)</t>
  </si>
  <si>
    <t>REST;INHBB</t>
  </si>
  <si>
    <t>negative regulation of peptide hormone secretion (GO:0090278)</t>
  </si>
  <si>
    <t>response to glucocorticoid (GO:0051384)</t>
  </si>
  <si>
    <t>REST;PDCD7</t>
  </si>
  <si>
    <t>modulation by host of viral transcription (GO:0043921)</t>
  </si>
  <si>
    <t>REST;SP1</t>
  </si>
  <si>
    <t>peptidyl-lysine dimethylation (GO:0018027)</t>
  </si>
  <si>
    <t>SETD2;ASH1L</t>
  </si>
  <si>
    <t>regulation of double-strand break repair via homologous recombination (GO:0010569)</t>
  </si>
  <si>
    <t>SETD2;PPP4R2;USP51</t>
  </si>
  <si>
    <t>regulation of DNA recombination (GO:0000018)</t>
  </si>
  <si>
    <t>regulation of double-strand break repair (GO:2000779)</t>
  </si>
  <si>
    <t>rRNA modification (GO:0000154)</t>
  </si>
  <si>
    <t>THUMPD1;FTSJ3</t>
  </si>
  <si>
    <t>transforming growth factor beta receptor signaling pathway (GO:0007179)</t>
  </si>
  <si>
    <t>USP15;FNTA;ID1;CGN</t>
  </si>
  <si>
    <t>cellular response to transforming growth factor beta stimulus (GO:0071560)</t>
  </si>
  <si>
    <t>USP15;FNTA;ID1;CGN;LIMS1</t>
  </si>
  <si>
    <t>transmembrane receptor protein serine/threonine kinase signaling pathway (GO:0007178)</t>
  </si>
  <si>
    <t>USP15;FNTA;ID1;SMAD9;INHBB;CGN</t>
  </si>
  <si>
    <t>maturation of 5.8S rRNA from tricistronic rRNA transcript (SSU-rRNA, 5.8S rRNA, LSU-rRNA) (GO:0000466)</t>
  </si>
  <si>
    <t>UTP20;FTSJ3</t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</si>
  <si>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>. Red module (453 genes), highly and positively correlated with early onset.</t>
    </r>
  </si>
  <si>
    <t>195 (43%)</t>
  </si>
  <si>
    <t>162 (83%; 36%)</t>
  </si>
  <si>
    <t>Neuron; glia; axon; myelination; excitability; synapse (105 genes)</t>
  </si>
  <si>
    <t>peripheral nervous system axon ensheathment (GO:0032292)</t>
  </si>
  <si>
    <t>ARHGEF10;CNTNAP1</t>
  </si>
  <si>
    <t>myelination in peripheral nervous system (GO:0022011)</t>
  </si>
  <si>
    <t>regulation of dendrite development (GO:0050773)</t>
  </si>
  <si>
    <t>CAMK2B;CAMK1D;CSMD3;VLDLR;KIAA0319;DBN1</t>
  </si>
  <si>
    <t>regulation of neuronal synaptic plasticity (GO:0048168)</t>
  </si>
  <si>
    <t>CAMK2B;RAB3A;CAMK2A;DBN1;SLC8A2</t>
  </si>
  <si>
    <t>positive regulation of neuron projection development (GO:0010976)</t>
  </si>
  <si>
    <t>CAMK2B;RIMS2;SETX;NGFR;SYT4;SYT3;CAMK1D;KIDINS220;STMN2;VLDLR</t>
  </si>
  <si>
    <t>regulation of neuron projection development (GO:0010975)</t>
  </si>
  <si>
    <t>CAMK2B;RTN4R;SETX;NGFR;CAMK1D;KIDINS220;CHN1;PTPRO;STMN2;CSMD3;DBN1</t>
  </si>
  <si>
    <t>positive regulation of neuron differentiation (GO:0045666)</t>
  </si>
  <si>
    <t>CAMK2B;SETX;PCP4;CAMK1D;KIDINS220;MMD;STMN2;NBL1;TRIM32</t>
  </si>
  <si>
    <t>motor neuron axon guidance (GO:0008045)</t>
  </si>
  <si>
    <t>CHN1;SLIT1</t>
  </si>
  <si>
    <t>central nervous system development (GO:0007417)</t>
  </si>
  <si>
    <t>CHST8;SH3GL3;UGT8;MOG;NCOA6;NNAT;TAGLN3;MDGA1;FGFR2;SH3GL2;HAPLN2</t>
  </si>
  <si>
    <t>oligodendrocyte development (GO:0014003)</t>
  </si>
  <si>
    <t>CNTNAP1;ZNF488</t>
  </si>
  <si>
    <t>CYFIP2;NGFR;GAP43;EFNB3;CHN1;PTPRO;SLIT1;NCAM1;PRKCQ;SEMA4F;VLDLR</t>
  </si>
  <si>
    <t>CYFIP2;NGFR;RAB3A;PTPRO;SEMA4F;VLDLR;BAIAP2;LRFN2;GAP43;PPP3CB;EFNB3;SLIT1;NCAM1;PRKCQ;NEFH;FGFR2</t>
  </si>
  <si>
    <t>cell projection assembly (GO:0030031)</t>
  </si>
  <si>
    <t>CYFIP2;RHOU;NEFH</t>
  </si>
  <si>
    <t>neuron projection development (GO:0031175)</t>
  </si>
  <si>
    <t>DOCK10;CNTNAP1;GAP43;NPY;STMN2;NCDN;NBL1;NEFH;SH3GL2</t>
  </si>
  <si>
    <t>DOCK10;LRFN2;CNTNAP1;RAB3A;SLIT1;IQGAP1;BAIAP2;NBL1;NEFH;FGFR2</t>
  </si>
  <si>
    <t>negative regulation of calcium-mediated signaling (GO:0050849)</t>
  </si>
  <si>
    <t>FKBP1B;ATP2B4;ITPR1;CALM3</t>
  </si>
  <si>
    <t>regulation of sodium ion transmembrane transport (GO:1902305)</t>
  </si>
  <si>
    <t>FXYD4;ATP2B4;SCN4B;SCN2B;YWHAH</t>
  </si>
  <si>
    <t>regulation of sodium ion transmembrane transporter activity (GO:2000649)</t>
  </si>
  <si>
    <t>FXYD4;PRKCE;GLRX;SCN4B;SCN2B;YWHAH</t>
  </si>
  <si>
    <t>modulation of chemical synaptic transmission (GO:0050804)</t>
  </si>
  <si>
    <t>GRIA1;GRM3;RIMS2;RIMS3;DHX8;CAMK2A;BTBD9;CNTNAP4</t>
  </si>
  <si>
    <t>negative regulation of dendrite development (GO:2000171)</t>
  </si>
  <si>
    <t>KIAA0319;YWHAH</t>
  </si>
  <si>
    <t>KIDINS220;NTRK3;STMN2;SH3GL2</t>
  </si>
  <si>
    <t>axon development (GO:0061564)</t>
  </si>
  <si>
    <t>LRFN2;GAP43;RAB3A;SLIT1;BAIAP2;NEFH;FGFR2</t>
  </si>
  <si>
    <t>LRFN2;RAB3A;SLIT1;BAIAP2;NEFH;FGFR2</t>
  </si>
  <si>
    <t>angiogenesis involved in wound healing (GO:0060055)</t>
  </si>
  <si>
    <t>MCAM;PRCP</t>
  </si>
  <si>
    <t>negative regulation of dendrite morphogenesis (GO:0050774)</t>
  </si>
  <si>
    <t>NGEF;YWHAH</t>
  </si>
  <si>
    <t>neurotrophin signaling pathway (GO:0038179)</t>
  </si>
  <si>
    <t>NGFR;KIDINS220;SORT1</t>
  </si>
  <si>
    <t>neurotrophin TRK receptor signaling pathway (GO:0048011)</t>
  </si>
  <si>
    <t>NGFR;SORT1</t>
  </si>
  <si>
    <t>nervous system development (GO:0007399)</t>
  </si>
  <si>
    <t>NOTCH2;PRPS1;SH3GL3;CAMK2A;PTN;VLDLR;HAPLN2;UGT8;EFNB3;ERBB3;MOBP;ENC1;SH3GL2;CHST8;MOG;BCL11A;PCDH8;SEMA4F;OLFM1;DLG3;NINJ2;KCNQ2;TAGLN3;NBL1;FGFR2</t>
  </si>
  <si>
    <t>regulation of sodium ion transport (GO:0002028)</t>
  </si>
  <si>
    <t>P2RX7;WNK1;ATP2B4;SCN4B;YWHAH</t>
  </si>
  <si>
    <t>regulation of neuron differentiation (GO:0045664)</t>
  </si>
  <si>
    <t>PCP4;MMD;NBL1;TRIM32;YWHAH</t>
  </si>
  <si>
    <t>response to calcium ion (GO:0051592)</t>
  </si>
  <si>
    <t>PPP3CA;HOMER1;KCNMA1;CALM3;IQGAP1</t>
  </si>
  <si>
    <t>neuron projection extension (GO:1990138)</t>
  </si>
  <si>
    <t>PPP3CB;IQGAP1;SH3GL2</t>
  </si>
  <si>
    <t>regulation of short-term neuronal synaptic plasticity (GO:0048172)</t>
  </si>
  <si>
    <t>RAB3A;SLC8A2</t>
  </si>
  <si>
    <t>calcium ion regulated exocytosis (GO:0017156)</t>
  </si>
  <si>
    <t>RIMS2;PPP3CB;RIMS3</t>
  </si>
  <si>
    <t>regulation of secretion by cell (GO:1903530)</t>
  </si>
  <si>
    <t>RIMS2;RAB3A;RAB15;RAB26;RAB37;CAMK2A;SEPT5;STXBP5L</t>
  </si>
  <si>
    <t>regulation of exocytosis (GO:0017157)</t>
  </si>
  <si>
    <t>RIMS2;RAB3A;RAB15;RAB26;RAB37;SEPT5;STXBP5L</t>
  </si>
  <si>
    <t>regulation of synaptic vesicle exocytosis (GO:2000300)</t>
  </si>
  <si>
    <t>RIMS2;RAB3A;RIMS3;SEPT5</t>
  </si>
  <si>
    <t>regulation of neurotransmitter secretion (GO:0046928)</t>
  </si>
  <si>
    <t>RIMS2;RIMS3;CAMK2A;SEPT5</t>
  </si>
  <si>
    <t>regulation of synaptic vesicle cycle (GO:0098693)</t>
  </si>
  <si>
    <t>RIMS2;RIMS3;SEPT5</t>
  </si>
  <si>
    <t>regulation of synaptic vesicle transport (GO:1902803)</t>
  </si>
  <si>
    <t>regulation of calcium ion-dependent exocytosis (GO:0017158)</t>
  </si>
  <si>
    <t>RIMS2;SCAMP5;SYT5;SYT4;SYT3;RIMS3;SYT15;SEPT5;STX1A</t>
  </si>
  <si>
    <t>positive regulation of dendrite extension (GO:1903861)</t>
  </si>
  <si>
    <t>RIMS2;SYT4;SYT3</t>
  </si>
  <si>
    <t>regulation of dendrite extension (GO:1903859)</t>
  </si>
  <si>
    <t>regulation of vesicle-mediated transport (GO:0060627)</t>
  </si>
  <si>
    <t>RIMS2;TBC1D2;RAB3A;INPP5F;RAB15;RAB26;RAB37;SEPT5;STXBP5L</t>
  </si>
  <si>
    <t>negative regulation of axon regeneration (GO:0048681)</t>
  </si>
  <si>
    <t>RTN4R;INPP5F</t>
  </si>
  <si>
    <t>negative regulation of neuron projection regeneration (GO:0070571)</t>
  </si>
  <si>
    <t>regulation of axon regeneration (GO:0048679)</t>
  </si>
  <si>
    <t>negative regulation of axonogenesis (GO:0050771)</t>
  </si>
  <si>
    <t>RTN4R;NGFR;EFNB3</t>
  </si>
  <si>
    <t>RTN4R;NGFR;EFNB3;PTPRO;STMN2;KIAA0319</t>
  </si>
  <si>
    <t>regulation of axonogenesis (GO:0050770)</t>
  </si>
  <si>
    <t>RTN4R;NGFR;OLFM1;EFNB3;CHN1</t>
  </si>
  <si>
    <t>regulation of axon extension (GO:0030516)</t>
  </si>
  <si>
    <t>RTN4R;OLFM1;GOLGA4;ISLR2</t>
  </si>
  <si>
    <t>Golgi-ER; endosome; exosome; molecule transport; ion transport (23 genes)</t>
  </si>
  <si>
    <t>exocrine system development (GO:0035272)</t>
  </si>
  <si>
    <t>IGSF3;RAB26;FGFR2</t>
  </si>
  <si>
    <t>positive regulation of regulated secretory pathway (GO:1903307)</t>
  </si>
  <si>
    <t>SCAMP5;SYT4;RAB3A;RAB15;STX1A</t>
  </si>
  <si>
    <t>positive regulation of calcium ion-dependent exocytosis (GO:0045956)</t>
  </si>
  <si>
    <t>SCAMP5;SYT4;STX1A</t>
  </si>
  <si>
    <t>sodium ion transmembrane transport (GO:0035725)</t>
  </si>
  <si>
    <t>SCN4B;HCN1;SCN2B;SLC8A2</t>
  </si>
  <si>
    <t>sodium ion transport (GO:0006814)</t>
  </si>
  <si>
    <t>positive regulation of exocytosis (GO:0045921)</t>
  </si>
  <si>
    <t>SMPD3;RAB3A;RAB15</t>
  </si>
  <si>
    <t>endosome transport via multivesicular body sorting pathway (GO:0032509)</t>
  </si>
  <si>
    <t>SORT1;TMEM50B</t>
  </si>
  <si>
    <t>clathrin-dependent endocytosis (GO:0072583)</t>
  </si>
  <si>
    <t>SYT5;FCHO1;INPP5F;AP2A2</t>
  </si>
  <si>
    <t>vesicle organization (GO:0016050)</t>
  </si>
  <si>
    <t>SYT5;SNAP25;SYT4;SYT3;SORT1;SYT15;SNX10;STX1A</t>
  </si>
  <si>
    <t>regulation of regulated secretory pathway (GO:1903305)</t>
  </si>
  <si>
    <t>SYT5;SYT4;SYT3;RAB3A;RAB15;SYT15</t>
  </si>
  <si>
    <t>Signaling pathways; cytokines  (14 genes)</t>
  </si>
  <si>
    <t>Wnt signaling pathway, calcium modulating pathway (GO:0007223)</t>
  </si>
  <si>
    <t>PPP3CA;PPP3CB;GNG2;CAMK2A</t>
  </si>
  <si>
    <t>calcineurin-NFAT signaling cascade (GO:0033173)</t>
  </si>
  <si>
    <t>PPP3CA;PPP3CB;NFATC3</t>
  </si>
  <si>
    <t>cell chemotaxis (GO:0060326)</t>
  </si>
  <si>
    <t>NOV;PLEKHG5;ARHGEF16;PRKCQ;CXCL14;HBEGF</t>
  </si>
  <si>
    <t>negative chemotaxis (GO:0050919)</t>
  </si>
  <si>
    <t>SEMA5B;SLIT1;SEMA4F</t>
  </si>
  <si>
    <t>Apoptosis; cell death (11 genes)</t>
  </si>
  <si>
    <t>positive regulation of programmed cell death (GO:0043068)</t>
  </si>
  <si>
    <t>ING4;NGFR;PREX1;PLEKHG5;ARHGEF16;KCNMA1;PNMA5;PNMA3;SEPT4;MAP3K11;NGEF</t>
  </si>
  <si>
    <t>Cytoskeleton; cell adhesion; cell migration and motility (9 genes)</t>
  </si>
  <si>
    <t>positive regulation of cytoskeleton organization (GO:0051495)</t>
  </si>
  <si>
    <t>P2RX7;NTRK3;PRKCE;CDC42EP2;BAIAP2</t>
  </si>
  <si>
    <t>cilium movement (GO:0003341)</t>
  </si>
  <si>
    <t>SPAG17;ARMC4;ROPN1L;WDR66</t>
  </si>
  <si>
    <t>Cell signaling; transcription; translation; metabolism (33 genes)</t>
  </si>
  <si>
    <t>Schwann cell development (GO:0014044)</t>
  </si>
  <si>
    <t>CAMK2B;CAMK1D;PLK2;PRKCE;CAMK2A;MAST1;PRKCQ;STK32C</t>
  </si>
  <si>
    <t>CAMK2B;GALNT6;CAMK1D;PLK2;PRKCE;CAMK2A;MAST1;PRKCQ;STK32C</t>
  </si>
  <si>
    <t>regulation of metal ion transport (GO:0010959)</t>
  </si>
  <si>
    <t>CAMK2B;P2RX7;WNK1;YWHAH</t>
  </si>
  <si>
    <t>positive regulation of cell projection organization (GO:0031346)</t>
  </si>
  <si>
    <t>CAMK2B;SETX;CAMK1D;KIDINS220;STMN2</t>
  </si>
  <si>
    <t>protein maturation (GO:0051604)</t>
  </si>
  <si>
    <t>CPXM2;F12;NNAT;PCSK5;RHBDL2</t>
  </si>
  <si>
    <t>regulation of cell motility (GO:2000145)</t>
  </si>
  <si>
    <t>DOCK10;ERBB3;INPP5F;ENPP2;TRIM32;HBEGF</t>
  </si>
  <si>
    <t>marginal zone B cell differentiation (GO:0002315)</t>
  </si>
  <si>
    <t>DOCK10;NOTCH2</t>
  </si>
  <si>
    <t>mature B cell differentiation involved in immune response (GO:0002313)</t>
  </si>
  <si>
    <t>wound healing (GO:0042060)</t>
  </si>
  <si>
    <t>ERBB3;FZD7;TFF3;PRCP</t>
  </si>
  <si>
    <t>ERBB3;MMD;NTRK3;EEF1A2;IQGAP1;MERTK;FGFR2</t>
  </si>
  <si>
    <t>positive regulation of wound healing (GO:0090303)</t>
  </si>
  <si>
    <t>F12;PRKCE;HBEGF</t>
  </si>
  <si>
    <t>negative regulation of ryanodine-sensitive calcium-release channel activity (GO:0060315)</t>
  </si>
  <si>
    <t>FKBP1B;CALM3</t>
  </si>
  <si>
    <t>negative regulation of release of sequestered calcium ion into cytosol (GO:0051280)</t>
  </si>
  <si>
    <t>regulation of cardiac conduction (GO:1903779)</t>
  </si>
  <si>
    <t>FXYD4;FKBP1B;ATP2B4;ITPR1;ATP2B3;CALM3;ATP2B1;SLC8A2</t>
  </si>
  <si>
    <t>regulation of heart contraction (GO:0008016)</t>
  </si>
  <si>
    <t>regulation of ion transmembrane transporter activity (GO:0032412)</t>
  </si>
  <si>
    <t>FXYD4;HOMER1;WNK1;SCN4B;SCN2B;YWHAH</t>
  </si>
  <si>
    <t>positive regulation of protein phosphorylation (GO:0001934)</t>
  </si>
  <si>
    <t>GDF10;NGFR;GPR37;MMD;NTRK3;ATP2B4;IQGAP1;ADRA1B;MERTK;MAD2L2;ERBB3;ENPP2;CALM3;TNFRSF25;CCNL2;FGFR2</t>
  </si>
  <si>
    <t>regulation of MAPK cascade (GO:0043408)</t>
  </si>
  <si>
    <t>GDF10;P2RX7;NGFR;GPR37;ERBB3;NTRK3;TNFRSF25;ADRA1B;CD24;MERTK;FGFR2;RNF41</t>
  </si>
  <si>
    <t>establishment of protein localization to membrane (GO:0090150)</t>
  </si>
  <si>
    <t>GOLGA4;RAB26;RTP1;ZDHHC23;ZDHHC22</t>
  </si>
  <si>
    <t>DNA damage response, signal transduction resulting in transcription (GO:0042772)</t>
  </si>
  <si>
    <t>ING4;MAD2L2</t>
  </si>
  <si>
    <t>MAD2L2;PLK2;EEF1A2;ODC1;TRIM32;RNF41</t>
  </si>
  <si>
    <t>tetrahydrofolate interconversion (GO:0035999)</t>
  </si>
  <si>
    <t>MTHFS;TYMS</t>
  </si>
  <si>
    <t>tetrahydrofolate metabolic process (GO:0046653)</t>
  </si>
  <si>
    <t>corticosteroid receptor signaling pathway (GO:0031958)</t>
  </si>
  <si>
    <t>NCOA6;YWHAH</t>
  </si>
  <si>
    <t>glucocorticoid receptor signaling pathway (GO:0042921)</t>
  </si>
  <si>
    <t>cellular respiration (GO:0045333)</t>
  </si>
  <si>
    <t>NDUFS3;ME3;PPARGC1A;SLC25A14</t>
  </si>
  <si>
    <t>NGFR;RAB3A;RTKN;RAB15;RAB26;RAB37;PLK2;CDC42EP2;RHOU;PLD1</t>
  </si>
  <si>
    <t>negative regulation of mononuclear cell migration (GO:0071676)</t>
  </si>
  <si>
    <t>NOV;NBL1</t>
  </si>
  <si>
    <t>negative regulation of leukocyte chemotaxis (GO:0002689)</t>
  </si>
  <si>
    <t>endothelial cell chemotaxis (GO:0035767)</t>
  </si>
  <si>
    <t>NOV;PLEKHG5</t>
  </si>
  <si>
    <t>purine ribonucleoside monophosphate catabolic process (GO:0009169)</t>
  </si>
  <si>
    <t>NUDT11;HPRT1</t>
  </si>
  <si>
    <t>purine ribonucleotide catabolic process (GO:0009154)</t>
  </si>
  <si>
    <t>NUDT11;PDE2A;PDE4A;HPRT1</t>
  </si>
  <si>
    <t>positive regulation of ion transmembrane transport (GO:0034767)</t>
  </si>
  <si>
    <t>P2RX7;WNK1</t>
  </si>
  <si>
    <t>cAMP catabolic process (GO:0006198)</t>
  </si>
  <si>
    <t>PDE2A;PDE4A</t>
  </si>
  <si>
    <t>cyclic nucleotide catabolic process (GO:0009214)</t>
  </si>
  <si>
    <t>coenzyme biosynthetic process (GO:0009108)</t>
  </si>
  <si>
    <t>PDXK;ACOT7;MTHFS</t>
  </si>
  <si>
    <t>regulation of blood vessel endothelial cell proliferation involved in sprouting angiogenesis (GO:1903587)</t>
  </si>
  <si>
    <t>PPP1R16B;NGFR</t>
  </si>
  <si>
    <t>response to metal ion (GO:0010038)</t>
  </si>
  <si>
    <t>PPP3CA;HOMER1;SLC34A1;KCNMA1;CALM3;SNCB</t>
  </si>
  <si>
    <t>inositol phosphate-mediated signaling (GO:0048016)</t>
  </si>
  <si>
    <t>PPP3CA;PPP3CB;DHX8;NFATC3</t>
  </si>
  <si>
    <t>calcineurin-mediated signaling (GO:0097720)</t>
  </si>
  <si>
    <t>cellular response to drug (GO:0035690)</t>
  </si>
  <si>
    <t>PPP3CA;PPP3CB;PDE2A;RBM22</t>
  </si>
  <si>
    <t>PREX1;PLEKHG5;ARHGEF16;CHN1;RHOU;SRGAP3;NGEF</t>
  </si>
  <si>
    <t>urate metabolic process (GO:0046415)</t>
  </si>
  <si>
    <t>PRPS1;ABCG2</t>
  </si>
  <si>
    <t>purine nucleotide biosynthetic process (GO:0006164)</t>
  </si>
  <si>
    <t>PRPS1;HPRT1</t>
  </si>
  <si>
    <t>purine nucleobase metabolic process (GO:0006144)</t>
  </si>
  <si>
    <t>positive regulation of supramolecular fiber organization (GO:1902905)</t>
  </si>
  <si>
    <t>PSRC1;PRKCE;CDC42EP2;STMN2;BAIAP2</t>
  </si>
  <si>
    <t>renal filtration cell differentiation (GO:0061318)</t>
  </si>
  <si>
    <t>PTPRO;CD24</t>
  </si>
  <si>
    <t>glomerular epithelial cell differentiation (GO:0072311)</t>
  </si>
  <si>
    <t>glomerular visceral epithelial cell differentiation (GO:0072112)</t>
  </si>
  <si>
    <t>PTPRO;IQGAP1;CD24</t>
  </si>
  <si>
    <t>positive regulation of cell communication (GO:0010647)</t>
  </si>
  <si>
    <t>RIMS2;RIMS3;HOMER1</t>
  </si>
  <si>
    <t>positive regulation of signaling (GO:0023056)</t>
  </si>
  <si>
    <t>RIMS2;RIMS3;HOMER1;INPP5F</t>
  </si>
  <si>
    <t>positive regulation of developmental growth (GO:0048639)</t>
  </si>
  <si>
    <t>RIMS2;SYT4;GOLGA4;SYT3;ISLR2</t>
  </si>
  <si>
    <t>positive regulation of cell growth (GO:0030307)</t>
  </si>
  <si>
    <t>RIMS2;SYT4;GOLGA4;SYT3;ISLR2;PRSS2;TRIM32</t>
  </si>
  <si>
    <t>septin ring organization (GO:0031106)</t>
  </si>
  <si>
    <t>RTKN;SEPT4;SEPT5</t>
  </si>
  <si>
    <t>negative regulation of cell morphogenesis involved in differentiation (GO:0010771)</t>
  </si>
  <si>
    <t>RTN4R;NGFR;EFNB3;YWHAH</t>
  </si>
  <si>
    <t>RTN4R;NGFR;PTPRO;STMN2</t>
  </si>
  <si>
    <t>receptor catabolic process (GO:0032801)</t>
  </si>
  <si>
    <t>SH3GLB1;RNF43;VLDLR;AP2A2</t>
  </si>
  <si>
    <t>SMPD3;UGT8;ST8SIA3;B4GALNT1</t>
  </si>
  <si>
    <t>regulation of insulin secretion (GO:0050796)</t>
  </si>
  <si>
    <t>SNAP25;PPP3CB;NOV;NNAT;ITPR1;STX1A</t>
  </si>
  <si>
    <t>regulation of peptide hormone secretion (GO:0090276)</t>
  </si>
  <si>
    <t>SNAP25;PPP3CB;RASL10B;ITPR1;STX1A</t>
  </si>
  <si>
    <t>ceramide biosynthetic process (GO:0046513)</t>
  </si>
  <si>
    <t>SPTLC2;ST8SIA3;B4GALNT1</t>
  </si>
  <si>
    <t>ganglioside biosynthetic process (GO:0001574)</t>
  </si>
  <si>
    <t>ST8SIA3;B4GALNT1</t>
  </si>
  <si>
    <t>organelle membrane fusion (GO:0090174)</t>
  </si>
  <si>
    <t>SYT5;SNAP25;SYT4;SYT3;SYT15;STX1A</t>
  </si>
  <si>
    <t>vesicle fusion (GO:0006906)</t>
  </si>
  <si>
    <t>pentose-phosphate shunt (GO:0006098)</t>
  </si>
  <si>
    <t>TALDO1;RBKS</t>
  </si>
  <si>
    <t>ribose phosphate metabolic process (GO:0019693)</t>
  </si>
  <si>
    <t>tRNA splicing, via endonucleolytic cleavage and ligation (GO:0006388)</t>
  </si>
  <si>
    <t>TSEN34;TSEN54</t>
  </si>
  <si>
    <t>RNA splicing, via endonucleolytic cleavage and ligation (GO:0000394)</t>
  </si>
  <si>
    <t>low-density lipoprotein particle receptor catabolic process (GO:0032802)</t>
  </si>
  <si>
    <t>VLDLR;AP2A2</t>
  </si>
  <si>
    <t>low-density lipoprotein receptor particle metabolic process (GO:0032799)</t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</si>
  <si>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>. Turquoise module (1795 genes), highly and negatively correlated with early IPI, GCL3, and severe executive function impairment; and highly and positively correlated with GCL0-1.</t>
    </r>
  </si>
  <si>
    <t>selected-terms</t>
  </si>
  <si>
    <t>1032 (57%)</t>
  </si>
  <si>
    <t>601 (58%; 33%)</t>
  </si>
  <si>
    <t>Neuron; glia; axon; myelination; excitability; synapse (22 genes)</t>
  </si>
  <si>
    <t>cellular response to amyloid-beta (GO:1904646)</t>
  </si>
  <si>
    <t>CACNB1;EPHA4;LRP1;CASP4;ADRB2;TLR4;IGF1R</t>
  </si>
  <si>
    <t>regulation of calcium ion transmembrane transporter activity (GO:1901019)</t>
  </si>
  <si>
    <t>CACNB1;FKBP1A;YWHAE;JPH2;AHNAK;DMD</t>
  </si>
  <si>
    <t>central nervous system projection neuron axonogenesis (GO:0021952)</t>
  </si>
  <si>
    <t>CHRNB2;EPHA4;SPTBN4;SLIT2;GLI2</t>
  </si>
  <si>
    <t>central nervous system neuron axonogenesis (GO:0021955)</t>
  </si>
  <si>
    <t>CHRNB2;SPTBN4;SLIT2</t>
  </si>
  <si>
    <t>regulation of amyloid precursor protein catabolic process (GO:1902991)</t>
  </si>
  <si>
    <t>FKBP1A;ROCK2;FLOT2</t>
  </si>
  <si>
    <t>cell migration involved in sprouting angiogenesis (GO:0002042)</t>
  </si>
  <si>
    <t>NR4A1;SRF;SLIT2;FGF2;ROBO1</t>
  </si>
  <si>
    <t>Golgi-ER; endosome; exosome; molecule transport; ion transport (117 genes)</t>
  </si>
  <si>
    <t>regulation of protein secretion (GO:0050708)</t>
  </si>
  <si>
    <t>MYOM1;TGFB1;RSAD2;KCNB1;TGFB3;RFX3;ITPR3;PRKCA;TNF;DISP1;PER2;IL1B;KCNS3;MYO18A;ATP13A2;DNM1L;SERGEF;SLC25A5;EXOC1;RAPGEF4;SLC25A6</t>
  </si>
  <si>
    <t>positive regulation of peptide secretion (GO:0002793)</t>
  </si>
  <si>
    <t>MYOM1;TGFB1;TGFB3;MYO18A;ATP13A2;DNM1L;EXOC1</t>
  </si>
  <si>
    <t>response to endoplasmic reticulum stress (GO:0034976)</t>
  </si>
  <si>
    <t>PDIA3;DNAJB12;ATP2A2;TANK;TMCO1;BCL2L11;CREB3L3;OS9;TMEM117;CASP4;UBQLN1;UFC1;BAX;RNF185;ATF4;TXNDC5</t>
  </si>
  <si>
    <t>intra-Golgi vesicle-mediated transport (GO:0006891)</t>
  </si>
  <si>
    <t>RAB6C;GOLGA5;GOSR2;COG3;GOSR1;COG2;RAB6B</t>
  </si>
  <si>
    <t>protein targeting to ER (GO:0045047)</t>
  </si>
  <si>
    <t>RPS9;RPL23;RPS6;RPL23A;RPS3A;RPS26;RPS15A;SPCS1;RPL18A;RPS3;RPL15;RPL37;RPL18;RPL17;RPL39</t>
  </si>
  <si>
    <t>STEAP3;LRP1;AP2A1;STX11;RAB21;C16ORF70;GGA1;SNX4;GGA3;LAMP2;RAB24;ATP6V0A2;TMED3;TBC1D14;RAB28;ATP6V1E1;ATP6V1E2;CEP290;EVI5;RAB6B;RILP;TBC1D22A;SPTBN1;BBS2;TIMM8B;TIMM8A;ATP6V0B;NPM1;RAB4A;RAB6C;TBC1D9;AP3B1;TBC1D2B;ARFGAP3;RAB33A;RAB10;SEC23IP;RAB31;CTTN;KDELR2;RAB7B;ATP6V0C;SLU7</t>
  </si>
  <si>
    <t>YWHAE;BCAS3;TGFB1;TMEM30A;FZD5;KCNB1;STARD7;HUWE1;NKAP;HNMT;UBE2L3;BAG3;CTSK;IL1B;RUFY3;ZC3H12A;ARIH2;FAM20B;PEMT;KCNN3;CEP290</t>
  </si>
  <si>
    <t>Signaling pathways; cytokines (185 genes)</t>
  </si>
  <si>
    <t>positive regulation of cytokine production (GO:0001819)</t>
  </si>
  <si>
    <t>AGPAT1;TANK;TNF;HSPD1;PQBP1;C5;TBK1;RPS3;STAT6;HAVCR2;GBP5;TGFB1;FZD5;POLR3GL;SLC11A1;ARNT;HLA-E;IL17RA;SOD1;ADAM17;POLR3B;IL23A;IL1B;POLR3D;POLR3E;RARA;CD46;RAB7B;POLR3K;TLR4;ATF4</t>
  </si>
  <si>
    <t>positive regulation of JNK cascade (GO:0046330)</t>
  </si>
  <si>
    <t>CCL21;MINK1;TANK;TNF;GADD45G;DUSP22;IL1B;DVL2;RPS3;DVL3;MAP3K10;PTK2B;MAP3K4</t>
  </si>
  <si>
    <t>regulation of cytokine production involved in inflammatory response (GO:1900015)</t>
  </si>
  <si>
    <t>CHID1;GBP5;ZC3H12A;PDCD4;MEFV;TLR4</t>
  </si>
  <si>
    <t>negative regulation of cytokine production (GO:0001818)</t>
  </si>
  <si>
    <t>CHID1;PPP1R11;TRAF3IP1;SLC11A1;MEFV;TNF;RNF135;RPS6KA4;ITCH;RPS6KA5;TBK1;IL23A;PCBP2;ZC3H12A;PDCD4;RARA;TLR4;HAVCR2</t>
  </si>
  <si>
    <t>negative regulation of cytokine production involved in inflammatory response (GO:1900016)</t>
  </si>
  <si>
    <t>CHID1;ZC3H12A;PDCD4;MEFV</t>
  </si>
  <si>
    <t>negative regulation of canonical Wnt signaling pathway (GO:0090090)</t>
  </si>
  <si>
    <t>CSNK1A1;PSMD13;CAV1;CHD8;CTNND1;AXIN2;PRICKLE1;TMEM64;PSMA7;PSMA5;SOX2;PSMA3;PSMB4;PSMD6;SFRP1;PSMD7;PSMB3;PSMC4;PSMC2;DVL2;DVL3;IGFBP6;PFDN5;RBMS3</t>
  </si>
  <si>
    <t>beta-catenin destruction complex disassembly (GO:1904886)</t>
  </si>
  <si>
    <t>FZD5;CSNK1A1;CAV1;DVL2;LRP5;DVL3</t>
  </si>
  <si>
    <t>regulation of interferon-gamma production (GO:0032649)</t>
  </si>
  <si>
    <t>FZD5;IL23A;IL1B;SLC11A1;RARA;TLR4;HAVCR2;HSPD1</t>
  </si>
  <si>
    <t>Wnt signaling pathway, planar cell polarity pathway (GO:0060071)</t>
  </si>
  <si>
    <t>FZD5;PSMD13;RYK;AP2A1;PRICKLE1;CELSR2;CELSR3;PSMA7;PSMA5;VANGL1;PSMA3;PSMB4;PSMD6;PSMD7;PSMB3;PSMC4;PSMC2;AP2S1;DVL2;DVL3</t>
  </si>
  <si>
    <t>regulation of JUN kinase activity (GO:0043506)</t>
  </si>
  <si>
    <t>GSTP1;DVL2;PDCD4;RPS3;DVL3;MAP3K10;TANK;TNF;MAP3K4</t>
  </si>
  <si>
    <t>negative regulation of interleukin-1 production (GO:0032692)</t>
  </si>
  <si>
    <t>GSTP1;GHRL;MEFV</t>
  </si>
  <si>
    <t>regulation of interleukin-1 beta production (GO:0032651)</t>
  </si>
  <si>
    <t>GSTP1;HSPB1;GHRL;MEFV</t>
  </si>
  <si>
    <t>negative regulation of interleukin-1 beta production (GO:0032691)</t>
  </si>
  <si>
    <t>GSTP1;ZC3H12A;GHRL;MEFV</t>
  </si>
  <si>
    <t>type I interferon signaling pathway (GO:0060337)</t>
  </si>
  <si>
    <t>IFITM3;IFI27;RSAD2;STAT2;IFI6;TYK2;IFIT1;IFIT3;HLA-E;IFIT2;JAK1</t>
  </si>
  <si>
    <t>cytokine-mediated signaling pathway (GO:0019221)</t>
  </si>
  <si>
    <t>IFITM3;ITGB1;CDKN1A;ITGB2;RORC;ILK;IFIT1;CXCL2;FGF2;TNF;CXCL5;IFIT3;IFIT2;IL18BP;RPS6KA4;SOX2;PSMD6;PSMD7;RPS6KA5;CASP3;MYC;CFL1;CASP1;TRIM26;CCR5;JAK1;TRIM62;RSAD2;TNFRSF12A;IFNGR1;BGN;TYK2;SIRT1;YWHAZ;HLA-E;IL17RA;PSMA5;ADAM17;PSMA3;IFI27;IL23A;IL1B;CSNK2B;PSMD13;EBI3;PELI2;IFI6;TANK;PSMA7;PSMB4;PSMB3;PTK2B;STAT6;TNFRSF14;CAMK2G;GBP1;STAT5B;POU2F1;TGFB1;VCAM1;CCL21;STAT2;OSM;MSN;SOD1;COL1A2;PSMC4;PSMC2;PDCD4;PLP2;BCL2L1</t>
  </si>
  <si>
    <t>negative regulation of Wnt signaling pathway (GO:0030178)</t>
  </si>
  <si>
    <t>LRP1;PSMD13;CHD8;CTNND1;PRICKLE1;PSMA7;SOX2;PSMB4;PSMD6;PSMD7;PSMB3;DVL2;DVL3;IGFBP6;WWOX;CSNK1A1;CAV1;NFATC1;AXIN2;TMEM64;PSMA5;PSMA3;SFRP1;PSMC4;PSMC2;TAX1BP3;PFDN5;RBMS3</t>
  </si>
  <si>
    <t>positive regulation of JUN kinase activity (GO:0043507)</t>
  </si>
  <si>
    <t>MAP3K2;MDFIC;DVL2;RPS3;DVL3;MAP3K10;TANK;TNF;MAP3K4</t>
  </si>
  <si>
    <t>regulation of chemokine-mediated signaling pathway (GO:0070099)</t>
  </si>
  <si>
    <t>PADI2;SLIT2;ROBO1</t>
  </si>
  <si>
    <t>regulation of interferon-alpha production (GO:0032647)</t>
  </si>
  <si>
    <t>PTPRS;TBK1;TLR4;HAVCR2;HSPD1</t>
  </si>
  <si>
    <t>positive regulation of type I interferon production (GO:0032481)</t>
  </si>
  <si>
    <t>RNF135;TBK1;POLR3B;POLR3GL;POLR3D;POLR3E;STAT6;POLR3K;TLR4;HSPD1;PQBP1</t>
  </si>
  <si>
    <t>positive regulation of I-kappaB kinase/NF-kappaB signaling (GO:0043123)</t>
  </si>
  <si>
    <t>SLC44A2;PELI2;LITAF;TNF;TMEM101;GJA1;TBK1;CASP10;TSPAN6;CASP1;S100A13;APOL3;BRD4;TRIM62;CCL21;MIB2;ZDHHC13;CFLAR;RHOC;FKBP1A;PPP5C;IL23A;IL1B;S100A4;TLR4</t>
  </si>
  <si>
    <t>regulation of I-kappaB kinase/NF-kappaB signaling (GO:0043122)</t>
  </si>
  <si>
    <t>SLC44A2;USP10;GSTP1;PELI2;HSPB1;LITAF;TANK;TNF;TMEM101;GJA1;TBK1;CASP10;TSPAN6;ZC3H12A;CASP1;CPNE1;S100A13;APOL3;BRD4;TRIM62;CCL21;MIB2;ZDHHC13;CFLAR;RHOC;SIRT1;FKBP1A;PPP5C;IL1B;S100A4</t>
  </si>
  <si>
    <t>TGFB1;CRADD;DDX47;HIPK1;TANK;TNF;BAG3;BLOC1S2;CASP3;BAX;CASP2;FGFR3;BCL2L2;BCL2L1</t>
  </si>
  <si>
    <t>regulation of NIK/NF-kappaB signaling (GO:1901222)</t>
  </si>
  <si>
    <t>TSPAN6;CPNE1;PDCD4;RPS3;ILK;TNF;TRIM44</t>
  </si>
  <si>
    <t>non-canonical Wnt signaling pathway (GO:0035567)</t>
  </si>
  <si>
    <t>PSMD13;AP2A1;PRICKLE1;CELSR2;CELSR3;PSMA7;PSMB4;PSMD6;PSMD7;PSMB3;AP2S1;DVL2;DVL3;FZD5;RYK;FZD9;NFATC1;GNAO1;PSMA5;TNRC6C;VANGL1;MOV10;PSMA3;SFRP1;PSMC4;PSMC2;TNRC6B</t>
  </si>
  <si>
    <t>PSMD13;CAV1;ATP6AP2;USP34;FZD9;ILK;CSNK1D;AXIN2;PSMA7;PSMA5;RNF146;PSMA3;PSMB4;PSMD6;SFRP1;PSMD7;PSMB3;PSMC4;PSMC2;FAM53B;DISC1;ATP6V0C</t>
  </si>
  <si>
    <t>positive regulation of canonical Wnt signaling pathway (GO:0090263)</t>
  </si>
  <si>
    <t>PSMD13;CAV1;USP34;FZD9;ILK;CSNK1D;AXIN2;PSMA7;PSMA5;RNF146;PSMA3;PSMB4;PSMD6;SFRP1;PSMD7;PSMB3;PSMC4;PSMC2;FAM53B</t>
  </si>
  <si>
    <t>regulation of canonical Wnt signaling pathway (GO:0060828)</t>
  </si>
  <si>
    <t>PSMD13;CHD8;CTNND1;USP34;LRP5;ILK;PRICKLE1;PSMA7;SOX2;PSMB4;PSMD6;PSMD7;PSMB3;DVL2;DVL3;FAM53B;IGFBP6;CSNK1A1;CAV1;FZD9;CSNK1D;AXIN2;TMEM64;PSMA5;RNF146;PSMA3;SFRP1;PSMC4;PSMC2;PFDN5;RBMS3</t>
  </si>
  <si>
    <t>regulation of toll-like receptor 9 signaling pathway (GO:0034163)</t>
  </si>
  <si>
    <t>PTPRS;RSAD2;RAB7B</t>
  </si>
  <si>
    <t>canonical Wnt signaling pathway (GO:0060070)</t>
  </si>
  <si>
    <t>RARG;FZD5;CSNK1A1;RYK;CAV1;CHD8;FZD9;LRP5;TMEM64;SFRP1;MYC;DVL2;DVL3;NDP</t>
  </si>
  <si>
    <t>RARG;FZD5;CSNK1A1;RYK;CHD8;USP34;FZD9;LRP5;AXIN2;CELSR2;RNF146;WNT6;SFRP1;MYC;DVL2;DVL3;NDP</t>
  </si>
  <si>
    <t>beta-catenin-TCF complex assembly (GO:1904837)</t>
  </si>
  <si>
    <t>TLE4;TLE3;TRRAP;MYC;ASH2L;AXIN2;MEN1</t>
  </si>
  <si>
    <t>Ubiquitination (86 genes)</t>
  </si>
  <si>
    <t>negative regulation of protein ubiquitination (GO:0031397)</t>
  </si>
  <si>
    <t>PER2;BAG5;GNL3L;CAV1;RPL23;RPS3;OGT;GTPBP4;TAF1</t>
  </si>
  <si>
    <t>PPP1R11;PSMD13;UHRF1;TGFB1I1;VPS4B;NEDD8;ANAPC10;PSMA7;UBE2L3;ZNRF1;PSMB4;PSMD6;PSMD7;OS9;HECTD3;PSMB3;PCBP2;ARIH2;XBP1;RANBP3;CSNK1A1;SIAH1;HUWE1;ARMC8;PPP2R5C;FBXL14;SIRT1;CUL4A;DDB1;PSMA5;RNF146;COPS3;ITCH;PSMA3;PSMC4;RFWD2;PSMC2;KCTD13;RNF185;ANAPC1;RNF187;TAF1</t>
  </si>
  <si>
    <t>PSMD13;ANAPC10;PSMA7;PSMA5;FZR1;PSMA3;PSMB4;PSMD6;PSMD7;PSMB3;PSMC4;PSMC2;ANAPC1</t>
  </si>
  <si>
    <t>PSMD13;RPL23;ANAPC10;PSMA7;PSMA5;FZR1;PSMA3;PSMB4;PSMD6;PSMD7;PSMB3;PSMC4;PSMC2;ANAPC1</t>
  </si>
  <si>
    <t>PSMD13;UBR2;ANAPC10;PSMA7;FBXL20;ZNRF1;FZR1;PSMB4;PSMD6;PSMD7;OS9;HECTD3;PSMB3;PCBP2;UBQLN1;FBXO6;CSNK1A1;EDEM1;SIAH1;FBXL18;YOD1;ARMC8;PPP2R5C;SIRT1;CUL4A;DDB1;PSMA5;ITCH;PSMA3;PSMC4;RFWD2;PSMC2;KCTD13;RNF185;ANAPC1;RNF187;TAF1</t>
  </si>
  <si>
    <t>regulation of protein ubiquitination (GO:0031396)</t>
  </si>
  <si>
    <t>ZYG11B;HSP90AB1;CAV1;ADRB2;PRICKLE1;HSPBP1;GTPBP4;UBE2L3;FKBP1A;PER2;BAG5;GNL3L;RPS3;UBQLN1;PTK2B;OGT</t>
  </si>
  <si>
    <t>ANAPC13;FZR1;UBE2D4;ANAPC1;ANAPC10;UBE2L3</t>
  </si>
  <si>
    <t>SCF-dependent proteasomal ubiquitin-dependent protein catabolic process (GO:0031146)</t>
  </si>
  <si>
    <t>PSMD13;FBXL18;PSMA7;FBXL20;PSMA5;PSMA3;PSMB4;PSMD6;PSMD7;PSMB3;PSMC4;PSMC2;FBXO6</t>
  </si>
  <si>
    <t>protein deubiquitination (GO:0016579)</t>
  </si>
  <si>
    <t>PSMD13;TRRAP;USP10;USP11;USP34;NEDD8;ADRB2;TANK;ACTB;PSMA7;RNF135;PSMB4;PSMD6;PSMD7;STAMBPL1;PSMB3;MYC;OTUD6B;SENP8;ZC3H12A;USP21;ACTR5;ACTL6A;YOD1;AXIN2;PSMA5;RNF146;PSMA3;PSMC4;PSMC2;OGT;CFTR;OTUB1;OTUD3</t>
  </si>
  <si>
    <t>regulation of protein deubiquitination (GO:0090085)</t>
  </si>
  <si>
    <t>ITCH;ZC3H12A;TANK</t>
  </si>
  <si>
    <t>Apoptosis; cell death (138 genes)</t>
  </si>
  <si>
    <t>regulation of oxidative stress-induced intrinsic apoptotic signaling pathway (GO:1902175)</t>
  </si>
  <si>
    <t>BAG5;UBQLN1;HSPB1;NOL3;SIRT1;SOD1</t>
  </si>
  <si>
    <t>positive regulation of intrinsic apoptotic signaling pathway (GO:2001244)</t>
  </si>
  <si>
    <t>BCL2L11;CAV1;SIAH1;RPS3;BAX;DNM1L;BCL2L1;SOD1</t>
  </si>
  <si>
    <t>extrinsic apoptotic signaling pathway in absence of ligand (GO:0097192)</t>
  </si>
  <si>
    <t>CASP3;BAX;CASP2;BCL2L2;BCL2L1</t>
  </si>
  <si>
    <t>activation of cysteine-type endopeptidase activity involved in apoptotic process by cytochrome c (GO:0008635)</t>
  </si>
  <si>
    <t>CASP7;CASP3;BAX</t>
  </si>
  <si>
    <t>extrinsic apoptotic signaling pathway via death domain receptors (GO:0008625)</t>
  </si>
  <si>
    <t>CRADD;BAG3;DDX47;BLOC1S2;BAX;TNF</t>
  </si>
  <si>
    <t>positive regulation of cysteine-type endopeptidase activity involved in apoptotic process (GO:0043280)</t>
  </si>
  <si>
    <t>CRADD;CFLAR;SIRT1;TANK;TNF;HSPD1;ROBO1;DAP;IFI27;CASP10;CASP3;MYC;CASP4;CASP1;RPS3;BAX;CASP2;PDCD2</t>
  </si>
  <si>
    <t>apoptotic process (GO:0006915)</t>
  </si>
  <si>
    <t>CSE1L;ITGB2;ATN1;MRPS30;HSPD1;IFIT2;CASP7;BCL2L11;CASP10;PPP2R1A;CASP3;MYC;CASP4;CASP1;CASP2;PTK2B;DNM1L;IER3;EIF5A;YARS;DMPK;PARP1;SIAH1;CFLAR;DUSP22;DAP;PLSCR1;ERCC3;IL1B;PDCD4;BAX;MAP3K10;OGT;BCL2L1;PPARD</t>
  </si>
  <si>
    <t>regulation of apoptotic process (GO:0042981)</t>
  </si>
  <si>
    <t>ITGB1;RARG;STEAP3;TNFAIP8;PPP1R13B;TRIO;HSPB1;TRIAP1;PHB2;TNF;IFIT3;IFIT2;IGF1R;SOX2;CCND2;OPA1;CASP10;CASP3;MYC;TRIM2;CFL1;CASP1;MYO18A;TRIM24;CASP2;DNM1L;CTNNBL1;MAP3K4;EPHA4;PCID2;TNFRSF12A;MINK1;RPS6;RPS3A;RABGGTB;SIRT1;YWHAZ;ARHGEF9;SFRP1;GAS1;ITGA6;ATF4;DDR2;HDAC2;MAGED1;GSTP1;OMA1;ASCL1;NOL3;TANK;HSPD1;GNA13;MAPK9;PRDX2;PRDX5;BCL2L11;BAG3;TP53INP1;RPS3;PTK2B;TNFRSF14;SLIT2;TXNDC5;MAP3K2;NPM1;XBP1;TGFB1;CRADD;RYK;TGFB3;SIAH1;FZD9;CFLAR;GADD45G;SOD1;NET1;ITCH;ERCC3;NF1;ANP32D;BAX;MAP3K10;GHRL;PDCD2;FGFR3;BCL2L2;BCL2L1;FGFR1</t>
  </si>
  <si>
    <t>ITGB1;RARG;TNFAIP8;TRIO;TNF;HSPD1;IFIT2;GNA13;MAPK9;BCL2L11;CASP2;SLIT2;DNM1L;CTNNBL1;CRADD;TNFRSF12A;TGFB3;RPS6;SIAH1;FZD9;SIRT1;GADD45G;SOD1;NET1;ARHGEF9;SFRP1;ERCC3;NF1;BAX;MAP3K10;ITGA6;PDCD2;ATF4</t>
  </si>
  <si>
    <t>negative regulation of apoptotic signaling pathway (GO:2001234)</t>
  </si>
  <si>
    <t>LGALS3;OPA1;GSTP1;FZD9;ITGA6;CFLAR;TRIAP1;MAPK8IP2;NOL3;SLC25A5;BCL2L2;BCL2L1</t>
  </si>
  <si>
    <t>macroautophagy (GO:0016236)</t>
  </si>
  <si>
    <t>PLEKHF1;VPS33A;VPS4B;PRKAG2;TMEM74;WIPI1;YOD1;DYNLL2;MAP1LC3A;RB1CC1;SNX14;CHMP2B;CSNK2B;LAMP2;UBQLN1;ATP13A2;PIK3C3</t>
  </si>
  <si>
    <t>negative regulation of oxidative stress-induced cell death (GO:1903202)</t>
  </si>
  <si>
    <t>BAG5;HSPB1;TXN;NOL3;PDE8A;SIRT1;ATF4</t>
  </si>
  <si>
    <t>activation of cysteine-type endopeptidase activity involved in apoptotic process (GO:0006919)</t>
  </si>
  <si>
    <t>CRADD;CFLAR;TANK;TNF;HSPD1;ROBO1;CASP7;DAP;IFI27;CASP10;CASP3;CASP4;CASP1;BAX;CASP2;PDCD2</t>
  </si>
  <si>
    <t>apoptotic mitochondrial changes (GO:0008637)</t>
  </si>
  <si>
    <t>FZD9;IFI6;BAX;DNM1L;BCL2L1;HSPD1;IFIT2</t>
  </si>
  <si>
    <t>positive regulation of apoptotic process (GO:0043065)</t>
  </si>
  <si>
    <t>ITGB1;RARG;TNFAIP8;TRIO;TNF;HSPD1;IFIT2;GNA13;MAPK9;BCL2L11;MYC;ZC3H12A;CASP1;RPS3;CASP2;SLIT2;DNM1L;CTNNBL1;CRADD;TNFRSF12A;TGFB3;RPS6;SIAH1;FZD9;SIRT1;GADD45G;SOD1;NET1;ARHGEF9;SFRP1;ERCC3;NF1;BAX;MAP3K10;ITGA6;PDCD2;ATF4</t>
  </si>
  <si>
    <t>Epigenetic processes (47 genes)</t>
  </si>
  <si>
    <t>regulation of gene silencing by RNA (GO:0060966)</t>
  </si>
  <si>
    <t>POM121;SEH1L;NUP50;H3F3A;POLR2D;NUP35;NUP43;AAAS;POLR2J;RAE1</t>
  </si>
  <si>
    <t>regulation of posttranscriptional gene silencing (GO:0060147)</t>
  </si>
  <si>
    <t>regulation of gene silencing by miRNA (GO:0060964)</t>
  </si>
  <si>
    <t>POM121;SEH1L;TGFB1;NUP50;H3F3A;POLR2D;NUP35;NUP43;AAAS;ELAVL1;POLR2J;RAE1</t>
  </si>
  <si>
    <t>positive regulation of histone phosphorylation (GO:0033129)</t>
  </si>
  <si>
    <t>RPS6KA4;RPS6KA5;IL1B</t>
  </si>
  <si>
    <t>regulation of histone phosphorylation (GO:0033127)</t>
  </si>
  <si>
    <t>RPS6KA4;RPS6KA5;IL1B;AKAP8L;AKAP8</t>
  </si>
  <si>
    <t>positive regulation of histone acetylation (GO:0035066)</t>
  </si>
  <si>
    <t>RPS6KA4;RPS6KA5;WBP2;IL1B;BRD7</t>
  </si>
  <si>
    <t>histone mRNA metabolic process (GO:0008334)</t>
  </si>
  <si>
    <t>SSB;NCBP2;LSM1;SNRPG;PAPD4;SNRPD3;SNRPF</t>
  </si>
  <si>
    <t>negative regulation of production of miRNAs involved in gene silencing by miRNA (GO:1903799)</t>
  </si>
  <si>
    <t>NCOR1;TGFB1;ZC3H12A</t>
  </si>
  <si>
    <t>negative regulation of gene silencing by miRNA (GO:0060965)</t>
  </si>
  <si>
    <t>NCOR1;TGFB1;ZC3H12A;ELAVL1</t>
  </si>
  <si>
    <t>positive regulation of histone modification (GO:0031058)</t>
  </si>
  <si>
    <t>RPS6KA4;NIPBL;RPS6KA5;IL1B;AKAP8L;AKAP8;BRD7</t>
  </si>
  <si>
    <t>chromatin remodeling (GO:0006338)</t>
  </si>
  <si>
    <t>SUV39H2;HDAC2;NPM1;SMARCC1;ELOF1;NPM2;CHD8;ACTL6A;MBD2;SUPT4H1;HMGB3;ACTB;MYC;TOP1MT;ANP32D;PADI2;TOP1;MTA2</t>
  </si>
  <si>
    <t>Cellular senescence (6 genes)</t>
  </si>
  <si>
    <t>stress-induced premature senescence (GO:0090400)</t>
  </si>
  <si>
    <t>CDKN1A;MAPKAPK5;SIRT1</t>
  </si>
  <si>
    <t>CDKN1A;OPA1;ID2;SRF;MAPKAPK5;SIRT1</t>
  </si>
  <si>
    <t>Cell signaling; transcription; translation; metabolism (431 genes)</t>
  </si>
  <si>
    <t>glutathione derivative biosynthetic process (GO:1901687)</t>
  </si>
  <si>
    <t>GSTM4;GSTM3;GSTM2;GSTM1;GSTP1;AKR1A1</t>
  </si>
  <si>
    <t>positive regulation of tumor necrosis factor-mediated signaling pathway (GO:1903265)</t>
  </si>
  <si>
    <t>ADAM17;CASP4;CASP1;CPNE1</t>
  </si>
  <si>
    <t>protein complex assembly (GO:0006461)</t>
  </si>
  <si>
    <t>AHNAK;TRRAP;GOSR2;ASH2L;NOL3;TANK;TNF;OPA1;MYC;ZC3H12A;DNM1L;CAMK2G;MEN1;TLE4;TLE3;NPM1;TRAPPC2L;CSNK1A1;ST13;CSNK1D;AXIN2;F5;SEC23IP;BIN2;BAX;PFKM</t>
  </si>
  <si>
    <t>mRNA processing (GO:0006397)</t>
  </si>
  <si>
    <t>AKAP8L;PRCC;SUPT4H1;ELAVL1;PQBP1;PABPN1;SNRPD2;RBMX2;PCBP2;POLR2D;RAVER2;CSTF1;RALY;SNRPD3;POLR2J;SMNDC1;CTNNBL1;SF3A3;CPSF4;RBM17;CPSF1;GPKOW;NCBP2;PRPF40B;GTF2H1;LSM4;GTF2H5;LSM3;ERCC3;SYF2;FRG1;SNRPG;BUD13;SNRPF;MNAT1;PPIL3;SLU7;SNRPA</t>
  </si>
  <si>
    <t>ASH2L;SMG7;MRPL35;RBM4;RPL18A;RBMX2;RPL37;PELO;RPL39;EIF5A;RPS9;WARS;NCBP2;RPL23;RPS6;MRPS18B;ARNT;RPS3A;BAZ1B;MRPL43;MRPL44;DDX19B;DKC1;NUP50;SNRPG;RBMS1;SLU7;FYTTD1;POM121;GTF3C4;SEH1L;AAAS;MRPL13;HSPD1;RPS15A;PABPN1;POLR2D;RPS3;NUP43;RPL15;RPL18;POLR2J;RAE1;RPL17;RPL39L;CPSF4;CPSF1;RPL23A;HARS2;RPS26;PPP5C;MPHOSPH10;NUP35;BUD13;TCF3</t>
  </si>
  <si>
    <t>energy coupled proton transport, down electrochemical gradient (GO:0015985)</t>
  </si>
  <si>
    <t>ATP5D;ATP6V0A2;ATP5H;ATP5F1</t>
  </si>
  <si>
    <t>purine ribonucleotide biosynthetic process (GO:0009152)</t>
  </si>
  <si>
    <t>ATP5S;GUCY1A3;TGFB1;IMPDH1;DCAKD;ATP5D;ADCY4;PRKAG2;AK5;ATP5H;ATP5F1;ACAT1</t>
  </si>
  <si>
    <t>cristae formation (GO:0042407)</t>
  </si>
  <si>
    <t>ATP5S;LETM1;SAMM50;ATP5D;ATP5H;ATP5F1</t>
  </si>
  <si>
    <t>ATP5S;LETM1;SAMM50;OPA1;ATP5D;ATP5H;ATP5F1</t>
  </si>
  <si>
    <t>ATP biosynthetic process (GO:0006754)</t>
  </si>
  <si>
    <t>ATP5S;TGFB1;ATP5D;ATP6V0A2;PRKAG2;ATP5H;ATP5F1</t>
  </si>
  <si>
    <t>purine ribonucleoside triphosphate biosynthetic process (GO:0009206)</t>
  </si>
  <si>
    <t>ATP5S;TGFB1;IMPDH1;ATP5D;PRKAG2;ATP5H;ATP5F1</t>
  </si>
  <si>
    <t>purine ribonucleoside monophosphate biosynthetic process (GO:0009168)</t>
  </si>
  <si>
    <t>ATP5S;TGFB1;IMPDH1;PPAT;ATP5D;PRKAG2;AK5;ATP5H;ATP5F1</t>
  </si>
  <si>
    <t>protein localization to cell periphery (GO:1990778)</t>
  </si>
  <si>
    <t>BBS2;SPTBN4;PLEKHF1;KCNB1;ROCK2;CAV1;STXBP1;TTC7A;ANK1;TNF;RAB10;PDZD11;EPB41L3;MAP7;FLOT2;RAPGEF2;SPTBN1</t>
  </si>
  <si>
    <t>regulation of multicellular organism growth (GO:0040014)</t>
  </si>
  <si>
    <t>BBS2;STAT5B;GHRL;PPIB;SOD1</t>
  </si>
  <si>
    <t>positive regulation of protein transport (GO:0051222)</t>
  </si>
  <si>
    <t>BCAS3;MYOM1;TGFB1;TGFB3;RUFY3;MYO18A;ATP13A2;DNM1L;CEP290;TNF;EXOC1</t>
  </si>
  <si>
    <t>regulation of intracellular protein transport (GO:0033157)</t>
  </si>
  <si>
    <t>BCAS3;TGFB1;IFI27;RUFY3;ATP13A2;CEP290;UHMK1</t>
  </si>
  <si>
    <t>response to amyloid-beta (GO:1904645)</t>
  </si>
  <si>
    <t>cellular response to peptide (GO:1901653)</t>
  </si>
  <si>
    <t>CACNB1;EPHA4;XBP1;LRP1;CYP11A1;CAV1;RPL23;CASP4;ADRB2;TLR4;IGF1R</t>
  </si>
  <si>
    <t>regulation of cardiac muscle cell action potential involved in regulation of contraction (GO:0098909)</t>
  </si>
  <si>
    <t>CAV1;AKAP9;ATP2A2</t>
  </si>
  <si>
    <t>regulation of phosphorylation (GO:0042325)</t>
  </si>
  <si>
    <t>CDKN1A;POM121;CDKN2C;SEH1L;PTGES3;STAT2;HSPB1;ILK;PRKAG2;AAAS;SIRT1;KCTD20;NUP50;NUP35;ITGA6;NUP43;OGT;RAE1</t>
  </si>
  <si>
    <t>CDKN1A;PSMD13;PSMA7;PSMA5;PSMA3;PSMB4;PSMD6;PSMD7;PSMB3;PSMC4;PSMC2;CDK2AP2;BRD7</t>
  </si>
  <si>
    <t>transcription from RNA polymerase II promoter (GO:0006366)</t>
  </si>
  <si>
    <t>CDKN1A;RARG;GTF2B;TGFB1I1;RORC;ZC3H8;SNAPC1;TRPS1;TRIM24;SNRPD3;PKNOX1;GTF2I;PCID2;KLF13;PARP1;NCBP2;SSU72;ARNT;MED4;RUNX2;NCOR1;RARA;SNRPG;SNRPF;SLU7;ATF4;PPARD;ELOF1;NFIX;SRF;SUPT4H1;NR2C2;PABPN1;POLR2D;CSTF1;DVL2;HIVEP2;NRBF2;ZBTB7B;ZNF148;POLR2J;TCFL5;BTF3;ESRRA;CPSF4;XBP1;POU2F1;CPSF1;NFYA;GTF2H1;NFATC1;NR0B1;ELL2;GTF2H5;NR4A1;ERCC3;MAFF;NFE2L3;BAX;CEBPZ;MNAT1;INTS8;TAF1</t>
  </si>
  <si>
    <t>positive regulation of reactive oxygen species metabolic process (GO:2000379)</t>
  </si>
  <si>
    <t>CDKN1A;TGFB1;GSTP1;ITGB2;ZC3H12A;AKR1C3;TLR4;SOD1</t>
  </si>
  <si>
    <t>CDKN1A;WARS;CCL21;GSTP1;BGN;HSPB1;PRKAG2;SIRT1;TNF;CYR61;SOD1;CENPE;GNAQ;CDK5RAP1;NF1;JTB;PTK2B;RAPGEF2;CRIPAK;DDR2</t>
  </si>
  <si>
    <t>cellular response to starvation (GO:0009267)</t>
  </si>
  <si>
    <t>CDKN1A;XBP1;PLEKHF1;RALB;SEH1L;AKR1C3;SIRT1;DAP;SFRP1;MAP1LC3A;LAMP2;ZC3H12A;PDK4;MAPK1;PIK3C3;ATF4</t>
  </si>
  <si>
    <t>response to organic cyclic compound (GO:0014070)</t>
  </si>
  <si>
    <t>CHRNB2;PAQR8;STAT5B;SFRP1;TGFB1;IGFBP5;BGLAP;IL1B;KYNU;SPP1;MAPK1;TNF</t>
  </si>
  <si>
    <t>glycerolipid biosynthetic process (GO:0045017)</t>
  </si>
  <si>
    <t>CPNE6;CPNE1;CRLS1</t>
  </si>
  <si>
    <t>CPSF4;CPSF1;DDX1;TSEN2</t>
  </si>
  <si>
    <t>DNA-templated transcription, termination (GO:0006353)</t>
  </si>
  <si>
    <t>CPSF4;CPSF1;NCBP2;SSU72;GTF2H1;GTF2H5;DMTF1;ERCC3;PABPN1;CSTF1;SNRPG;SNRPD3;SNRPF;MNAT1;POLR3K;SLU7</t>
  </si>
  <si>
    <t>tRNA processing (GO:0008033)</t>
  </si>
  <si>
    <t>CPSF4;POP5;PTCD1;SSB;CPSF1;METTL1;DDX1;NSUN2;RPP40;NSUN6;TSEN2;TRIT1</t>
  </si>
  <si>
    <t>CST3;TGFB1;LRP1;DDR2</t>
  </si>
  <si>
    <t>serine family amino acid biosynthetic process (GO:0009070)</t>
  </si>
  <si>
    <t>CTH;SEPHS1;SERINC3;SERINC5</t>
  </si>
  <si>
    <t>DNA duplex unwinding (GO:0032508)</t>
  </si>
  <si>
    <t>CUL4A;DDB1;ERCC3;PARP1;DDX1;RECQL;XPA;GTF2H1;GTF2H5</t>
  </si>
  <si>
    <t>nucleotide-excision repair, preincision complex stabilization (GO:0006293)</t>
  </si>
  <si>
    <t>CUL4A;DDB1;ERCC3;PARP1;RPA1;XPA;GTF2H1;GTF2H5</t>
  </si>
  <si>
    <t>nucleotide-excision repair, DNA incision, 3'-to lesion (GO:0006295)</t>
  </si>
  <si>
    <t>nucleotide-excision repair, preincision complex assembly (GO:0006294)</t>
  </si>
  <si>
    <t>CUL4A;DDB1;ERCC3;PARP1;RPA1;XPA;GTF2H1;MNAT1;GTF2H5</t>
  </si>
  <si>
    <t>nucleotide-excision repair, DNA duplex unwinding (GO:0000717)</t>
  </si>
  <si>
    <t>CUL4A;DDB1;ERCC3;PARP1;XPA;GTF2H1;GTF2H5</t>
  </si>
  <si>
    <t>global genome nucleotide-excision repair (GO:0070911)</t>
  </si>
  <si>
    <t>chromosome organization (GO:0051276)</t>
  </si>
  <si>
    <t>CUL4A;DDB1;MSH6;COPS3;HDAC2;PARP1;MYC;H3F3A;XPA;AXIN2;RAE1;SIRT1</t>
  </si>
  <si>
    <t>nucleotide-excision repair, DNA incision, 5'-to lesion (GO:0006296)</t>
  </si>
  <si>
    <t>CUL4A;DDB1;POLD3;RFC4;ERCC3;PARP1;NTHL1;RPA1;XPA;GTF2H1;GTF2H5</t>
  </si>
  <si>
    <t>nucleotide-excision repair, DNA incision (GO:0033683)</t>
  </si>
  <si>
    <t>CYFIP1;B4GALT1;HSP90AB1;SLC44A2;ITGB2;SLC2A5;CXCL5;LGALS3;PSMD6;PSMD7;FTH1;LAMP2;COTL1;CPNE1;ACAA1;CEP290;SERPINB1;FCER1G;SLC11A1;ATP6AP2;RHOG;COMMD3;CYBB;AMPD3;ARMC8;SERPINB6;PSMA5;ADAM17;RAB31;BIN2;CSNK2B;PADI2;ALDOC;ATP6V0C;PSMD13;GSTP1;CST3;RAB24;MAPK1;CD58;METTL7A;CD55;LAIR1;S100A11;TXNDC5;TMEM30A;CMTM6;HUWE1;PDAP1;DERA;RAB10;FCGR2A;GLB1;IMPDH1;PSMC2;ACTR10</t>
  </si>
  <si>
    <t>CYFIP1;CDKN1A;GDI1;ARHGDIG;FGF2;GNA13;RAB21;CFL1;GNA12;RAB24;SHOC2;RAB28;WASF1;RAB6B;RAB4A;RAB6C;RHOG;RHOC;RAB33A;RAB10;RIT1;COL1A2;RAB31;ABI2;CNKSR3;NF1;RAPGEF2;MAPKAPK5;TAX1BP3;RAB7B</t>
  </si>
  <si>
    <t>UV-damage excision repair (GO:0070914)</t>
  </si>
  <si>
    <t>DDB1;ACTR5;XPA;SIRT1</t>
  </si>
  <si>
    <t>cellular response to UV (GO:0034644)</t>
  </si>
  <si>
    <t>DDB1;CDKN1A;NPM1;PARP1;ACTR5;MYC;XPA;PTPRK;TRIAP1;SIRT1;ATF4;TAF1</t>
  </si>
  <si>
    <t>positive regulation of viral process (GO:0048524)</t>
  </si>
  <si>
    <t>DDB1;MDFIC;GTF2B;VPS4B;CFL1;POLR2D;SUPT4H1;PPIB;POLR2J</t>
  </si>
  <si>
    <t>mRNA splicing, via spliceosome (GO:0000398)</t>
  </si>
  <si>
    <t>DDX1;PRCC;ELAVL1;PQBP1;PABPN1;SNRPD2;RBMX2;PCBP2;POLR2D;RAVER2;CSTF1;RALY;SNRPD3;POLR2J;SMNDC1;CTNNBL1;SF3A3;CPSF4;RBM17;CPSF1;GPKOW;NCBP2;PRPF40B;LSM4;LSM3;SNUPN;SRPK1;WDR77;SYF2;FRG1;SNRPG;STRAP;BUD13;SNRPF;PPIL3;SLU7;SNRPA</t>
  </si>
  <si>
    <t>adaptive immune response based on somatic recombination of immune receptors built from immunoglobulin superfamily domains (GO:0002460)</t>
  </si>
  <si>
    <t>EBI3;BTN3A2;CD46;TLR4;IL18BP</t>
  </si>
  <si>
    <t>T-helper 1 type immune response (GO:0042088)</t>
  </si>
  <si>
    <t>EBI3;TLR4;IL18BP</t>
  </si>
  <si>
    <t>response to peptide hormone (GO:0043434)</t>
  </si>
  <si>
    <t>EIF2B3;XBP1;CREB1;EIF2B2;IGFBP5;CYP11A1;CAV1;OGT;SIRT1</t>
  </si>
  <si>
    <t>RNA export from nucleus (GO:0006405)</t>
  </si>
  <si>
    <t>EIF5A;FYTTD1;CPSF4;NPM1;POM121;RANBP3;SEH1L;SSB;CPSF1;NCBP2;AAAS;SMG7;DDX19B;XPOT;RBMX2;NUP50;NUP35;BUD13;NUP43;RAE1;SLU7</t>
  </si>
  <si>
    <t>mRNA export from nucleus (GO:0006406)</t>
  </si>
  <si>
    <t>EIF5A;FYTTD1;CPSF4;PCID2;POM121;SEH1L;CPSF1;NCBP2;AAAS;SMG7;DDX19B;PABPN1;RBMX2;NUP50;POLR2D;NUP35;BUD13;NUP43;RAE1;SLU7</t>
  </si>
  <si>
    <t>mRNA-containing ribonucleoprotein complex export from nucleus (GO:0071427)</t>
  </si>
  <si>
    <t>EIF5A;FYTTD1;CPSF4;POM121;SEH1L;CPSF1;NCBP2;AAAS;SMG7;DDX19B;RBMX2;NUP50;NUP35;BUD13;NUP43;RAE1;SLU7</t>
  </si>
  <si>
    <t>mRNA transport (GO:0051028)</t>
  </si>
  <si>
    <t>nucleocytoplasmic transport (GO:0006913)</t>
  </si>
  <si>
    <t>EIF5A;LSG1;NPM1;SNRPD2;NCBP2;SNRPG;ANP32D;SNRPD3;SNRPF;AAAS;SNUPN</t>
  </si>
  <si>
    <t>positive regulation of transferase activity (GO:0051347)</t>
  </si>
  <si>
    <t>EPHA4;HSP90AB1;RFC4;TGFB1;DCUN1D5;NVL;RYK;PNKP;PTGES3;ARRDC3;IGF1R;UBE2L3;PABPN1;DKC1;MYC;MAPK1;MAPKAPK5;FGFR3;MAP3K4;SERINC5;DDR2;FGFR1</t>
  </si>
  <si>
    <t>7-methylguanosine mRNA capping (GO:0006370)</t>
  </si>
  <si>
    <t>ERCC3;NCBP2;POLR2D;GTF2H1;MNAT1;POLR2J;GTF2H5</t>
  </si>
  <si>
    <t>7-methylguanosine RNA capping (GO:0009452)</t>
  </si>
  <si>
    <t>transcription initiation from RNA polymerase II promoter (GO:0006367)</t>
  </si>
  <si>
    <t>ESRRA;CDKN1A;RARG;GTF2B;RORC;GTF2H1;NR0B1;MED4;NR2C2;GTF2H5;RUNX2;NR4A1;ERCC3;POLR2D;RARA;BAX;NRBF2;MNAT1;POLR2J;GTF2I;PPARD;TAF1</t>
  </si>
  <si>
    <t>snoRNA 3'-end processing (GO:0031126)</t>
  </si>
  <si>
    <t>FBL;DKC1;EXOSC3</t>
  </si>
  <si>
    <t>regulation of cholesterol metabolic process (GO:0090181)</t>
  </si>
  <si>
    <t>FDPS;GGPS1;NFYA;NFYB;EPHX2;FASN;NFYC;ELOVL6</t>
  </si>
  <si>
    <t>regulation of steroid biosynthetic process (GO:0050810)</t>
  </si>
  <si>
    <t>FDPS;GGPS1;NFYA;NFYB;FASN;NFYC;AKR1C3;ELOVL6;SIRT1</t>
  </si>
  <si>
    <t>regulation of alcohol biosynthetic process (GO:1902930)</t>
  </si>
  <si>
    <t>FDPS;GGPS1;NFYA;NFYB;FASN;NFYC;ELOVL6</t>
  </si>
  <si>
    <t>regulation of cholesterol biosynthetic process (GO:0045540)</t>
  </si>
  <si>
    <t>FDPS;GGPS1;NFYA;NFYB;FASN;NFYC;ELOVL6;SOD1</t>
  </si>
  <si>
    <t>FKBP1A;GNL3L;RALB;LRP1;CAV1;RAPGEF2;NMD3;PKD1;TANK;MEN1;TAF1</t>
  </si>
  <si>
    <t>regulation of fat cell differentiation (GO:0045598)</t>
  </si>
  <si>
    <t>FTO;XBP1;TGFB1;TRIO;LRP5;RORC;TMEM64;SIRT1;TNF;SFRP1;CREB1;ZC3H12A;WDFY2;PPARD;RUNX1T1</t>
  </si>
  <si>
    <t>positive regulation of T cell mediated immunity (GO:0002711)</t>
  </si>
  <si>
    <t>FZD5;IL23A;IL1B;TANK;HLA-E;HSPD1</t>
  </si>
  <si>
    <t>regulation of establishment of planar polarity (GO:0090175)</t>
  </si>
  <si>
    <t>FZD5;PSMD13;AP2A1;PRICKLE1;CELSR2;CELSR3;PSMA7;PSMA5;VANGL1;PSMA3;PSMB4;PSMD6;PSMD7;PSMB3;PSMC4;PSMC2;AP2S1;DVL2;DVL3</t>
  </si>
  <si>
    <t>release of cytochrome c from mitochondria (GO:0001836)</t>
  </si>
  <si>
    <t>FZD9;IFI6;BAX;DNM1L;BCL2L1</t>
  </si>
  <si>
    <t>energy reserve metabolic process (GO:0006112)</t>
  </si>
  <si>
    <t>GBE1;MYC;PRKAG2;PHKB;PYGM</t>
  </si>
  <si>
    <t>cellular glucan metabolic process (GO:0006073)</t>
  </si>
  <si>
    <t>GBE1;PRKAG2;PHKB;PYGM</t>
  </si>
  <si>
    <t>positive regulation of protein complex assembly (GO:0031334)</t>
  </si>
  <si>
    <t>GBP5;TGFB1;WARS;PARP1;RPA1;XPA;GTF2H1;MITF;TNF;GTF2H5;CUL4A;DDB1;ERCC3;RPS3;BAX;TPPP;TLR4</t>
  </si>
  <si>
    <t>sulfur compound catabolic process (GO:0044273)</t>
  </si>
  <si>
    <t>GLB1;CTH;HEXA;BGN;IDS;PRELP;ACAT1</t>
  </si>
  <si>
    <t>xenobiotic catabolic process (GO:0042178)</t>
  </si>
  <si>
    <t>GSTM4;GSTM3;GSTM2;GSTM1;ACAA1</t>
  </si>
  <si>
    <t>glutathione derivative metabolic process (GO:1901685)</t>
  </si>
  <si>
    <t>transcription, DNA-templated (GO:0006351)</t>
  </si>
  <si>
    <t>GTF3C4;NFIX;GTF2B;SRF;TGFB1I1;SUPT4H1;ASH2L;MRPL12;TRPS1;POLR2D;DVL2;TRIM24;HIVEP2;PKNOX1;ZBTB7B;ZNF148;POLR2J;GTF2I;TCFL5;BTF3;XBP1;KLF13;NFYA;PARP1;NCBP2;POLR3GL;ARNT;GTF2H1;NFATC1;BAZ1B;MED4;GTF2H5;PPP5C;NCOR1;ERCC3;MAFF;NFE2L3;CEBPZ;TCF3;MNAT1;POLR3K;ATF4;TAF1</t>
  </si>
  <si>
    <t>GTF3C4;RNASEH2A;ASH2L;MRPL13;MRPL35;EEF1B2;RPS15A;RPL18A;TOP1MT;POLR2D;RPS3;RPL15;RPL37;RPL18;PELO;POLR2J;RPL17;RPL39;ST3GAL2;RPL39L;TSFM;RPS9;RFC4;WARS;RMI1;RPL23;RPS6;DONSON;MRPS18B;RPA1;ARNT;RPL23A;RPS3A;BAZ1B;GTPBP2;GTPBP1;HARS2;SIRT1;MRPL43;RPS26;PPP5C;KCTD13;RBMS1;TCF3;TOP1</t>
  </si>
  <si>
    <t>fatty acid oxidation (GO:0019395)</t>
  </si>
  <si>
    <t>HADHA;ECHS1;SLC25A17;NDUFAB1;ACAA1;PEX13;HIBCH;ACAT1;PPARD</t>
  </si>
  <si>
    <t>fatty acid beta-oxidation (GO:0006635)</t>
  </si>
  <si>
    <t>HADHA;ECHS1;SLC25A17;NDUFAB1;ETFDH;ACOX3;ACAA1;HIBCH;ACAT1;PPARD</t>
  </si>
  <si>
    <t>fatty acid catabolic process (GO:0009062)</t>
  </si>
  <si>
    <t>HADHA;MCEE;ECHS1;SLC25A17;ABHD2;NDUFAB1;ACAA1;PEX13;HIBCH;ACAT1;PPARD</t>
  </si>
  <si>
    <t>cardiolipin metabolic process (GO:0032048)</t>
  </si>
  <si>
    <t>HADHA;PTPMT1;THEM5;PLA2G4A;PLA2G6;CRLS1</t>
  </si>
  <si>
    <t>cardiolipin acyl-chain remodeling (GO:0035965)</t>
  </si>
  <si>
    <t>HADHA;THEM5;PLA2G4A</t>
  </si>
  <si>
    <t>positive regulation of proteolysis (GO:0045862)</t>
  </si>
  <si>
    <t>HDAC2;ASTL;IL1B;ATPIF1;ZC3H12A;OGT;TANK;TNF;SH3D19</t>
  </si>
  <si>
    <t>ATP-dependent chromatin remodeling (GO:0043044)</t>
  </si>
  <si>
    <t>HDAC2;SMARCC1;VPS72;CHD8;ACTL6A;MBD2;MTA2;ACTB</t>
  </si>
  <si>
    <t>regulation of MHC class II biosynthetic process (GO:0045346)</t>
  </si>
  <si>
    <t>HDAC2;XBP1;SIRT1</t>
  </si>
  <si>
    <t>iron ion homeostasis (GO:0055072)</t>
  </si>
  <si>
    <t>HEPH;ABCB7;FTH1;MYC;SLC11A1;ATP6V0A2;CYBRD1;ATP13A2;NEDD8;NEO1;NUBP1;SOD1</t>
  </si>
  <si>
    <t>cellular iron ion homeostasis (GO:0006879)</t>
  </si>
  <si>
    <t>HEPH;ABCB7;FTH1;MYC;SLC11A1;ATP6V0A2;CYBRD1;ATP13A2;NEDD8;NUBP1;SOD1</t>
  </si>
  <si>
    <t>positive regulation of telomerase activity (GO:0051973)</t>
  </si>
  <si>
    <t>HSP90AB1;DKC1;NVL;MYC;PNKP;PTGES3;MAPK1;MAPKAPK5;MAP3K4</t>
  </si>
  <si>
    <t>regulation of telomerase activity (GO:0051972)</t>
  </si>
  <si>
    <t>HSP90AB1;DKC1;NVL;MYC;PNKP;PTGES3;MAPK1;MAPKAPK5;MAP3K4;MEN1</t>
  </si>
  <si>
    <t>positive regulation of DNA biosynthetic process (GO:2000573)</t>
  </si>
  <si>
    <t>HSP90AB1;RFC4;DKC1;NVL;MYC;PNKP;PTGES3;MAPK1;MAPKAPK5;MAP3K4</t>
  </si>
  <si>
    <t>positive regulation of cell differentiation (GO:0045597)</t>
  </si>
  <si>
    <t>HSP90AB1;SRF;TGFB1I1;LRP5;LPL;CYR61;MAPK9;RBM4;ZC3H12A;HIF1AN;XBP1;JUND;TGFB1;ZHX3;TGFB3;AXIN2;TMEM64;NPNT;RUNX2;SFRP1;CREB1;IL1B;RAPGEF2;TCF3;WDFY2;DDR2;PPARD</t>
  </si>
  <si>
    <t>cellular response to type I interferon (GO:0071357)</t>
  </si>
  <si>
    <t>regulation of p38MAPK cascade (GO:1900744)</t>
  </si>
  <si>
    <t>IL1B;MINK1;ULK4;ZC3H12A;MAP3K4;GADD45G</t>
  </si>
  <si>
    <t>positive regulation of p38MAPK cascade (GO:1900745)</t>
  </si>
  <si>
    <t>IL1B;MINK1;ZC3H12A;MAP3K4;GADD45G</t>
  </si>
  <si>
    <t>positive regulation of alpha-beta T cell proliferation (GO:0046641)</t>
  </si>
  <si>
    <t>IL23A;EBI3;CD55;HLA-E</t>
  </si>
  <si>
    <t>positive regulation of defense response to virus by host (GO:0002230)</t>
  </si>
  <si>
    <t>IL23A;SIN3A;ZC3H12A;TRIM44;PQBP1</t>
  </si>
  <si>
    <t>regulation of defense response to virus (GO:0050688)</t>
  </si>
  <si>
    <t>ITCH;TRAF3IP1;ELMOD2;PCBP2</t>
  </si>
  <si>
    <t>negative regulation of defense response to virus (GO:0050687)</t>
  </si>
  <si>
    <t>ITCH;TRAF3IP1;TSPAN6;PCBP2;IFIT1</t>
  </si>
  <si>
    <t>cellular response to low-density lipoprotein particle stimulus (GO:0071404)</t>
  </si>
  <si>
    <t>ITGB1;FCER1G;ITGB2;LPL</t>
  </si>
  <si>
    <t>positive regulation of receptor activity (GO:2000273)</t>
  </si>
  <si>
    <t>ITGB1;NLGN3;ADAM17;GSTM2;JPH2;ADRB2;ALG10B;CFTR;TAF1</t>
  </si>
  <si>
    <t>leukocyte tethering or rolling (GO:0050901)</t>
  </si>
  <si>
    <t>ITGB1;SELPLG;VCAM1;ITGB7;TNF</t>
  </si>
  <si>
    <t>leukocyte adhesion to vascular endothelial cell (GO:0061756)</t>
  </si>
  <si>
    <t>cell-matrix adhesion (GO:0007160)</t>
  </si>
  <si>
    <t>ITGB1;VCAM1;CCL21;ITGB2;ILK;PTPRK;NPNT;PKD1;FBLN5;ADAMTS13;CTTN;ITGA11;ITGB7;PPFIA2</t>
  </si>
  <si>
    <t>KCNB1;LRP5;RFX3;ITPR3;PRKCA;TNF;PER2;SFRP1;IL1B;KCNS3;POLR2D;GHRL;SLC25A5;RAPGEF4;SLC25A6</t>
  </si>
  <si>
    <t>negative regulation of immune effector process (GO:0002698)</t>
  </si>
  <si>
    <t>LGALS3;ITCH;TRAF3IP1;PCBP2;RC3H1;CD55;HAVCR2</t>
  </si>
  <si>
    <t>positive regulation of lipid transport (GO:0032370)</t>
  </si>
  <si>
    <t>LRP1;SPP1;TRIAP1</t>
  </si>
  <si>
    <t>osteoblast development (GO:0002076)</t>
  </si>
  <si>
    <t>LRP5;GLI2;MEN1</t>
  </si>
  <si>
    <t>deadenylation-dependent decapping of nuclear-transcribed mRNA (GO:0000290)</t>
  </si>
  <si>
    <t>LSM1;DCP1A;DCP1B</t>
  </si>
  <si>
    <t>ncRNA processing (GO:0034470)</t>
  </si>
  <si>
    <t>LTV1;DDX47;FBL;RPS15A;RPL18A;RPS3;DGCR8;RPL15;RPL37;EXOSC3;RPL18;LYAR;RPL17;RPL39;UTP15;RPS9;UTP6;SSB;IMP3;RPL23;RPP40;RPS6;CSNK1D;RPL23A;RPS3A;MRPL44;RCL1;RPS26;DKC1;SBDS;MPHOSPH10;NOL11;INTS8</t>
  </si>
  <si>
    <t>rRNA metabolic process (GO:0016072)</t>
  </si>
  <si>
    <t>LTV1;DDX47;FBL;RPS15A;RPL18A;RPS3;RPL15;RPL37;EXOSC3;RPL18;LYAR;RPL17;RPL39;UTP15;RPS9;UTP6;IMP3;RPL23;RPP40;RPS6;CSNK1D;RPL23A;RPS3A;RCL1;RPS26;DKC1;SBDS;MPHOSPH10;NOL11</t>
  </si>
  <si>
    <t>rRNA processing (GO:0006364)</t>
  </si>
  <si>
    <t>ribosomal subunit export from nucleus (GO:0000054)</t>
  </si>
  <si>
    <t>LTV1;NPM1;RRS1;NMD3</t>
  </si>
  <si>
    <t>ribosome biogenesis (GO:0042254)</t>
  </si>
  <si>
    <t>LTV1;SETD4;DDX47;NVL;PAK1IP1;FBL;RPS15A;RPL18A;RPS3;RRS1;HEATR3;SURF6;RPL15;RPL37;EXOSC3;RPL18;LYAR;RPL17;RPL39;UTP15;NPM1;RPS9;UTP6;IMP3;RPL23;RPP40;RPS6;CSNK1D;RPL23A;RPS3A;RCL1;RPS26;LSG1;GNL3L;DKC1;SBDS;MPHOSPH10;NOL11</t>
  </si>
  <si>
    <t>protein complex disassembly (GO:0043241)</t>
  </si>
  <si>
    <t>MAP1LC3A;FZD5;CSNK1A1;CAV1;SNX14;VPS33A;LAMP2;DVL2;LRP5;UBQLN1;DVL3</t>
  </si>
  <si>
    <t>regulation of blood vessel endothelial cell migration (GO:0043535)</t>
  </si>
  <si>
    <t>MECP2;ADAM17;TGFB1;CSNK2B;NF1;HSPB1;PRKCA;FGF2;SIRT1;FGFR1</t>
  </si>
  <si>
    <t>regulation of RNA biosynthetic process (GO:2001141)</t>
  </si>
  <si>
    <t>MITF;NMD3;RALY</t>
  </si>
  <si>
    <t>MRPS25;MRPS22;MRPL16;MRPS18B;MRPL39;MRPL15;MRPS30;MRPL12;MRPL13;MRPL35;MRPL43;MRPL22;MRPL33;MRPL44;MRPL2;MRPL50</t>
  </si>
  <si>
    <t>positive regulation of secretion by cell (GO:1903532)</t>
  </si>
  <si>
    <t>MYOM1;TGFB1;KCNB1;TGFB3;MYO18A;ATP13A2;DNM1L;CFTR;EXOC1</t>
  </si>
  <si>
    <t>hepaticobiliary system development (GO:0061008)</t>
  </si>
  <si>
    <t>NIPBL;RARG;XBP1;NF1;RARA</t>
  </si>
  <si>
    <t>ribonucleoprotein complex assembly (GO:0022618)</t>
  </si>
  <si>
    <t>NPM1;HSP90AB1;DDX1;PTGES3;RC3H1;RPL23A;NOL3;LSM4;LSM3;SNUPN;SRPK1;WDR77;SNRPD2;POLR2D;RRS1;SNRPG;STRAP;SNRPD3;SNRPF;LSM14A;LUC7L2</t>
  </si>
  <si>
    <t>regulation of mRNA stability (GO:0043488)</t>
  </si>
  <si>
    <t>NPM1;PCID2;PSMD13;SLC11A1;HSPB1;RC3H1;PRKCA;AXIN2;ELAVL1;YWHAZ;PSMA7;PSMA5;PSMA3;PSMB4;PSMD6;PSMD7;CSDC2;PCBP4;PSMB3;PSMC4;PSMC2;DCP1A;EXOSC3</t>
  </si>
  <si>
    <t>cellular response to dsRNA (GO:0071359)</t>
  </si>
  <si>
    <t>NPM1;RALB;CAV1;IFIT1;PQBP1</t>
  </si>
  <si>
    <t>regulation of endodeoxyribonuclease activity (GO:0032071)</t>
  </si>
  <si>
    <t>NPM1;RPS3;SIRT1</t>
  </si>
  <si>
    <t>ribosomal large subunit export from nucleus (GO:0000055)</t>
  </si>
  <si>
    <t>NPM1;RRS1;NMD3</t>
  </si>
  <si>
    <t>regulation of DNA replication (GO:0006275)</t>
  </si>
  <si>
    <t>NPM2;TGFB1;PPP2R1A;TGFB3;GMNN;PDGFA;NUCKS1;GTPBP4;S100A11;GLI2;IGF1R</t>
  </si>
  <si>
    <t>blood vessel endothelial cell migration (GO:0043534)</t>
  </si>
  <si>
    <t>negative regulation of mitochondrion organization (GO:0010823)</t>
  </si>
  <si>
    <t>OPA1;FZD9;OMA1;TRIAP1;NOL3;SLC25A5;BCL2L1</t>
  </si>
  <si>
    <t>PDIA3;FCER1G;NCF2;PSMD13;CYBB;PSMA7;HLA-E;PSMA5;PSMA3;PSMB4;PSMD6;PSMD7;PSMB3;PSMC4;PSMC2</t>
  </si>
  <si>
    <t>PDIA3;NCF2;PSMD13;CYBB;PSMA7;HLA-E;PSMA5;PSMA3;PSMB4;PSMD6;PSMD7;PSMB3;PSMC4;PSMC2</t>
  </si>
  <si>
    <t>protein import (GO:0017038)</t>
  </si>
  <si>
    <t>PDIA3;RPAIN;MCM3AP;POM121;RANBP3;CSE1L;NUP50;LAMP2;HEATR3;PRICKLE1;RAE1</t>
  </si>
  <si>
    <t>nuclear import (GO:0051170)</t>
  </si>
  <si>
    <t>PDIA3;RPAIN;POM121;RANBP3;CSE1L;PRICKLE1;SNUPN;MCM3AP;SNRPD2;NUP50;SNRPG;HEATR3;SNRPD3;SNRPF;RAE1</t>
  </si>
  <si>
    <t>PDIA3;RPAIN;POM121;RANBP3;TGFB1;CSE1L;RPL23;AKR1C3;PRICKLE1;PHB2;TNF;MCM3AP;NUP50;TRPS1;FAM53B;HEATR3;NUP35;KPNA4;RAE1</t>
  </si>
  <si>
    <t>glucose metabolic process (GO:0006006)</t>
  </si>
  <si>
    <t>PER2;MDH2;POLR2D;AKR1A1;LRP5;SORD;ALDOC;GHRL;OMA1;SLC25A11;ATF4;PPARD</t>
  </si>
  <si>
    <t>cellular lipid biosynthetic process (GO:0097384)</t>
  </si>
  <si>
    <t>PEX7;DHRS7B;ACAT1</t>
  </si>
  <si>
    <t>positive regulation of phosphorylation (GO:0042327)</t>
  </si>
  <si>
    <t>PFKFB3;RALB;ROCK2;PELI2;ILK;KNDC1;TNF;CYR61;IGF1R;CCND2;KCTD20;RB1CC1;DVL2;DVL3;PDE8A;EPHA4;TGFB1;RYK;PTGES3;ARNT;CSNK1D;AXIN2;SIRT1;ADAM17;IL1B;ITGA6;WDFY2;FGFR3;DDR2;FGFR1</t>
  </si>
  <si>
    <t>plasma membrane organization (GO:0007009)</t>
  </si>
  <si>
    <t>PLSCR1;SERP1;BIN2;SYT11;EPB41L3;A4GALT;SPTBN1</t>
  </si>
  <si>
    <t>nucleotide metabolic process (GO:0009117)</t>
  </si>
  <si>
    <t>PNKP;REXO2;PDE8A;NUDT4</t>
  </si>
  <si>
    <t>regulation of glycolytic process (GO:0006110)</t>
  </si>
  <si>
    <t>POM121;PFKFB3;SEH1L;NUP50;ARNT;NUP35;PRKAG2;NUP43;AAAS;OGT;RAE1</t>
  </si>
  <si>
    <t>viral gene expression (GO:0019080)</t>
  </si>
  <si>
    <t>POM121;RPS9;SEH1L;RPL23;RPS6;RPL23A;RPS3A;AAAS;RPS26;RPS15A;RPL18A;NUP50;RPS3;NUP35;NUP43;RPL15;RPL37;RPL18;RAE1;RPL17;RPL39</t>
  </si>
  <si>
    <t>viral transcription (GO:0019083)</t>
  </si>
  <si>
    <t>nuclear envelope disassembly (GO:0051081)</t>
  </si>
  <si>
    <t>POM121;SEH1L;NUP50;AKAP8L;NUP35;NUP43;PRKCA;AAAS;RAE1</t>
  </si>
  <si>
    <t>regulation of ATP metabolic process (GO:1903578)</t>
  </si>
  <si>
    <t>POM121;SEH1L;NUP50;ATPIF1;NUP35;PRKAG2;NUP43;AAAS;OGT;RAE1</t>
  </si>
  <si>
    <t>mitotic nuclear envelope disassembly (GO:0007077)</t>
  </si>
  <si>
    <t>POM121;SEH1L;NUP50;NUP35;NUP43;PRKCA;AAAS;RAE1</t>
  </si>
  <si>
    <t>regulation of carbohydrate catabolic process (GO:0043470)</t>
  </si>
  <si>
    <t>POM121;SEH1L;NUP50;NUP35;PRKAG2;NUP43;AAAS;OGT;RAE1</t>
  </si>
  <si>
    <t>regulation of coenzyme metabolic process (GO:0051196)</t>
  </si>
  <si>
    <t>regulation of generation of precursor metabolites and energy (GO:0043467)</t>
  </si>
  <si>
    <t>tRNA export from nucleus (GO:0006409)</t>
  </si>
  <si>
    <t>POM121;SEH1L;SSB;XPOT;NUP50;NUP35;NUP43;AAAS;RAE1</t>
  </si>
  <si>
    <t>tRNA-containing ribonucleoprotein complex export from nucleus (GO:0071431)</t>
  </si>
  <si>
    <t>tRNA transport (GO:0051031)</t>
  </si>
  <si>
    <t>viral process (GO:0016032)</t>
  </si>
  <si>
    <t>POM121;SEH1L;VPS4B;AP2A1;NUCKS1;AAAS;RPS15A;RPL18A;PCBP2;AP2S1;RPS3;NUP43;RPL15;RPL37;RPL18;RAE1;RPL17;RPL39;RPS9;SSB;RPL23;RPS6;RPL23A;RPS3A;RPS26;NUP50;CHMP2B;NUP35</t>
  </si>
  <si>
    <t>aromatic compound catabolic process (GO:0019439)</t>
  </si>
  <si>
    <t>PON3;EPHX2;ACAA1</t>
  </si>
  <si>
    <t>RNA splicing, via transesterification reactions with bulged adenosine as nucleophile (GO:0000377)</t>
  </si>
  <si>
    <t>PRCC;ELAVL1;PQBP1;PABPN1;SNRPD2;RBMX2;PCBP2;POLR2D;RAVER2;CSTF1;RALY;SNRPD3;POLR2J;SMNDC1;CTNNBL1;SF3A3;CPSF4;RBM17;CPSF1;GPKOW;NCBP2;PRPF40B;LSM4;LSM3;SYF2;FRG1;SNRPG;BUD13;SNRPF;PPIL3;SLU7;SNRPA</t>
  </si>
  <si>
    <t>regulation of cellular amino acid metabolic process (GO:0006521)</t>
  </si>
  <si>
    <t>PSMA5;PSMA3;PSMB4;PSMD6;PSMD7;PSMB3;PSMC4;PSMD13;PSMC2;PSMA7</t>
  </si>
  <si>
    <t>regulation of cellular amine metabolic process (GO:0033238)</t>
  </si>
  <si>
    <t>positive regulation of transcription initiation from RNA polymerase II promoter (GO:0060261)</t>
  </si>
  <si>
    <t>PSMC4;GTF2B;SRF;PSMC2;TAF1</t>
  </si>
  <si>
    <t>regulation of transcription from RNA polymerase II promoter in response to stress (GO:0043618)</t>
  </si>
  <si>
    <t>PSMD13;ARNT;PSMA7;PSMA5;PSMA3;PSMB4;PSMD6;PSMD7;BAG3;PSMB3;PSMC4;PSMC2;HIF1AN;ATF4</t>
  </si>
  <si>
    <t>regulation of cellular ketone metabolic process (GO:0010565)</t>
  </si>
  <si>
    <t>PSMD13;CAV1;PRKAG2;SIRT1;PSMA7;PSMA5;PSMA3;PSMB4;PSMD6;PSMD7;PSMB3;PSMC4;PSMC2;PDK4</t>
  </si>
  <si>
    <t>regulation of stem cell differentiation (GO:2000736)</t>
  </si>
  <si>
    <t>PSMD13;H3F3A;PSMA7;PSMA5;ITCH;PSMA3;PSMB4;PSMD6;PSMD7;PSMB3;PSMC4;PSMC2;OCIAD1;TCF3</t>
  </si>
  <si>
    <t>regulation of hematopoietic progenitor cell differentiation (GO:1901532)</t>
  </si>
  <si>
    <t>PSMD13;H3F3A;PSMA7;PSMA5;ITCH;PSMA3;PSMB4;PSMD6;PSMD7;PSMB3;PSMC4;PSMC2;PDCD2;TCF3</t>
  </si>
  <si>
    <t>regulation of hematopoietic stem cell differentiation (GO:1902036)</t>
  </si>
  <si>
    <t>PSMD13;H3F3A;PSMA7;PSMA5;ITCH;PSMA3;PSMB4;PSMD6;PSMD7;PSMB3;PSMC4;PSMC2;TCF3</t>
  </si>
  <si>
    <t>protein modification by small protein removal (GO:0070646)</t>
  </si>
  <si>
    <t>PSMD13;TRRAP;USP10;USP11;USP34;NEDD8;ADRB2;TANK;ACTB;PSMA7;RNF135;PSMB4;PSMD6;PSMD7;STAMBPL1;PSMB3;MYC;OTUD6B;SENP8;ZC3H12A;USP21;ACTR5;ACTL6A;YOD1;AXIN2;PSMA5;RNF146;COPS3;PSMA3;PSMC4;PSMC2;OGT;CFTR;OTUB1;OTUD3</t>
  </si>
  <si>
    <t>cardiolipin biosynthetic process (GO:0032049)</t>
  </si>
  <si>
    <t>PTPMT1;PLA2G6;CRLS1</t>
  </si>
  <si>
    <t>protein localization to basolateral plasma membrane (GO:1903361)</t>
  </si>
  <si>
    <t>RAB10;PDZD11;CAV1</t>
  </si>
  <si>
    <t>cellular response to exogenous dsRNA (GO:0071360)</t>
  </si>
  <si>
    <t>RALB;CAV1;IFIT1;PQBP1</t>
  </si>
  <si>
    <t>RALB;LRP1;CAV1;NMD3;IFIT1;PKD1;ACTB;IFIT2;FKBP1A;GNL3L;BAX;RAPGEF2;DISC1;GAS8;MEN1;TAF1</t>
  </si>
  <si>
    <t>regulation of nucleocytoplasmic transport (GO:0046822)</t>
  </si>
  <si>
    <t>RBM4;TGFB1;IFI27;AAAS;NUDT4;UHMK1</t>
  </si>
  <si>
    <t>cytoplasmic mRNA processing body assembly (GO:0033962)</t>
  </si>
  <si>
    <t>RC3H1;LSM14A;LSM4;LSM3</t>
  </si>
  <si>
    <t>nucleic acid phosphodiester bond hydrolysis (GO:0090305)</t>
  </si>
  <si>
    <t>RFC4;PARP1;DDX1;RPA1;XPA;GTF2H1;GTF2H5;CUL4A;DDB1;POLD3;ERCC3;ZC3H12A;DCP1A;DCP1B</t>
  </si>
  <si>
    <t>RFC4;PARP1;PNKP;RPA1;XPA;GTF2H1;SIRT1;GTF2H5;CUL4A;DDB1;POLD3;COPS3;ERCC3;POLR2D;MNAT1;POLR2J;HMGN1</t>
  </si>
  <si>
    <t>RFC4;RPA1;XPA;GTF2H1;GTF2H5;CUL4A;DDB1;POLD3;COPS3;ERCC3;POLR2D;MNAT1;POLR2J;HMGN1</t>
  </si>
  <si>
    <t>regulation of phospholipase activity (GO:0010517)</t>
  </si>
  <si>
    <t>RGS2;LRP1;FGFR3;FGFR1</t>
  </si>
  <si>
    <t>regulation of endothelial cell development (GO:1901550)</t>
  </si>
  <si>
    <t>ROCK2;IL1B;TNF</t>
  </si>
  <si>
    <t>positive regulation of transcription, DNA-templated (GO:0045893)</t>
  </si>
  <si>
    <t>RORC;YEATS4;FGF2;TNF;RPS6KA4;SOX2;RPS6KA5;TBK1;CREB3L3;MYC;ZC3H12A;CCNL1;HMGN1;MEN1;PCID2;SMARCC1;RPL23;SLC11A1;RFX3;MITF;MED4;SOX10;RUNX2;NIF3L1;SFRP1;PADI2;ATF4;SUPT4H1;MRPL12;DVL2;CAMTA1;DVL3;CAMTA2;NDP;OTX1;ESRRA;STAT5B;XBP1;BRPF1;JUND;POU2F1;TGFB1;FOXF2;FZD5;TGFB3;SS18L2;NFATC1;FLI1;NR4A1;ID2;MAFF;NFE2L3;TCF3;MNAT1;OGT;RNF187;ZNF496;RARG;CHD8;PHF1;TGFB1I1;AKAP8L;ILK;ZC3H8;CTCF;TRIAP1;LITAF;PKD1;CYR61;CKS1B;GLI2;SIN3A;ZNF649;CEP290;UTP15;BCAS3;PARP1;NCOA4;RHOG;ARNT;SIRT1;ELF1;PLSCR1;CREB1;MDFIC;ELF4;IL1B;RARA;ITGA6;TLR4;PPARD;HDAC2;ELOF1;NFIX;UHRF1;WBP2;SRF;LRP5;ASCL1;NR2C2;NSD1;NRIP1;TP53INP1;SPP1;STAT6;PCBD2;BRD7;TRIM44;BRD4;MAP3K2;MLXIP;WWOX;ZNF462;NPM1;NFYA;USP21;FOXJ3;FOXJ2;OSM;GTF2H1;KLF7;ERCC3;KLHL6;ZNF613;CEBPZ;PFKM;TAF1</t>
  </si>
  <si>
    <t>RPAIN;CDKN1A;TRRAP;USP10;PHF1;PNKP;XPA;ASH2L;TANK;NIPBL;BCL2L11;MYC;ZC3H12A;RPS3;CASP2;FBXO6;POLH;MEN1;WDHD1;NPM1;RFC4;PARP1;FANCL;DONSON;RECQL;RPA1;GTF2H1;BAZ1B;APTX;SIRT1;CUL4A;DDB1;MSH6;ERCC3;BAX;MNAT1;BCL2L2;BCL2L1;OTUB1;TAF1</t>
  </si>
  <si>
    <t>RPAIN;POM121;CSE1L;AP2A1;PRICKLE1;TRAK1;PHB2;PKD1;TNF;STX11;RAB21;GGA1;GGA3;LAMP2;RAB24;TMED3;HEATR3;TBC1D14;RAB28;EVI5;RAB6B;RAE1;TBC1D22A;EIF5A;PDIA3;NPM1;RAB4A;RAB6C;RANBP3;TGFB1;AKR1C3;TBC1D9;AP3B1;TBC1D2B;ARFGAP3;AP4B1;RAB33A;RAB10;MCM3AP;SEC23IP;RAB31;CTTN;NUP50;KDELR2;RAB7B;SLU7</t>
  </si>
  <si>
    <t>DNA metabolic process (GO:0006259)</t>
  </si>
  <si>
    <t>RPAIN;RNASEH2A;TRRAP;UHRF1;PNKP;XPA;HMGB3;ADRA1D;POLD3;NTHL1;TOP1MT;RPS3;FBXO6;POLH;MEN1;WDHD1;NPM1;RFC4;PARP1;FANCL;RMI1;PTGES3;MBD2;DONSON;RECQL;RPA1;GTF2H1;AXIN2;SIRT1;TSN;DDB1;MSH6;POLE4;ERCC3;KCTD13;RBMS1;DNASE2;TOP1;MNAT1</t>
  </si>
  <si>
    <t>RPL39L;RPS9;WARS;RPL23;RPS6;MRPS18B;RPL23A;RPS3A;HARS2;MRPL13;MRPL35;MRPL43;RPS26;RPS15A;RPL18A;RPS3;DMD;RPL15;RPL37;RPL18;PELO;RPL17;RPL39</t>
  </si>
  <si>
    <t>cytoplasmic translation (GO:0002181)</t>
  </si>
  <si>
    <t>RPS26;MRPL2;RPL18A;RPL7L1;RPS3;RPS3A;RPL15;HSPA14;RPL18;RPL17;RPL39</t>
  </si>
  <si>
    <t>negative regulation of RNA metabolic process (GO:0051253)</t>
  </si>
  <si>
    <t>RPS26;NCOR1;TGFB1;ZC3H12A;PTBP2</t>
  </si>
  <si>
    <t>nuclear-transcribed mRNA catabolic process, nonsense-mediated decay (GO:0000184)</t>
  </si>
  <si>
    <t>RPS9;NCBP2;RPL23;RPS6;RPL23A;RPS3A;UPF3A;SMG7;RPS26;RPS15A;RPL18A;PPP2R1A;RPS3;RPL15;RPL37;DCP1A;RPL18;RPL17;RPL39</t>
  </si>
  <si>
    <t>SRP-dependent cotranslational protein targeting to membrane (GO:0006614)</t>
  </si>
  <si>
    <t>RPS9;RPL23;RPS6;RPL23A;RPS3A;RPS26;RPS15A;RPL18A;RPS3;RPL15;RPL37;RPL18;RPL17;RPL39</t>
  </si>
  <si>
    <t>cotranslational protein targeting to membrane (GO:0006613)</t>
  </si>
  <si>
    <t>SEH1L;AP2A1;PTPRK;FBLN5;STX11;RAB21;GGA1;NIPBL;GGA3;EPB41L3;RAB24;TMED3;TBC1D14;DMD;RAB28;EVI5;RAB6B;TBC1D22A;BBS2;CEP68;NPM1;RAB4A;RAB6C;ATG9A;COG3;TBC1D9;AP3B1;TBC1D2B;WIPI1;AXIN2;ARFGAP3;RAB33A;SEPT3;RAB10;SEC23IP;RAB31;CTTN;KDELR2;RAB7B;SLU7;GAS8</t>
  </si>
  <si>
    <t>RNA splicing (GO:0008380)</t>
  </si>
  <si>
    <t>SF3A3;DDX47;NCBP2;LSM1;NOL3;LSM4;SRPK1;DDX19B;SNRPD2;PPP2R1A;SNRPG;MPHOSPH10;SNRPD3;SNRPF;SLU7;SMNDC1</t>
  </si>
  <si>
    <t>response to vitamin D (GO:0033280)</t>
  </si>
  <si>
    <t>SFRP1;BGLAP;SPP1</t>
  </si>
  <si>
    <t>negative regulation of fibroblast proliferation (GO:0048147)</t>
  </si>
  <si>
    <t>SFRP1;FTH1;GSTP1;MYC;NF1</t>
  </si>
  <si>
    <t>positive regulation of fat cell differentiation (GO:0045600)</t>
  </si>
  <si>
    <t>SFRP1;XBP1;CREB1;ZC3H12A;LRP5;TMEM64;WDFY2;PPARD</t>
  </si>
  <si>
    <t>cellular response to nutrient levels (GO:0031669)</t>
  </si>
  <si>
    <t>SFRP1;XBP1;MAP1LC3A;PLEKHF1;RALB;KCNB1;LAMP2;AKR1C3;PDK4;SIRT1</t>
  </si>
  <si>
    <t>L-amino acid import (GO:0043092)</t>
  </si>
  <si>
    <t>SLC1A3;SLC3A2;SLC36A4</t>
  </si>
  <si>
    <t>pantothenate metabolic process (GO:0015939)</t>
  </si>
  <si>
    <t>SLC5A6;PDZD11;FASN</t>
  </si>
  <si>
    <t>nuclear-transcribed mRNA catabolic process (GO:0000956)</t>
  </si>
  <si>
    <t>SMG7;RPS15A;RPL18A;PPP2R1A;POLR2D;ZC3H12A;RPS3;RPL15;RPL37;RPL18;PELO;RPL17;RPL39;RPS9;NCBP2;RPL23;RPS6;LSM1;PAPD4;RC3H1;RPL23A;RPS3A;UPF3A;LSM4;RPS26;DCP1A;DCP1B</t>
  </si>
  <si>
    <t>spliceosomal complex assembly (GO:0000245)</t>
  </si>
  <si>
    <t>SNRPD2;DDX1;SNRPG;SNRPD3;NOL3;LSM4;LUC7L2;SRPK1</t>
  </si>
  <si>
    <t>spliceosomal snRNP assembly (GO:0000387)</t>
  </si>
  <si>
    <t>SNRPD2;SNRPG;STRAP;SNRPD3;SNRPF;LSM4;SNUPN;WDR77</t>
  </si>
  <si>
    <t>pituitary gland development (GO:0021983)</t>
  </si>
  <si>
    <t>SOX2;NR0B1;GLI2</t>
  </si>
  <si>
    <t>gland development (GO:0048732)</t>
  </si>
  <si>
    <t>SOX2;RARG;XBP1;MDK;TGFB3;CAV1;NF1;RARA;MSN;NR0B1;GLI2;SOD1</t>
  </si>
  <si>
    <t>negative regulation of epithelial cell proliferation (GO:0050680)</t>
  </si>
  <si>
    <t>SOX2;SFRP1;TGFB1;MAGED1;CAV1;ATPIF1;NF1;PTPRM;STRAP;GHRL;PTPRK;ROBO1</t>
  </si>
  <si>
    <t>regulation of protein phosphorylation (GO:0001932)</t>
  </si>
  <si>
    <t>SPTBN4;RALB;ROCK2;TRAF3IP1;AKAP8L;ITGB2;PELI2;ULK4;AKAP8;HSPB1;ILK;PDGFA;KNDC1;TNF;CYR61;CCND2;NSD1;RB1CC1;ZC3H12A;CDK5RAP1;DVL2;DVL3;SLIT2;PDE8A;BRD4;MEN1;NPM1;TGFB1;WARS;TGFB3;STAT2;ATP6AP2;CSNK1D;AXIN2;SIRT1;SOD1;ADAM17;IL1B;WDFY2</t>
  </si>
  <si>
    <t>tRNA modification (GO:0006400)</t>
  </si>
  <si>
    <t>SSB;OSGEPL1;METTL1;NSUN2;CDK5RAP1;THUMPD2;NSUN6;SEPHS1;MTO1;TRIT1</t>
  </si>
  <si>
    <t>negative regulation of tumor necrosis factor production (GO:0032720)</t>
  </si>
  <si>
    <t>SYT11;GSTP1;ZC3H12A;RARA;GHRL;TLR4;HAVCR2</t>
  </si>
  <si>
    <t>TARSL2;MRPL16;HSPA14;MRPL13;MRPL35;EEF1B2;MRPL2;RPS15A;RPL18A;RPS3;RPL15;RPL37;RPL18;PELO;RPL17;RPL39;RPL39L;YARS;TSFM;RPS9;WARS;RPL23;RPS6;MRPS18B;RPL23A;RPS3A;GTPBP2;QRSL1;GTPBP1;HARS2;MRPL43;RPS26;RPL7L1</t>
  </si>
  <si>
    <t>response to ketone (GO:1901654)</t>
  </si>
  <si>
    <t>TGFB1;CCL21;TGFB3;WBP2;ABHD2;CAV1;SLIT2</t>
  </si>
  <si>
    <t>regulation of fibroblast migration (GO:0010762)</t>
  </si>
  <si>
    <t>TGFB1;GNA12;FGF2;DDR2</t>
  </si>
  <si>
    <t>positive regulation of superoxide anion generation (GO:0032930)</t>
  </si>
  <si>
    <t>TGFB1;GSTP1;ITGB2;SOD1</t>
  </si>
  <si>
    <t>regulation of superoxide anion generation (GO:0032928)</t>
  </si>
  <si>
    <t>TGFB1;IGFBP5;ROCK2;RORC;MSN;TNF;ACTB;UBE2L3;CASP7;SFRP1;CASP3;IL1B;AKAP9;NRIP1;ZC3H12A;SPP1;RAPGEF2;CFTR;TAF1</t>
  </si>
  <si>
    <t>regulation of protein import into nucleus (GO:0042306)</t>
  </si>
  <si>
    <t>TGFB1;MDFIC;GNAQ;ZC3H12A;TXN;SIRT1</t>
  </si>
  <si>
    <t>negative regulation of DNA replication (GO:0008156)</t>
  </si>
  <si>
    <t>TGFB1;TGFB3;GMNN;GTPBP4;S100A11</t>
  </si>
  <si>
    <t>gland morphogenesis (GO:0022612)</t>
  </si>
  <si>
    <t>TGFB1;TGFB3;MSN</t>
  </si>
  <si>
    <t>response to progesterone (GO:0032570)</t>
  </si>
  <si>
    <t>TGFB1;TGFB3;WBP2;ABHD2;CAV1</t>
  </si>
  <si>
    <t>protein localization to cytoplasmic stress granule (GO:1903608)</t>
  </si>
  <si>
    <t>TIA1;SSB;DDX1;DCP1A</t>
  </si>
  <si>
    <t>positive regulation of mRNA catabolic process (GO:0061014)</t>
  </si>
  <si>
    <t>TNRC6C;ZC3H12A;RC3H1;ZC3HAV1;GTPBP1;TNRC6B</t>
  </si>
  <si>
    <t>mitochondrial tRNA modification (GO:0070900)</t>
  </si>
  <si>
    <t>TRMT5;MTO1;TRIT1</t>
  </si>
  <si>
    <t>TSFM;MRPS25;MRPS22;MRPL16;MRPS18B;MRPL39;MRPL15;MRPS30;GTPBP2;MRPL12;GTPBP1;MRPL13;MRPL35;MRPL43;MRPL22;MRPL33;MRPL44;EEF1B2;MRPL2;MRPL50</t>
  </si>
  <si>
    <t>TSFM;MRPS25;MRPS22;MRPL16;MRPS18B;MRPL39;MRPL15;MRPS30;MRPL12;MRPL13;MRPL35;MRPL43;MRPL22;MRPL33;MRPL44;MRPL2;MRPL50</t>
  </si>
  <si>
    <t>TSFM;MRPS25;MRPS22;MRPL16;MRPS18B;MRPL39;MRPL15;MRPS30;MRPL12;QRSL1;HARS2;MRPL13;MRPL35;MRPL43;MRPL22;MRPL33;MRPL44;MRPL2;MRPL50</t>
  </si>
  <si>
    <t>positive regulation of transcription from RNA polymerase I promoter (GO:0045943)</t>
  </si>
  <si>
    <t>UTP15;NCL;NOL11;ATF4;TAF1</t>
  </si>
  <si>
    <t>cellular response to oxidative stress (GO:0034599)</t>
  </si>
  <si>
    <t>VKORC1L1;PARP1;NCF2;GSTP1;AKR1C3;ARNT;CYBB;PTPRK;TXN;SOD1;TXN2;MAPK9;PRDX2;PRDX5;ZC3H12A;MAPK1;ATP13A2;RBM11</t>
  </si>
  <si>
    <t>YWHAE;DCTN2;ODF2;PSMD13;VPS4B;DCTN3;CSNK1D;PSMA7;MECP2;PSMA5;PSMA3;PSMB4;PSMD6;PSMD7;PPP2R1A;PSMB3;PSMC4;AKAP9;PSMC2;CEP72;CEP290;BRD4</t>
  </si>
  <si>
    <t>YWHAE;DCTN2;PSMD13;DCTN3;ANAPC10;PSMA7;FZR1;PSMB4;PSMD6;PSMD7;PPP2R1A;PSMB3;CEP72;CEP290;NPM2;ODF2;CSNK1D;DDB1;PSMA5;CENPE;PSMA3;ERCC3;PSMC4;ID2;AKAP9;PSMC2;ANAPC1</t>
  </si>
  <si>
    <t>YWHAE;NPM1;POM121;HSP90AB1;SEH1L;PTGES3;RPA1;AAAS;SIRT1;BAG5;BAG3;NUP50;MAPK1;NUP35;NUP43;CAMK2G;RAE1;IER3</t>
  </si>
  <si>
    <t>YWHAE;POM121;HSP90AB1;SEH1L;PTGES3;RPA1;AAAS;SIRT1;BAG5;BAG3;NUP50;MAPK1;NUP35;NUP43;CAMK2G;RAE1</t>
  </si>
  <si>
    <t>YWHAE;PPP1R13B;FZD5;STARD7;HUWE1;NKAP;HNMT;DYNLL2;YWHAZ;UBE2L3;BCL2L11;CTSK;ARIH2;FAM20B;PEMT;KCNN3</t>
  </si>
  <si>
    <t>MAPK cascade (GO:0000165)</t>
  </si>
  <si>
    <t>YWHAE;SPTBN4;PSMD13;ILK;PDGFA;FGF2;TNF;PSMA7;PSMB4;PSMD6;PSMD7;PABPN1;PSMB3;MYC;PEA15;MAPK1;CCR5;CAMK2G;SPTBN1;JAK1;MEN1;TGFB1;MINK1;PSMA5;PPP5C;PSMA3;PSMC4;RASA4;IL1B;AKAP9;PSMC2;NF1;RAPGEF2;MAPKAPK5;FGFR3;FGFR1</t>
  </si>
  <si>
    <t>regulation of macrophage activation (GO:0043030)</t>
  </si>
  <si>
    <t>ZC3H12A;MYO18A;SPACA3;TLR4;HSPD1</t>
  </si>
  <si>
    <t>positive regulation of mRNA metabolic process (GO:1903313)</t>
  </si>
  <si>
    <t>ZC3H12A;RC3H1;ZC3HAV1;GTPBP1</t>
  </si>
  <si>
    <t>regulation of mRNA catabolic process (GO:0061013)</t>
  </si>
  <si>
    <t>ZNF496;CHD8;PHF1;TGFB1I1;RORC;ILK;YEATS4;CTCF;FGF2;TNF;CKS1B;GLI2;SOX2;MYC;CEP290;PCID2;SMARCC1;NCOA4;RHOG;ARNT;RFX3;MITF;MED4;SOX10;RUNX2;ELF1;NIF3L1;SFRP1;CREB1;MDFIC;ELF4;IL1B;RARA;ATF4;PPARD;HDAC2;WBP2;LRP5;MRPL12;NSD1;NRIP1;TP53INP1;DVL2;SPP1;DVL3;NDP;PCBD2;BRD7;TRIM44;MAP3K2;NPM1;BRPF1;TGFB1;FOXF2;NFYA;TGFB3;USP21;SS18L2;NFATC1;FLI1;KLHL6;ID2;NFE2L3;TCF3;RNF187</t>
  </si>
  <si>
    <t>ZNF496;MYOM1;CHD8;PHF1;TGFB1I1;RORC;ILK;YEATS4;CTCF;ELAVL1;FGF2;TNF;ACTB;CKS1B;GLI2;SOX2;MYC;ZC3H12A;CEP290;UTP15;PCID2;SMARCC1;WARS;RPL23;SLC11A1;NCOA4;RHOG;ARNT;RFX3;MITF;BAZ1B;MED4;SOX10;RUNX2;ELF1;NIF3L1;PLSCR1;SFRP1;CREB1;MDFIC;ELF4;IL1B;RARA;CD46;TLR4;ATF4;PPARD;RBMS3;HDAC2;ROCK2;WBP2;LRP5;MRPL12;MAPK9;WNT6;NSD1;NRIP1;TP53INP1;DVL2;RPS3;SPP1;DVL3;MAPK1;NDP;PCBD2;BRD7;ZBTB7B;TRIM44;MAP3K2;NPM1;BRPF1;TGFB1;FOXF2;NFYA;TGFB3;USP21;EPHX2;H3F3A;SS18L2;MSN;NFATC1;UPF3A;FLI1;KLHL6;ID2;NFE2L3;UBAP2;TCF3;RNF187</t>
  </si>
  <si>
    <t>ZNF573;ZNF572;GMNN;RORC;NUCKS1;YEATS4;CELSR2;FGF2;PHB2;TNF;UBE2L3;FOXQ1;RPS6KA4;SOX2;RPS6KA5;PPP2R1A;MYC;ZNF569;GTF2I;MEN1;ZNF561;PCID2;SMARCC1;ZNF284;ZNF283;ZFP2;KCTD1;RFX3;MITF;MED4;SOX10;FOXP2;RUNX2;NIF3L1;SFRP1;DMTF1;ERF;ZNF678;ANKRA2;ATF4;ZNF670;MAGED1;SUPT4H1;MRPL12;ZNF706;ZNF429;DVL2;DVL3;CAMTA2;HIVEP2;NDP;ZNF148;ZNF544;ZNF267;ESRRA;STAT5B;ZNF264;ZNF263;BRPF1;JUND;POU2F1;TGFB1;FOXF2;DENND4A;TGFB3;SS18L2;NFATC1;NR0B1;FLI1;DAP;ID2;NFE2L3;ZNF416;MAP3K10;TCF3;MNAT1;OGT;ZNF257;RNF187;ZNF254;ZNF496;SUV39H2;CDKN1A;CHD8;PHF1;TGFB1I1;NKAP;HMGB3;ILK;ZC3H8;ASH2L;CTCF;PTPRK;LITAF;CKS1B;GLI2;MECP2;NIPBL;ZMYM3;SIN3A;NFKBIZ;ZMYM6;CIC;CEP290;BRD3;PRMT6;BATF2;TSC22D4;TSFM;KLF13;ZHX3;ACTL6A;NCOA4;RHOG;ARNT;SAFB;SIRT1;ELF1;CREB1;MDFIC;ELF4;IL1B;RARA;PFDN5;ZNF630;PPARD;HDAC2;WBP2;TGFBRAP1;LRP5;LIN9;PRICKLE1;ASCL1;NR2C2;TRAK1;HSPD1;ZNF7;TCEAL8;NSD1;NRIP1;TP53INP1;SPP1;ZNF624;STAT6;PCBD2;ZNF468;BRD7;ZNF500;TRIM44;BRD4;RUNX1T1;TCFL5;MAP3K2;MLXIP;NPM1;NFYA;NFYB;USP21;NFYC;STAT2;FOXJ3;MBD2;FOXJ2;PER2;KLF7;ZNF71;KLHL6;PDCD4;NUP35;ZNF217;QRICH1;TAF1</t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</si>
  <si>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 xml:space="preserve">. Black module (390 genes), highly and negatively correlated </t>
    </r>
    <r>
      <rPr>
        <sz val="11"/>
        <rFont val="Times New Roman"/>
        <family val="1"/>
      </rPr>
      <t>with GCL3.</t>
    </r>
  </si>
  <si>
    <t>208 (53%)</t>
  </si>
  <si>
    <t>93 (45%; 25%)</t>
  </si>
  <si>
    <t>Neuron; glia; axon; myelination; excitability; synapse (26 genes)</t>
  </si>
  <si>
    <t>CDKL5;FMR1;SARM1;CPEB3</t>
  </si>
  <si>
    <t>positive regulation of dendrite development (GO:1900006)</t>
  </si>
  <si>
    <t>CDKL5;FMR1;SS18L1;CPEB3</t>
  </si>
  <si>
    <t>regulation of dendrite morphogenesis (GO:0048814)</t>
  </si>
  <si>
    <t>CDKL5;SIPA1L1;FMR1;SS18L1;SARM1</t>
  </si>
  <si>
    <t>positive regulation of dendrite morphogenesis (GO:0050775)</t>
  </si>
  <si>
    <t>CDKL5;SS18L1</t>
  </si>
  <si>
    <t>EFNB2;FZD1;NTRK2;CDKL5;RAP1A;SIPA1L1;WNT5A;KIF13B;SERPINI1;MARK2</t>
  </si>
  <si>
    <t>EFNB2;WNT5A;SARM1;RRAS2;PARK7;BTBD10</t>
  </si>
  <si>
    <t>FMR1;AP3S1;HIF1A</t>
  </si>
  <si>
    <t>FZD1;NTRK2;CDKL5;WNT5A;NAV1;MARK2</t>
  </si>
  <si>
    <t>FZD1;NTRK2;IMPACT;RAP1A;WNT5A;SERPINI1;MARK2</t>
  </si>
  <si>
    <t>FZD1;NTRK2;RAP1A;WNT5A;SERPINI1;MARK2</t>
  </si>
  <si>
    <t>Wnt signaling pathway involved in midbrain dopaminergic neuron differentiation (GO:1904953)</t>
  </si>
  <si>
    <t>FZD1;WNT5A</t>
  </si>
  <si>
    <t>midbrain dopaminergic neuron differentiation (GO:1904948)</t>
  </si>
  <si>
    <t>presynapse assembly (GO:0099054)</t>
  </si>
  <si>
    <t>neuron migration (GO:0001764)</t>
  </si>
  <si>
    <t>NTRK2;CDKL5;NAV1;MARK2</t>
  </si>
  <si>
    <t>negative regulation of neuron death (GO:1901215)</t>
  </si>
  <si>
    <t>NTRK2;MSH2;BCL2;PARK7;BTBD10</t>
  </si>
  <si>
    <t>negative regulation of neuron apoptotic process (GO:0043524)</t>
  </si>
  <si>
    <t>NTRK2;MSH2;BCL2;PARK7;HIF1A</t>
  </si>
  <si>
    <t>NTRK2;SIPA1L1;KIF13B;MARK2</t>
  </si>
  <si>
    <t>regulation of oxidative stress-induced neuron intrinsic apoptotic signaling pathway (GO:1903376)</t>
  </si>
  <si>
    <t>PARK7;HIF1A</t>
  </si>
  <si>
    <t>negative regulation of oxidative stress-induced neuron death (GO:1903204)</t>
  </si>
  <si>
    <t>regulation of dendritic spine development (GO:0060998)</t>
  </si>
  <si>
    <t>SIPA1L1;FMR1;CPEB3</t>
  </si>
  <si>
    <t>negative regulation of neural precursor cell proliferation (GO:2000178)</t>
  </si>
  <si>
    <t>WNT5A;SIRT2</t>
  </si>
  <si>
    <t>regulation of delayed rectifier potassium channel activity (GO:1902259)</t>
  </si>
  <si>
    <t>SUMO1;VAMP2</t>
  </si>
  <si>
    <t>Golgi-ER; endosome; exosome; molecule transport; ion transport (12 genes)</t>
  </si>
  <si>
    <t>RAB1A;RINT1;SNAP23;SURF4;STX5;GOPC;KLHL12;IER3IP1;RAB6A;VAMP2</t>
  </si>
  <si>
    <t>early endosome to Golgi transport (GO:0034498)</t>
  </si>
  <si>
    <t>STX5;RAB6A</t>
  </si>
  <si>
    <t>positive regulation of endoplasmic reticulum unfolded protein response (GO:1900103)</t>
  </si>
  <si>
    <t>TMEM33;ATF6</t>
  </si>
  <si>
    <t>Signaling pathways; cytokines (14 genes)</t>
  </si>
  <si>
    <t>BRF2;CHUK;TPM1;GPX7;PARK7;HIF1A;SIRT2</t>
  </si>
  <si>
    <t>response to interleukin-1 (GO:0070555)</t>
  </si>
  <si>
    <t>HDAC4;CCL19;SOX9;HIF1A;ADAMTS7</t>
  </si>
  <si>
    <t>JNK cascade (GO:0007254)</t>
  </si>
  <si>
    <t>WNT5A;UBE2N;CCL19;DUSP9</t>
  </si>
  <si>
    <t>Apoptosis; cell death (10 genes)</t>
  </si>
  <si>
    <t>positive regulation of cell death (GO:0010942)</t>
  </si>
  <si>
    <t>EFNB2;APC;WNT5A;HPR</t>
  </si>
  <si>
    <t>positive regulation of execution phase of apoptosis (GO:1900119)</t>
  </si>
  <si>
    <t>FAP;SIRT2</t>
  </si>
  <si>
    <t>regulation of cell death (GO:0010941)</t>
  </si>
  <si>
    <t>IMPACT;APC;SARM1;RRAS2;HPR;PARK7</t>
  </si>
  <si>
    <t>regulation of attachment of spindle microtubules to kinetochore (GO:0051988)</t>
  </si>
  <si>
    <t>CDC42;APC;SIRT2</t>
  </si>
  <si>
    <t>positive regulation of plasma membrane bounded cell projection assembly (GO:0120034)</t>
  </si>
  <si>
    <t>CDC42;RALA;APC;FMR1;CCL19</t>
  </si>
  <si>
    <t>FZD1;NTRK2;RAP1A;NAV3;WNT5A;SERPINI1;MARK2</t>
  </si>
  <si>
    <t>RAP2C;RNF20;NAV3;TPM1;CRK</t>
  </si>
  <si>
    <t>Epigenetic processes (11 genes)</t>
  </si>
  <si>
    <t>HDAC4;HDAC6;SIRT2</t>
  </si>
  <si>
    <t>histone modification (GO:0016570)</t>
  </si>
  <si>
    <t>HDAC4;MORF4L1;TAF10;UBE2N;SUDS3;HDAC6;SIRT2</t>
  </si>
  <si>
    <t>regulation of protein sumoylation (GO:0033233)</t>
  </si>
  <si>
    <t>HDAC4;RWDD3;PARK7;GNL3</t>
  </si>
  <si>
    <t>regulation of histone modification (GO:0031056)</t>
  </si>
  <si>
    <t>UBE2N;ZNF335</t>
  </si>
  <si>
    <t>protein deacetylation (GO:0006476)</t>
  </si>
  <si>
    <t>HDAC4;MORF4L1;SUDS3;HDAC6;SIRT2</t>
  </si>
  <si>
    <t>histone deacetylation (GO:0016575)</t>
  </si>
  <si>
    <t>histone H4 deacetylation (GO:0070933)</t>
  </si>
  <si>
    <t>HDAC4;SIRT2</t>
  </si>
  <si>
    <t>histone H3 deacetylation (GO:0070932)</t>
  </si>
  <si>
    <t>response to glucagon (GO:0033762)</t>
  </si>
  <si>
    <t>GNG5;PRKAR1A;GNG7</t>
  </si>
  <si>
    <t>cellular response to glucagon stimulus (GO:0071377)</t>
  </si>
  <si>
    <t>Cell signaling; transcription; translation; metabolism (115 genes)</t>
  </si>
  <si>
    <t>mitochondrial fusion (GO:0008053)</t>
  </si>
  <si>
    <t>AFG3L2;CHCHD3</t>
  </si>
  <si>
    <t>membrane fusion (GO:0061025)</t>
  </si>
  <si>
    <t>AFG3L2;CHCHD3;SNAP23;VAMP2</t>
  </si>
  <si>
    <t>macromolecular complex assembly (GO:0065003)</t>
  </si>
  <si>
    <t>AFG3L2;NFS1;APC;MDM4;SOX9;TEAD1;VAMP2</t>
  </si>
  <si>
    <t>positive regulation of cellular protein localization (GO:1903829)</t>
  </si>
  <si>
    <t>APC;PARK7;VAMP2;GNL3</t>
  </si>
  <si>
    <t>APC;WNT5A;STX5;MDM4;SIRT2</t>
  </si>
  <si>
    <t>APEX1;FMR1;KHSRP;METTL3;CIRBP;SAMD4A;IGF2BP3</t>
  </si>
  <si>
    <t>positive regulation of transcription from RNA polymerase II promoter (GO:0045944)</t>
  </si>
  <si>
    <t>ATF1;HDAC4;MAML1;MOSPD1;PARK7;HIF1A;DBP;HEY1;ZIC3;SOX9;TEAD1;CHUK;JUP;SS18L1;WNT5A;CKAP2;PPRC1;SUPT5H;USF2;C1ORF61;SIRT2;GNL3;SP3;SSBP2;ATF6</t>
  </si>
  <si>
    <t>regulation of pseudopodium assembly (GO:0031272)</t>
  </si>
  <si>
    <t>CDC42;APC</t>
  </si>
  <si>
    <t>positive regulation of pseudopodium assembly (GO:0031274)</t>
  </si>
  <si>
    <t>positive regulation of filopodium assembly (GO:0051491)</t>
  </si>
  <si>
    <t>CDC42;RALA;FMR1</t>
  </si>
  <si>
    <t>regulation of filopodium assembly (GO:0051489)</t>
  </si>
  <si>
    <t>positive regulation of stress fiber assembly (GO:0051496)</t>
  </si>
  <si>
    <t>CDC42;TPM1;PFN2</t>
  </si>
  <si>
    <t>regulation of ossification (GO:0030278)</t>
  </si>
  <si>
    <t>CHSY1;WNT5A;SOX9</t>
  </si>
  <si>
    <t>cellular response to virus (GO:0098586)</t>
  </si>
  <si>
    <t>CHUK;FMR1;CCL19</t>
  </si>
  <si>
    <t>response to cadmium ion (GO:0046686)</t>
  </si>
  <si>
    <t>CHUK;SUMO1;MT1L</t>
  </si>
  <si>
    <t>regulation of nuclear-transcribed mRNA poly(A) tail shortening (GO:0060211)</t>
  </si>
  <si>
    <t>CNOT7;CPEB3</t>
  </si>
  <si>
    <t>positive regulation of nuclear-transcribed mRNA poly(A) tail shortening (GO:0060213)</t>
  </si>
  <si>
    <t>regulation of nuclear-transcribed mRNA catabolic process, deadenylation-dependent decay (GO:1900151)</t>
  </si>
  <si>
    <t>CNOT7;FMR1;KHSRP</t>
  </si>
  <si>
    <t>CNOT7;KHSRP;CPEB3</t>
  </si>
  <si>
    <t>nuclear-transcribed mRNA poly(A) tail shortening (GO:0000289)</t>
  </si>
  <si>
    <t>CNOT7;PAN3;SAMD4A</t>
  </si>
  <si>
    <t>negative regulation of protein autophosphorylation (GO:0031953)</t>
  </si>
  <si>
    <t>ERRFI1;IMPACT</t>
  </si>
  <si>
    <t>vasculature development (GO:0001944)</t>
  </si>
  <si>
    <t>ERRFI1;PIK3CA</t>
  </si>
  <si>
    <t>FAM103A1;SUPT5H;POLR2K</t>
  </si>
  <si>
    <t>regulation of execution phase of apoptosis (GO:1900117)</t>
  </si>
  <si>
    <t>positive regulation of cellular amide metabolic process (GO:0034250)</t>
  </si>
  <si>
    <t>FMR1;CIRBP;SAMD4A;RPS27L;CPEB3</t>
  </si>
  <si>
    <t>positive regulation of cellular protein metabolic process (GO:0032270)</t>
  </si>
  <si>
    <t>negative regulation of cytoplasmic translation (GO:2000766)</t>
  </si>
  <si>
    <t>FMR1;CPEB3</t>
  </si>
  <si>
    <t>regulation of cytoplasmic translation (GO:2000765)</t>
  </si>
  <si>
    <t>FMR1;PDGFC;CIRBP;SAMD4A;RPS27L;CCL19;PARK7;CPEB3;HIF1A</t>
  </si>
  <si>
    <t>positive regulation of translation (GO:0045727)</t>
  </si>
  <si>
    <t>FMR1;RPS6KB2;CIRBP;SAMD4A;RPS27L;CPEB3</t>
  </si>
  <si>
    <t>regulation of response to DNA damage stimulus (GO:2001020)</t>
  </si>
  <si>
    <t>FMR1;UBE2N;USP1</t>
  </si>
  <si>
    <t>peptidyl-lysine deacetylation (GO:0034983)</t>
  </si>
  <si>
    <t>negative regulation of transcription from RNA polymerase II promoter (GO:0000122)</t>
  </si>
  <si>
    <t>HDAC4;HEXIM1;ZHX2;CREM;MOSPD1;CXXC5;SUPT5H;SIRT2;GATAD2A;IMPACT;MNT;CHCHD3;CNOT7;HEY1;SUMO1;NFX1;MDM4;SOX9;SUDS3;CPEB3</t>
  </si>
  <si>
    <t>HDAC4;HEXIM1;ZHX2;TSHZ3;CBX3;FMR1;WNT5A;SAMD4A;HDAC6;SIRT2;DEDD2;GATAD2A;ILF3;CNOT7;HEY1;SUMO1;SP3;IGF2BP3;SOX9;SUDS3;CPEB3</t>
  </si>
  <si>
    <t>HDAC4;HEXIM1;ZHX2;TSHZ3;CBX3;WNT5A;HDAC6;SIRT2;DEDD2;GATAD2A;ILF3;CNOT7;HEY1;SUMO1;SP3;SOX9;SUDS3</t>
  </si>
  <si>
    <t>positive regulation of protein sumoylation (GO:0033235)</t>
  </si>
  <si>
    <t>HDAC4;RWDD3;GNL3</t>
  </si>
  <si>
    <t>peptidyl-lysine modification (GO:0018205)</t>
  </si>
  <si>
    <t>HDAC4;SUMO1;GLRX5;SP3;PARK7;HDAC6;NUP160;SIRT2</t>
  </si>
  <si>
    <t>HDAC4;TSHZ3;CREM;MOSPD1;CXXC5;HDAC6;DEDD2;MNT;CHCHD3;HEY1;SUMO1;SOX9;SUDS3;HEXIM1;ZHX2;CBX3;WNT5A;SUPT5H;SIRT2;GATAD2A;ILF3;IMPACT;CNOT7;NFX1;SP3;MDM4;CPEB3</t>
  </si>
  <si>
    <t>HDAC4;TSHZ3;FMR1;PARK7;HIF1A;HDAC6;DEDD2;HEY1;SUMO1;IGF2BP3;SOX9;SUDS3;HEXIM1;ZHX2;CBX3;METTL3;WNT5A;SAMD4A;SIRT2;GATAD2A;ILF3;CNOT7;SP3;CPEB3;TARDBP</t>
  </si>
  <si>
    <t>positive regulation of intracellular signal transduction (GO:1902533)</t>
  </si>
  <si>
    <t>HEXIM1;NTRK2;CHUK;SLC20A1;WNT5A;NRG2;PARK7;PIK3CB;ATP2C1;CXXC5;PIK3CA;RRAGC;PDGFC;BCL2;UBE2N;CCL19;SOX9</t>
  </si>
  <si>
    <t>mesenchyme morphogenesis (GO:0072132)</t>
  </si>
  <si>
    <t>HEY1;SOX9</t>
  </si>
  <si>
    <t>endocardial cushion morphogenesis (GO:0003203)</t>
  </si>
  <si>
    <t>epithelial to mesenchymal transition (GO:0001837)</t>
  </si>
  <si>
    <t>HEY1;WNT5A;SOX9;HIF1A</t>
  </si>
  <si>
    <t>positive regulation of receptor biosynthetic process (GO:0010870)</t>
  </si>
  <si>
    <t>HIF1A;HDAC6</t>
  </si>
  <si>
    <t>regulation of receptor biosynthetic process (GO:0010869)</t>
  </si>
  <si>
    <t>positive regulation of pri-miRNA transcription from RNA polymerase II promoter (GO:1902895)</t>
  </si>
  <si>
    <t>HIF1A;TEAD1;GNL3</t>
  </si>
  <si>
    <t>chromatin assembly (GO:0031497)</t>
  </si>
  <si>
    <t>HIST1H2BN;GRWD1;SOX9;BAHCC1;NAP1L4</t>
  </si>
  <si>
    <t>nucleosome assembly (GO:0006334)</t>
  </si>
  <si>
    <t>HIST1H2BN;GRWD1;SOX9;NAP1L4</t>
  </si>
  <si>
    <t>positive regulation of macromolecule biosynthetic process (GO:0010557)</t>
  </si>
  <si>
    <t>HSPH1;FMR1;PDGFC;CIRBP;SAMD4A;RPS27L;CCL19;CPEB3;HIF1A;HDAC6</t>
  </si>
  <si>
    <t>ILF3;CNOT7;EIF5;FMR1;CIRBP;SAMD4A;RPS27L;IGF2BP3;CPEB3;NUP160;POLR2K</t>
  </si>
  <si>
    <t>negative regulation of translation (GO:0017148)</t>
  </si>
  <si>
    <t>ILF3;CNOT7;FMR1;METTL3;SAMD4A;IGF2BP3;CPEB3</t>
  </si>
  <si>
    <t>negative regulation of cellular amide metabolic process (GO:0034249)</t>
  </si>
  <si>
    <t>ILF3;CNOT7;FMR1;SAMD4A;IGF2BP3;CPEB3</t>
  </si>
  <si>
    <t>negative regulation of cellular protein metabolic process (GO:0032269)</t>
  </si>
  <si>
    <t>ILF3;CNOT7;SERPINE2;FMR1;SAMD4A;IGF2BP3;CPEB3;HDAC6</t>
  </si>
  <si>
    <t>cellular response to reactive oxygen species (GO:0034614)</t>
  </si>
  <si>
    <t>IMPACT;CHUK;TPM1;PARK7;HDAC6</t>
  </si>
  <si>
    <t>regulation of translational initiation (GO:0006446)</t>
  </si>
  <si>
    <t>IMPACT;EIF5;FMR1;RPS6KB2</t>
  </si>
  <si>
    <t>cellular response to hydrogen peroxide (GO:0070301)</t>
  </si>
  <si>
    <t>IMPACT;PARK7;HDAC6</t>
  </si>
  <si>
    <t>IMPACT;RAP1A;JUP;RRAGC;KCNQ1;CAPN2;SOX9;CPEB3</t>
  </si>
  <si>
    <t>negative regulation of transcription from RNA polymerase II promoter in response to stress (GO:0097201)</t>
  </si>
  <si>
    <t>IMPACT;SIRT2</t>
  </si>
  <si>
    <t>response to epinephrine (GO:0071871)</t>
  </si>
  <si>
    <t>KCNQ1;SIRT2</t>
  </si>
  <si>
    <t>cellular response to epinephrine stimulus (GO:0071872)</t>
  </si>
  <si>
    <t>positive regulation of heart rate (GO:0010460)</t>
  </si>
  <si>
    <t>KCNQ1;TPM1</t>
  </si>
  <si>
    <t>3'-UTR-mediated mRNA destabilization (GO:0061158)</t>
  </si>
  <si>
    <t>KHSRP;CPEB3</t>
  </si>
  <si>
    <t>mRNA destabilization (GO:0061157)</t>
  </si>
  <si>
    <t>KHSRP;METTL3;CPEB3</t>
  </si>
  <si>
    <t>negative regulation of reactive oxygen species biosynthetic process (GO:1903427)</t>
  </si>
  <si>
    <t>KHSRP;PARK7</t>
  </si>
  <si>
    <t>MAML1;TAF10;CPSF2;EAF1;CASC3;SUPT5H;HIF1A;USF2;GTF2E2;NUDT21;MNT;NFX1;SOX9;TARDBP;TEAD1;POLR2K</t>
  </si>
  <si>
    <t>response to UV (GO:0009411)</t>
  </si>
  <si>
    <t>MSH2;FMR1;METTL3;CIRBP;USP1</t>
  </si>
  <si>
    <t>aminoglycan catabolic process (GO:0006026)</t>
  </si>
  <si>
    <t>NAGLU;GUSB;GPC6</t>
  </si>
  <si>
    <t>regulation of hydrolase activity (GO:0051336)</t>
  </si>
  <si>
    <t>NTRK2;SIPA1L1;OCRL;CRK;FGD2</t>
  </si>
  <si>
    <t>NUDT21;CNOT7;KHSRP</t>
  </si>
  <si>
    <t>positive regulation of mRNA 3'-end processing (GO:0031442)</t>
  </si>
  <si>
    <t>NUDT21;CPEB3</t>
  </si>
  <si>
    <t>lysine catabolic process (GO:0006554)</t>
  </si>
  <si>
    <t>OGDH;DLD</t>
  </si>
  <si>
    <t>lysine metabolic process (GO:0006553)</t>
  </si>
  <si>
    <t>organic hydroxy compound biosynthetic process (GO:1901617)</t>
  </si>
  <si>
    <t>OSBP;HMGCR;PARK7;CYP7B1</t>
  </si>
  <si>
    <t>monocarboxylic acid biosynthetic process (GO:0072330)</t>
  </si>
  <si>
    <t>OSBP;UST;ASNS;PARK7;CYP7B1;CBR4</t>
  </si>
  <si>
    <t>PARK7;FHIT</t>
  </si>
  <si>
    <t>negative regulation of reactive oxygen species metabolic process (GO:2000378)</t>
  </si>
  <si>
    <t>PARK7;HDAC6;SIRT2</t>
  </si>
  <si>
    <t>peptidyl-cysteine modification (GO:0018198)</t>
  </si>
  <si>
    <t>PARK7;RAB6A</t>
  </si>
  <si>
    <t>negative regulation of anoikis (GO:2000811)</t>
  </si>
  <si>
    <t>PIK3CA;BCL2</t>
  </si>
  <si>
    <t>cardiac muscle contraction (GO:0060048)</t>
  </si>
  <si>
    <t>PIK3CA;KCNQ1;TPM1</t>
  </si>
  <si>
    <t>phosphatidylinositol biosynthetic process (GO:0006661)</t>
  </si>
  <si>
    <t>PIK3CA;OCRL;PLEKHA3;PIK3CB;MTMR4</t>
  </si>
  <si>
    <t>phosphatidylinositol-3-phosphate biosynthetic process (GO:0036092)</t>
  </si>
  <si>
    <t>PIK3CA;PIK3CB</t>
  </si>
  <si>
    <t>phosphatidylinositol 3-kinase signaling (GO:0014065)</t>
  </si>
  <si>
    <t>PIK3CA;PIK3CB;SIRT2</t>
  </si>
  <si>
    <t>PPP1CB;PPP2CA;DUSP12;PTPRB;CTDSP1;PPP2R5D;MTMR4;DUSP9</t>
  </si>
  <si>
    <t>regulation of dephosphorylation (GO:0035303)</t>
  </si>
  <si>
    <t>PPP1R14A;PPP1R14B;MTMR4</t>
  </si>
  <si>
    <t>RNA processing (GO:0006396)</t>
  </si>
  <si>
    <t>PPP2CA;MAPKBP1;NUDT21;RRAGC;DHX35;KHSRP;METTL3;SUPT5H;TARDBP;PRPF8;DEDD2</t>
  </si>
  <si>
    <t>PPP2CA;MAPKBP1;RRAGC;KHSRP;TARDBP;PRPF8</t>
  </si>
  <si>
    <t>regulation of signal transduction (GO:0009966)</t>
  </si>
  <si>
    <t>PPP2CA;NTRK2;RWDD3;GNG7;RGS11;CRK;HDAC6;YWHAG;CDC42SE2</t>
  </si>
  <si>
    <t>PRKRA;KHSRP</t>
  </si>
  <si>
    <t>RAB1A;MAML1;PARK7;PIK3CB;MTMR4;HIF1A;C3;PPP1CB;PPP2CA;DUSP12;PGGT1B;MGAT1;MARK2;CDKL5;CHUK;PPP2R5D;ALG1;DUSP9;POMGNT1;KLHL9;LCE2C;ILF3;PTPRB;GGCX;NEURL2;PIK3CA;CTDSP1;RPS6KB2;UST;UBE2N</t>
  </si>
  <si>
    <t>cargo loading into COPII-coated vesicle (GO:0090110)</t>
  </si>
  <si>
    <t>RAB1A;SAR1A</t>
  </si>
  <si>
    <t>positive regulation of chromosome segregation (GO:0051984)</t>
  </si>
  <si>
    <t>RAD21;SIRT2</t>
  </si>
  <si>
    <t>regulation of vasculogenesis (GO:2001212)</t>
  </si>
  <si>
    <t>RAP1A;HEY1</t>
  </si>
  <si>
    <t>RAP1A;PRKAR1A;WNT5A;UBE2N;PARK7;PIK3CB;CRK;DUSP9;MARK2</t>
  </si>
  <si>
    <t>regulation of protein autophosphorylation (GO:0031952)</t>
  </si>
  <si>
    <t>RAP2C;ERRFI1;IMPACT;PDGFC</t>
  </si>
  <si>
    <t>Rap protein signal transduction (GO:0032486)</t>
  </si>
  <si>
    <t>RAP2C;RAP1A</t>
  </si>
  <si>
    <t>regulation of mRNA polyadenylation (GO:1900363)</t>
  </si>
  <si>
    <t>RNF20;NUDT21;CPEB3;SUPT5H</t>
  </si>
  <si>
    <t>negative regulation of mRNA polyadenylation (GO:1900364)</t>
  </si>
  <si>
    <t>RNF20;SUPT5H</t>
  </si>
  <si>
    <t>negative regulation of mRNA 3'-end processing (GO:0031441)</t>
  </si>
  <si>
    <t>RRAGC;CAPN2;CPEB3</t>
  </si>
  <si>
    <t>response to amino acid (GO:0043200)</t>
  </si>
  <si>
    <t>cellular response to acid chemical (GO:0071229)</t>
  </si>
  <si>
    <t>RRAGC;WNT5A;CAPN2;SOX9;CPEB3</t>
  </si>
  <si>
    <t>negative regulation of striated muscle tissue development (GO:0045843)</t>
  </si>
  <si>
    <t>SIRT2;USP19</t>
  </si>
  <si>
    <t>negative regulation of chondrocyte differentiation (GO:0032331)</t>
  </si>
  <si>
    <t>SOX9;ADAMTS7</t>
  </si>
  <si>
    <t>negative regulation of cartilage development (GO:0061037)</t>
  </si>
  <si>
    <t>regulation of epithelial cell migration (GO:0010632)</t>
  </si>
  <si>
    <t>SOX9;HIF1A;HDAC6;PFN2</t>
  </si>
  <si>
    <t>regulation of pri-miRNA transcription from RNA polymerase II promoter (GO:1902893)</t>
  </si>
  <si>
    <t>SOX9;HIF1A;TEAD1;GNL3</t>
  </si>
  <si>
    <t>signal peptide processing (GO:0006465)</t>
  </si>
  <si>
    <t>SPCS3;SPCS2;SPPL2B</t>
  </si>
  <si>
    <t>establishment of protein localization to endoplasmic reticulum (GO:0072599)</t>
  </si>
  <si>
    <t>SPCS3;SPCS2;SRP68</t>
  </si>
  <si>
    <t>protein targeting (GO:0006605)</t>
  </si>
  <si>
    <t>SPCS3;SPCS2;TOMM40;KIF13B;TIMM17A;ZDHHC7;SRP68</t>
  </si>
  <si>
    <t>protein O-linked fucosylation (GO:0036066)</t>
  </si>
  <si>
    <t>SPON1;ADAMTS7</t>
  </si>
  <si>
    <t>genitalia development (GO:0048806)</t>
  </si>
  <si>
    <t>SRD5A1;WNT5A</t>
  </si>
  <si>
    <t>transcription elongation from RNA polymerase II promoter (GO:0006368)</t>
  </si>
  <si>
    <t>TAF10;EAF1;SUPT5H;GTF2E2;POLR2K</t>
  </si>
  <si>
    <t>protein import into mitochondrial matrix (GO:0030150)</t>
  </si>
  <si>
    <t>TOMM40;TIMM17A;DNAJC15</t>
  </si>
  <si>
    <t>TPM1;RGN;PFN2</t>
  </si>
  <si>
    <t>mRNA modification (GO:0016556)</t>
  </si>
  <si>
    <t>TRUB1;METTL3</t>
  </si>
  <si>
    <t>regulation of mesenchymal cell proliferation (GO:0010464)</t>
  </si>
  <si>
    <t>WNT5A;SOX9</t>
  </si>
  <si>
    <r>
      <rPr>
        <b/>
        <sz val="11"/>
        <color theme="1"/>
        <rFont val="Times New Roman"/>
        <family val="1"/>
      </rPr>
      <t>Supplementary Datasheet S1.</t>
    </r>
    <r>
      <rPr>
        <sz val="11"/>
        <color theme="1"/>
        <rFont val="Times New Roman"/>
        <family val="1"/>
      </rPr>
      <t xml:space="preserve"> Brown module (766 genes),  highly and negatively correlated with GCL3 and severe memory impairment.</t>
    </r>
  </si>
  <si>
    <t>358 (47%)</t>
  </si>
  <si>
    <t>187 (52%; 24%)</t>
  </si>
  <si>
    <t>positive regulation of protein localization to cell periphery (GO:1904377)</t>
  </si>
  <si>
    <t>DLG1;KIF5B;STX3;GNAI1;ARF6</t>
  </si>
  <si>
    <t>receptor localization to synapse (GO:0097120)</t>
  </si>
  <si>
    <t>DLG1;KIF5C;KIF5B</t>
  </si>
  <si>
    <t>negative regulation of endoplasmic reticulum calcium ion concentration (GO:0032471)</t>
  </si>
  <si>
    <t>FIS1;RAP1GDS1</t>
  </si>
  <si>
    <t>endoplasmic reticulum calcium ion homeostasis (GO:0032469)</t>
  </si>
  <si>
    <t>FIS1;WFS1;RAP1GDS1;BAK1</t>
  </si>
  <si>
    <t>Golgi-ER; endosome; exosome; molecule transport; ion transport (46 genes)</t>
  </si>
  <si>
    <t>positive regulation of early endosome to late endosome transport (GO:2000643)</t>
  </si>
  <si>
    <t>MTMR2;RDX</t>
  </si>
  <si>
    <t>PI4K2B;USP8;EXOC8;STX6;CHMP4A;STX3;FNBP1L;SNX7;SYTL4;PICALM</t>
  </si>
  <si>
    <t>positive regulation of amyloid-beta clearance (GO:1900223)</t>
  </si>
  <si>
    <t>ROCK1;PICALM</t>
  </si>
  <si>
    <t>regulation of clathrin-dependent endocytosis (GO:2000369)</t>
  </si>
  <si>
    <t>ROCK1;SCYL2;PICALM</t>
  </si>
  <si>
    <t>RPS14;SRP19;RPL12;RPL34;MRPS12;RPL22;RPL36;CHMP4A;RPL29;RPS21;UBA52</t>
  </si>
  <si>
    <t>positive regulation of clathrin-dependent endocytosis (GO:2000370)</t>
  </si>
  <si>
    <t>SCYL2;PICALM</t>
  </si>
  <si>
    <t>vesicle-mediated transport (GO:0016192)</t>
  </si>
  <si>
    <t>SFT2D3;DENND3;GCC2;VPS26A;FNBP1L;C9ORF72;ACTR1A;DNER;STX6;CPNE3;STX3;GPRASP1;SNX7;SCYL2;VRK1;HSPA2;SYTL4;CTAGE5;RAB14;VPS41;SPIRE1;CHMP4A;ARF6;CHMP5;PICALM</t>
  </si>
  <si>
    <t>endosomal transport (GO:0016197)</t>
  </si>
  <si>
    <t>VPS13C;DENND3;GCC2;VPS26A;VPS37B;C9ORF72;RAB14;BLOC1S1;VPS41;CHMP2A;STX6;CHMP4A;GPRASP1;UBA52;SCYL2;ARF6;CHMP5;PICALM</t>
  </si>
  <si>
    <t>Signaling pathways; cytokines (35 genes)</t>
  </si>
  <si>
    <t>regulation of interferon-beta production (GO:0032648)</t>
  </si>
  <si>
    <t>PPM1B;FLOT1;POLR3F;RELB</t>
  </si>
  <si>
    <t>NIK/NF-kappaB signaling (GO:0038061)</t>
  </si>
  <si>
    <t>PSMD10;PSMD8;PSMC6;PSMD14;PSMD5;TRAF6;PSME4;UBA52;PSMB10;RELB</t>
  </si>
  <si>
    <t>interleukin-1-mediated signaling pathway (GO:0070498)</t>
  </si>
  <si>
    <t>PSMD10;PSMD8;PSMC6;PSMD14;PSMD5;TRAF6;PSME4;UBA52;PSMB10;ST18</t>
  </si>
  <si>
    <t>I-kappaB kinase/NF-kappaB signaling (GO:0007249)</t>
  </si>
  <si>
    <t>RNF31;ROCK1;TRAF6;TLR7;CD14;UBA52;RELB</t>
  </si>
  <si>
    <t>positive regulation of toll-like receptor signaling pathway (GO:0034123)</t>
  </si>
  <si>
    <t>TLR1;FLOT1;HMGB1</t>
  </si>
  <si>
    <t>toll-like receptor signaling pathway (GO:0002224)</t>
  </si>
  <si>
    <t>TLR1;TRAF6;UBE2D1;TLR7;CD14;HMGB1;UBA52;CTSB</t>
  </si>
  <si>
    <t>mitotic cytokinesis (GO:0000281)</t>
  </si>
  <si>
    <t>ANLN;USP8;SEPT6;SEPT7;SPAST;TRIM36;MITD1;STAMBP</t>
  </si>
  <si>
    <t>PSMD10;USP8;WNT2B;PSMD14;HDAC1;CTNND2;PSMB10;PSMD8;PSMC6;PSMD5;TBL1XR1;PSME4;UBA52;SCYL2</t>
  </si>
  <si>
    <t>Ubiquitination (44 genes)</t>
  </si>
  <si>
    <t>protein ubiquitination involved in ubiquitin-dependent protein catabolic process (GO:0042787)</t>
  </si>
  <si>
    <t>ABTB1;HACE1;RNF14;HECW2;CUL2;TRIP12;UBE3A</t>
  </si>
  <si>
    <t>PSMD10;HACE1;PSMD14;UBE2B;RNF14;CUL2;UBE2D1;UBE3A;RCHY1;PSMB10;PSMD8;ABTB1;PSMC6;PSMD5;TBL1XR1;HECW2;PSME4;TRIP12;FBXO8;RFFL;CLOCK;UBA52</t>
  </si>
  <si>
    <t>PSMD10;PSMD8;PSMC6;PSMD14;PSMD5;PSME4;FBXO4;UBA52;PSMB10</t>
  </si>
  <si>
    <t>PSMD10;PSMD8;PSMC6;PSMD14;PSMD5;PSME4;UBE2D1;UBA52;PSMB10</t>
  </si>
  <si>
    <t>PSMD10;PSMD8;PSMC6;PSMD14;PSMD5;UBE2D1;UBA52;PSMB10</t>
  </si>
  <si>
    <t>PSMD10;RNF31;DET1;HIST1H2BM;PCNA;PSMD14;RNF14;CUL2;UBE2D1;UBE3A;BRCA1;RCHY1;PSMB10;PSMD8;HERC4;CAND1;HECTD1;HECTD2;PSMD5;RNF138;RUSC1;FBXO4;HACE1;UBE2B;KLHL2;ABTB1;UBOX5;PSMC6;HECW2;KLHL7;TRAF6;KBTBD2;MKRN1;PSME4;TRIM36;TRIP12;KBTBD7;UBA52</t>
  </si>
  <si>
    <t>positive regulation of protein ubiquitination (GO:0031398)</t>
  </si>
  <si>
    <t>PSMD10;WFS1;TRAF6;FBXO4;UBE2D1;UBE3A;BRCA1;RCHY1;SENP2</t>
  </si>
  <si>
    <t>Apoptosis; cell death (29 genes)</t>
  </si>
  <si>
    <t>autophagy of nucleus (GO:0044804)</t>
  </si>
  <si>
    <t>ATG4C;ATG12;ATG5</t>
  </si>
  <si>
    <t>CASP8AP2;FIS1;NDUFA13;BAD;CNTN1;PPARG;HMGB1;ST18;MAP3K5</t>
  </si>
  <si>
    <t>positive regulation of smooth muscle cell apoptotic process (GO:0034393)</t>
  </si>
  <si>
    <t>CDKN2A;PPARG</t>
  </si>
  <si>
    <t>cellular response to hypoxia (GO:0071456)</t>
  </si>
  <si>
    <t>PSMD10;PSMD8;PSMC6;PSMD14;BAD;PSMD5;CUL2;HP1BP3;PSME4;UBE2D1;UBA52;PSMB10</t>
  </si>
  <si>
    <t>PSMD10;PSMD8;PSMC6;PSMD14;PSMD5;PSME4;UBA52;PSMB10</t>
  </si>
  <si>
    <t>protein desumoylation (GO:0016926)</t>
  </si>
  <si>
    <t>SENP6;SENP5;SENP2</t>
  </si>
  <si>
    <t>apoptotic cell clearance (GO:0043277)</t>
  </si>
  <si>
    <t>XKR8;MEGF10;ITGAV;HMGB1</t>
  </si>
  <si>
    <t>cortical cytoskeleton organization (GO:0030865)</t>
  </si>
  <si>
    <t>ANLN;DLG1;ROCK1;ARF6</t>
  </si>
  <si>
    <t>cytoskeleton-dependent cytokinesis (GO:0061640)</t>
  </si>
  <si>
    <t>ANLN;USP8;SEPT6;SEPT7;SPAST;SPIRE1;TRIM36;MITD1;STAMBP</t>
  </si>
  <si>
    <t>Epigenetic processes (13 genes)</t>
  </si>
  <si>
    <t>positive regulation of histone H4 acetylation (GO:0090240)</t>
  </si>
  <si>
    <t>AUTS2;BRCA1</t>
  </si>
  <si>
    <t>HDAC1;SMARCAD1</t>
  </si>
  <si>
    <t>Cell signaling; transcription; translation; metabolism (171 genes)</t>
  </si>
  <si>
    <t>SMAD protein complex assembly (GO:0007183)</t>
  </si>
  <si>
    <t>SMAD2;SMAD1</t>
  </si>
  <si>
    <t>small GTPase mediated signal transduction (GO:0007264)</t>
  </si>
  <si>
    <t>USP8;RRAS;CDKN2A;CHORDC1;RAP1GDS1;ARHGAP18;ZNF304;MAPK14</t>
  </si>
  <si>
    <t>DNA replication (GO:0006260)</t>
  </si>
  <si>
    <t>ACHE;BLM;RAD50;DBF4;ERCC4;TREX1;RAD17;NAP1L1;BAZ1A;BRCA1</t>
  </si>
  <si>
    <t>ACHE;TOP2B;BLM;PCNA;UBE2B;HDAC1;TREX1;ZBTB1;NAP1L1;BRCA1;HMGB1;RAD50;DBF4;ERCC4;ALKBH1;ERCC1;PSME4;POLI;RAD17;SMARCAD1;UBA52</t>
  </si>
  <si>
    <t>ANKRD13C;HDAC1;PPARG</t>
  </si>
  <si>
    <t>septin ring assembly (GO:0000921)</t>
  </si>
  <si>
    <t>ANLN;SEPT6;SEPT7</t>
  </si>
  <si>
    <t>regulation of type B pancreatic cell development (GO:2000074)</t>
  </si>
  <si>
    <t>BAD;CLOCK</t>
  </si>
  <si>
    <t>BLM;DYRK2;NEK4;UBE2B;TREX1;ZBTB38;ZBTB1;BRCA1;MAPK14;ZDHHC16;CRIP1;RAD50;ERCC4;ALKBH1;ERCC1;PSME4;POLI;RAD17;TRIP12;BAK1;CLOCK</t>
  </si>
  <si>
    <t>regulation of signal transduction by p53 class mediator (GO:1901796)</t>
  </si>
  <si>
    <t>BLM;DYRK2;TBP;HDAC1;TAF11;BRCA1;MAPK14;RAD50;ERCC4;TP53BP2;RAD17;RFFL;UBA52</t>
  </si>
  <si>
    <t>cellular response to radiation (GO:0071478)</t>
  </si>
  <si>
    <t>BLM;ERCC4;FIGNL1;MAPK14;CLOCK</t>
  </si>
  <si>
    <t>cellular response to ionizing radiation (GO:0071479)</t>
  </si>
  <si>
    <t>BLM;KITLG;USP37;DBF4;PCNA;ZBTB38;RAD17</t>
  </si>
  <si>
    <t>DNA recombination (GO:0006310)</t>
  </si>
  <si>
    <t>BLM;RAD50;ERCC1;TREX1;BRCA1;HMGB1;RAD54B</t>
  </si>
  <si>
    <t>BLM;RAD50;FIGNL1;SMARCAD1</t>
  </si>
  <si>
    <t>DNA synthesis involved in DNA repair (GO:0000731)</t>
  </si>
  <si>
    <t>BLM;RAD50;PCNA;ZBTB1;POLI;BRCA1;UBA52</t>
  </si>
  <si>
    <t>recombinational repair (GO:0000725)</t>
  </si>
  <si>
    <t>BLM;RAD50;PSMD14;ERCC4;RNF138;BRCA1;RAD54B</t>
  </si>
  <si>
    <t>double-strand break repair via homologous recombination (GO:0000724)</t>
  </si>
  <si>
    <t>DNA double-strand break processing (GO:0000729)</t>
  </si>
  <si>
    <t>BLM;RAD50;RNF138;SMARCAD1;BRCA1</t>
  </si>
  <si>
    <t>cellular response to mechanical stimulus (GO:0071260)</t>
  </si>
  <si>
    <t>CASP8AP2;MAPK8;BAD;TLR7;BAK1</t>
  </si>
  <si>
    <t>cellular response to lipoteichoic acid (GO:0071223)</t>
  </si>
  <si>
    <t>CD14;MAPK14</t>
  </si>
  <si>
    <t>response to lipoteichoic acid (GO:0070391)</t>
  </si>
  <si>
    <t>mitochondrial respiratory chain complex assembly (GO:0033108)</t>
  </si>
  <si>
    <t>CHCHD5;NDUFA13;NDUFB7;NDUFS7;SCO2;FASTKD3;COX17;NDUFA2;BCS1L</t>
  </si>
  <si>
    <t>aerobic respiration (GO:0009060)</t>
  </si>
  <si>
    <t>CHCHD5;NDUFS7;BLOC1S1;MTFR1</t>
  </si>
  <si>
    <t>mitochondrial respiratory chain complex IV assembly (GO:0033617)</t>
  </si>
  <si>
    <t>CHCHD5;SCO2;FASTKD3;COX17;BCS1L</t>
  </si>
  <si>
    <t>mitochondrial respiratory chain complex IV biogenesis (GO:0097034)</t>
  </si>
  <si>
    <t>respiratory chain complex IV assembly (GO:0008535)</t>
  </si>
  <si>
    <t>negative regulation of centriole replication (GO:0046600)</t>
  </si>
  <si>
    <t>CHMP2A;BRCA1</t>
  </si>
  <si>
    <t>viral budding via host ESCRT complex (GO:0039702)</t>
  </si>
  <si>
    <t>CHMP2A;CHMP4A;VPS37B</t>
  </si>
  <si>
    <t>viral budding (GO:0046755)</t>
  </si>
  <si>
    <t>CHMP2A;CHMP4A;VPS37B;CHMP5</t>
  </si>
  <si>
    <t>multivesicular body assembly (GO:0036258)</t>
  </si>
  <si>
    <t>multivesicular body organization (GO:0036257)</t>
  </si>
  <si>
    <t>viral life cycle (GO:0019058)</t>
  </si>
  <si>
    <t>CHMP2A;UBP1;CHMP4A;ITGAV;DEK;KPNA5;VPS37B;UBA52;CHMP5</t>
  </si>
  <si>
    <t>positive regulation of protein glycosylation (GO:0060050)</t>
  </si>
  <si>
    <t>CHORDC1;RAMP1</t>
  </si>
  <si>
    <t>CNOT6;ZCCHC11;CNOT8;EIF4E</t>
  </si>
  <si>
    <t>COPS5;PCNA;ERCC4;POLR2B;ERCC1;UBA52;POLR2L</t>
  </si>
  <si>
    <t>antigen processing and presentation of exogenous peptide antigen via MHC class II (GO:0019886)</t>
  </si>
  <si>
    <t>DCTN6;DYNC1I2;ACTR1A;HLA-DMA;SEC24A;CAPZA1;CANX;HLA-DRB3</t>
  </si>
  <si>
    <t>antigen processing and presentation of exogenous peptide antigen (GO:0002478)</t>
  </si>
  <si>
    <t>antigen processing and presentation of peptide antigen via MHC class II (GO:0002495)</t>
  </si>
  <si>
    <t>DDX18;DDX49;DDX46;DDX42;DDX50</t>
  </si>
  <si>
    <t>RNA metabolic process (GO:0016070)</t>
  </si>
  <si>
    <t>DDX18;RBM39;DDX49;NUFIP1;PCNA;DDX46;NCBP1;WTAP;DDX42;DDX50;GTF2F2;RBM3;DHX32;POLR2B;ALKBH1;PCBP1;XRN2;DHX29;POLR2L</t>
  </si>
  <si>
    <t>DDX49;KRR1;RPL12;RPL34;MRPS12;RPL22;GNL2;RPS14;XRN2;RPL36;RPP21;TSR1;RIOK2;RPL29;RPS21;UBA52</t>
  </si>
  <si>
    <t>DDX49;KRR1;RPL12;RPL34;MRPS12;RPL22;RPS14;XRN2;RPL36;RPP21;TSR1;RIOK2;RPL29;RPS21;UBA52</t>
  </si>
  <si>
    <t>DDX49;KRR1;RPL12;RPL34;MRPS12;RPL22;RPS14;XRN2;RPL36;RPP21;TSR1;RIOK2;RPL29;RPS21;UBA52;UTP14C</t>
  </si>
  <si>
    <t>DET1;HIST1H2BM;TOP2B;L3MBTL2;PCNA;RNF14;CUL2;UBE2D1;UBE3A;BRCA1;RCHY1;HERC4;CAND1;HECTD1;SENP5;HECTD2;RNF138;FBXO4;PIAS4;UBE2F;HACE1;UBE2B;KLHL2;SENP2;HECW2;KLHL7;KBTBD2;TRIP12;KBTBD7;UBA52</t>
  </si>
  <si>
    <t>DYNC2LI1;SENP6;AKAP13;RDX;C9ORF72;ATG5</t>
  </si>
  <si>
    <t>negative regulation of chromosome organization (GO:2001251)</t>
  </si>
  <si>
    <t>ERCC4;ERCC1</t>
  </si>
  <si>
    <t>membrane invagination (GO:0010324)</t>
  </si>
  <si>
    <t>FCHO2;CHMP2A;CHMP4A;FNBP1L</t>
  </si>
  <si>
    <t>fibroblast growth factor receptor signaling pathway (GO:0008543)</t>
  </si>
  <si>
    <t>FIBP;SPRED1;NCBP1;RAB14;POLR2B;GTF2F2;UBA52;POLR2L</t>
  </si>
  <si>
    <t>cellular response to fibroblast growth factor stimulus (GO:0044344)</t>
  </si>
  <si>
    <t>positive regulation of protein localization to membrane (GO:1905477)</t>
  </si>
  <si>
    <t>FIS1;DLG1;MAPK8;BAD;KIF5B;CHORDC1;TP53BP2;STX3;ARF6</t>
  </si>
  <si>
    <t>positive regulation of cysteine-type endopeptidase activity (GO:2001056)</t>
  </si>
  <si>
    <t>FIS1;NDUFA13;BAD;BAK1;HMGB1;MAP3K5</t>
  </si>
  <si>
    <t>positive regulation of mitochondrial calcium ion concentration (GO:0051561)</t>
  </si>
  <si>
    <t>positive regulation of syncytium formation by plasma membrane fusion (GO:0060143)</t>
  </si>
  <si>
    <t>FLOT1;ADAM9;MAPK14</t>
  </si>
  <si>
    <t>serine family amino acid metabolic process (GO:0009069)</t>
  </si>
  <si>
    <t>GCLC;SARS;SLC25A32</t>
  </si>
  <si>
    <t>GTF2A1;TBP;MAZ;TAF11;CCNC;NR2E1;NR3C1;GTF2E1;GTF2F2;NR2C1;POLR2B;PPARG;POLR2L</t>
  </si>
  <si>
    <t>DNA-templated transcription, initiation (GO:0006352)</t>
  </si>
  <si>
    <t>GTF2A1;TBP;MAZ;TAF11;CCNC;NR2E1;NR3C1;GTF2E1;GTF2F2;NR2C1;POLR2B;TFAM;PPARG;POLR2L</t>
  </si>
  <si>
    <t>GTF2A1;TBP;NCBP1;POLR2B;TAF11;GTF2E1;GTF2F2;POLR2L</t>
  </si>
  <si>
    <t>snRNA transcription from RNA polymerase II promoter (GO:0042795)</t>
  </si>
  <si>
    <t>GTF2A1;ZNF143;TBP;NCBP1;POLR2B;TAF11;GTF2E1;GTF2F2;POLR2L</t>
  </si>
  <si>
    <t>snRNA transcription (GO:0009301)</t>
  </si>
  <si>
    <t>HACE1;UBE2B;UBE2D1;UBE3A;RFFL</t>
  </si>
  <si>
    <t>negative regulation of intracellular steroid hormone receptor signaling pathway (GO:0033144)</t>
  </si>
  <si>
    <t>HDAC1;BRCA1;CLOCK;STRN3</t>
  </si>
  <si>
    <t>regulation of mitochondrial membrane permeability (GO:0046902)</t>
  </si>
  <si>
    <t>HEBP2;BAD;BAK1</t>
  </si>
  <si>
    <t>regulation of metaphase/anaphase transition of cell cycle (GO:1902099)</t>
  </si>
  <si>
    <t>HECW2;RIOK2</t>
  </si>
  <si>
    <t>HIST3H2A;PCNA;ERCC4;ERCC1;ZBTB1;BAK1;CRIP1</t>
  </si>
  <si>
    <t>regulation of entry of bacterium into host cell (GO:2000535)</t>
  </si>
  <si>
    <t>ITGAV;EXOC2</t>
  </si>
  <si>
    <t>negative regulation of receptor biosynthetic process (GO:0010871)</t>
  </si>
  <si>
    <t>ITGAV;PPARG</t>
  </si>
  <si>
    <t>positive regulation of DNA metabolic process (GO:0051054)</t>
  </si>
  <si>
    <t>KITLG;RAD50;DBF4;PCNA;ZNF304;BRCA1;HMGB1</t>
  </si>
  <si>
    <t>muscle cell migration (GO:0014812)</t>
  </si>
  <si>
    <t>MEGF10;ROCK1;THBS4</t>
  </si>
  <si>
    <t>MRPS17;ACHE;BLM;MRPS16;MRPS33;RPL12;RPL34;MRPS12;BAZ2B;BRCA1;NR3C1;PWP1;RPS14;POLR2B;RPL36;POLR2L;MRPS24;TREX1;RPL22;MRPS2;MRPS21;SARS;NAP1L1;BAZ1A;MRPL23;SMARCA1;THAP1;MRPL52;RAD50;COPS5;DBF4;ERCC4;RAD17;RPL29;RPS21</t>
  </si>
  <si>
    <t>MRPS17;GFM1;MRPS16;MRPS24;MRPS35;MRPS33;MRPS12;MRPS2;MRPS21;MRPL14;MRPL48;MRPL23;MRPL21;MRPL52</t>
  </si>
  <si>
    <t>MRPS17;MRPS16;HM13;MRPS33;RPL12;RPL34;MRPS12;DENND3;TTF1;LOXL2;RPS14;UBL5;RPL36;ST3GAL6;PSENEN;SLC35A1;MRPS24;WFS1;RPL22;MRPS2;MRPS21;SARS;MRPL23;KTN1;MRPL52;COPS5;RPL29;RPS21;UBA52</t>
  </si>
  <si>
    <t>mitochondrial gene expression (GO:0140053)</t>
  </si>
  <si>
    <t>MRPS17;MRPS16;MRPS24;MRPS12;MRPS2;MRPS21;TFAM;MRPL23</t>
  </si>
  <si>
    <t>MRPS17;MRPS16;MRPS24;MRPS33;RPL12;RPL34;MRPS12;RPL22;MRPS2;MRPS21;SARS;MRPL23;MRPL52;RPS14;COPS5;RPL36;RPL29;RPS21</t>
  </si>
  <si>
    <t>MRPS17;MRPS16;MRPS24;MRPS35;MRPS33;MRPS12;MRPS2;MRPS21;MRPL14;MRPL48;MRPL23;MRPL21;MRPL52</t>
  </si>
  <si>
    <t>MRPS17;MRPS16;MRPS24;MRPS35;MRPS33;MRPS12;MRPS2;MRPS21;MRPL14;MRPL48;MRPL23;MRPL21;MRPL52;ETF1</t>
  </si>
  <si>
    <t>MRPS17;MRPS16;NUFIP1;MRPS33;RPL12;RPL34;MRPS12;BAZ2B;NR3C1;PWP1;RBM3;RPS14;DHX32;POLR2B;RPL36;EIF4E;POLR2L;UPF2;RBM39;MRPS24;NCBP1;RPL22;MRPS2;MRPS21;SARS;BAZ1A;THOC2;MRPL23;SMARCA1;THAP1;MRPL52;COPS5;XRN2;DHX29;RPL29;RPS21</t>
  </si>
  <si>
    <t>MRPS17;RWDD1;MRPS16;MRPS24;MRPS33;RPL12;RPL34;MRPS12;RPL22;MRPS2;MRPS21;SARS;EPRS;MRPL23;MRPL52;RPS14;COPS5;RPL36;ETF1;RPL29;RPS21</t>
  </si>
  <si>
    <t>negative regulation of receptor-mediated endocytosis (GO:0048261)</t>
  </si>
  <si>
    <t>MTMR2;ARF6;PICALM</t>
  </si>
  <si>
    <t>negative regulation of cellular metabolic process (GO:0031324)</t>
  </si>
  <si>
    <t>MTMR2;ITGAV;PPARG;BRCA1</t>
  </si>
  <si>
    <t>NCBP1;POLR2B;GTF2F2;POLR2L</t>
  </si>
  <si>
    <t>NDUFA13;HDAC1;ARID4A;UBP1;BRCA1;EPRS;LOXL2;BCL7A;CCDC85B;HES1;YAF2;PIAS4;SMAD2;CDKN2A;EED;ZBTB38;ZBTB33;ZNF12;ZHX1;TBX2;MLXIPL;GCLC;TRAF6;ZNF318;RAD17;PPARG;CNOT8;CLOCK</t>
  </si>
  <si>
    <t>NDUFA13;HDAC1;ARID4A;UBP1;BRCA1;LOXL2;BCL7A;CCDC85B;HES1;YAF2;PIAS4;SMAD2;CDKN2A;EED;ZBTB38;ZBTB33;ZNF12;ZHX1;TBX2;MLXIPL;GCLC;TRAF6;ZNF318;PPARG;CLOCK</t>
  </si>
  <si>
    <t>NDUFA13;NCF1;RNF14;HP1BP3;ARID4A;UBP1;BRCA1;HMGB1;CHD2;NR3C1;TTF1;LOXL2;ZMYM1;BCL7A;SMARCAD1;ZNF525;EPC2;YAF2;MAP3K5;PIAS4;ZNF17;SS18;ANKRD49;EED;ZBTB38;PRMT3;BAZ1A;ZBTB33;ZNF12;HCFC2;ZHX1;THAP1;TBL1XR1;TRAF6;ZNF318;TFAM;PPARG;ZNF711;CLOCK;BLZF1;ZNF157;ZNF398;BLM;PCNA;ZNF471;HDAC1;TSHZ2;ZNF22;BAZ2B;ZNF23;GTF2E1;CCDC85B;HES1;ZNF304;ZBED4;POLR2L;ZNF222;SMAD2;ZNF143;NEK4;CDKN2A;CDC5L;DEK;MAPK14;SMARCA1;ACVR2B;TBX2;MLXIPL;GCLC;TFCP2;POLR3F;CNOT8;ZNF334;PICALM;ZNF134</t>
  </si>
  <si>
    <t>protein import into mitochondrial inner membrane (GO:0045039)</t>
  </si>
  <si>
    <t>NDUFA13;TIMM10</t>
  </si>
  <si>
    <t>embryonic camera-type eye development (GO:0031076)</t>
  </si>
  <si>
    <t>NES;TBX2</t>
  </si>
  <si>
    <t>mitotic cell cycle phase transition (GO:0044772)</t>
  </si>
  <si>
    <t>OFD1;DYNC1I2;USP37;CDKN2A;CUL2;ACTR1A;DBF4;SPAST;CEP70;ENSA;CHMP2A;MAPRE1;EIF4E;NES;PHLDA1;UBA52</t>
  </si>
  <si>
    <t>OFD1;PSMD10;DYNC1I2;PSMD14;PSMB10;PSMD8;ACTR1A;PSMC6;PSMD5;CEP70;PSME4;MAPRE1;UBA52</t>
  </si>
  <si>
    <t>OFD1;PSMD10;DYNC1I2;PSMD14;UBE2D1;PSMB10;PSMD8;ANLN;ACTR1A;PSMC6;PSMD5;HECW2;CEP70;PSME4;RIOK2;MAPRE1;UBA52</t>
  </si>
  <si>
    <t>error-prone translesion synthesis (GO:0042276)</t>
  </si>
  <si>
    <t>PCNA;POLI;UBA52</t>
  </si>
  <si>
    <t>error-free translesion synthesis (GO:0070987)</t>
  </si>
  <si>
    <t>PCNA;RCHY1;UBA52</t>
  </si>
  <si>
    <t>postreplication repair (GO:0006301)</t>
  </si>
  <si>
    <t>PCNA;UBE2B;ZBTB1;POLI;BRCA1;UBA52</t>
  </si>
  <si>
    <t>PCNA;ZBTB1;POLI;RCHY1;UBA52</t>
  </si>
  <si>
    <t>lymphatic endothelial cell differentiation (GO:0060836)</t>
  </si>
  <si>
    <t>PDPN;ACVR2B</t>
  </si>
  <si>
    <t>positive regulation of protein modification by small protein conjugation or removal (GO:1903322)</t>
  </si>
  <si>
    <t>PIAS4;PSMD10;WFS1;TRAF6;FBXO4;UBE2D1;UBE3A;BRCA1;RCHY1;SENP2</t>
  </si>
  <si>
    <t>non-recombinational repair (GO:0000726)</t>
  </si>
  <si>
    <t>PIAS4;RAD50;PSMD14;ERCC4;ERCC1;BRCA1</t>
  </si>
  <si>
    <t>double-strand break repair via nonhomologous end joining (GO:0006303)</t>
  </si>
  <si>
    <t>PIAS4;SENP6;TOP2B;L3MBTL2;PCNA;SENP5;BLOC1S1;SENP2;LOXL2</t>
  </si>
  <si>
    <t>nucleic acid-templated transcription (GO:0097659)</t>
  </si>
  <si>
    <t>POLR2B;BAZ1A;BAZ2B;NR3C1;SMARCA1;PWP1;POLR2L;THAP1</t>
  </si>
  <si>
    <t>positive regulation of catalytic activity (GO:0043085)</t>
  </si>
  <si>
    <t>PSENEN;MAPK8;B3GAT3;MAPK14</t>
  </si>
  <si>
    <t>negative regulation of signal transduction by p53 class mediator (GO:1901797)</t>
  </si>
  <si>
    <t>PSMD10;MIF;RFFL</t>
  </si>
  <si>
    <t>PSMD10;NDUFA13;HDAC1;ZBTB1;ARID4A;UBE2D1;UBP1;BRCA1;HMGB1;NR3C1;LOXL2;MTDH;RELB;RPS14;BCL7A;CCDC85B;HES1;YAF2;ZNF189;PIAS4;SMAD2;CDKN2A;EED;WFS1;ZBTB38;SARS;ZBTB33;ZNF12;HCFC2;ACVR2B;ZHX1;TBX2;THAP1;MLXIPL;DLG1;GCLC;PER3;TBL1XR1;BRMS1L;TRAF6;ZNF318;PPARG;CLOCK;UBA52;ZNF157</t>
  </si>
  <si>
    <t>PSMD10;PSMD14;UBE2B;UBE2D1;UBE3A;PSMB10;PSMD8;ABTB1;PSMC6;PSMD5;TBL1XR1;HECW2;PSME4;RFFL;CLOCK;UBA52</t>
  </si>
  <si>
    <t>PSMD10;PSMD14;UBE2B;WFS1;TMUB1;UBE2D1;UBE3A;PSMB10;PSMD8;ABTB1;PSMC6;PSMD5;TBL1XR1;HECW2;PSME4;FBXO4;RFFL;CLOCK;UBA52</t>
  </si>
  <si>
    <t>PSMD10;PSMD8;CARHSP1;PSMC6;PSMD14;PSMD5;FASTKD3;PSME4;UBA52;PSMB10</t>
  </si>
  <si>
    <t>PSMD10;PSMD8;PSMC6;NCF1;PSMD14;PSMD5;PSME4;ITGAV;PSMB10</t>
  </si>
  <si>
    <t>regulation of transcription from RNA polymerase II promoter in response to hypoxia (GO:0061418)</t>
  </si>
  <si>
    <t>PSMD10;PSMD8;PSMC6;PSMD14;PSMD5;CUL2;PSME4;UBE2D1;UBA52;PSMB10</t>
  </si>
  <si>
    <t>negative regulation of cell cycle G2/M phase transition (GO:1902750)</t>
  </si>
  <si>
    <t>PSMD10;PSMD8;PSMC6;PSMD14;PSMD5;PSME4;BRCA1;UBA52;PSMB10</t>
  </si>
  <si>
    <t>PSMD10;PSMD8;PSMC6;PSMD14;PSMD5;PSME4;HES1;UBA52;PSMB10</t>
  </si>
  <si>
    <t>PSMD10;PSMD8;PSMC6;PSMD14;PSMD5;PSME4;PSMB10</t>
  </si>
  <si>
    <t>PSMD10;PSMD8;PSMC6;PSMD14;PSMD5;TBL1XR1;PSME4;PPARG;ACADM;PSMB10</t>
  </si>
  <si>
    <t>PSMD10;PSMD8;PSMC6;PSMD14;PSMD5;TRAF6;PSME4;ICAM2;UBE2D1;UBA52;PSMB10;RELB</t>
  </si>
  <si>
    <t>proteasome assembly (GO:0043248)</t>
  </si>
  <si>
    <t>PSMD10;PSMD8;PSMD5</t>
  </si>
  <si>
    <t>PSMD10;PSMD8;RBL2;PSMC6;PSMD14;PSMD5;PSME4;UBA52;PSMB10</t>
  </si>
  <si>
    <t>T cell receptor signaling pathway (GO:0050852)</t>
  </si>
  <si>
    <t>PSMD10;RNF31;PSMD14;UBE2D1;PSMB10;PSMD8;PSMC6;PSMD5;TRAF6;PSME4;PDE4B;HLA-DRB3;UBA52;PAG1</t>
  </si>
  <si>
    <t>PSMD10;SMAD2;SMAD1;USP14;USP8;USP37;PSMD14;UBE2D1;WDR20;BRCA1;JOSD2;SENP2;PSMB10;PSMD8;SENP6;TFPT;COPS5;PSMC6;SENP5;PSMD5;TRAF6;PSME4;STAMBP;UBA52</t>
  </si>
  <si>
    <t>mitotic recombination (GO:0006312)</t>
  </si>
  <si>
    <t>RAD50;ERCC1;RAD54B</t>
  </si>
  <si>
    <t>negative regulation of telomere capping (GO:1904354)</t>
  </si>
  <si>
    <t>RAD50;ERCC4;ERCC1</t>
  </si>
  <si>
    <t>telomere maintenance via recombination (GO:0000722)</t>
  </si>
  <si>
    <t>negative regulation of telomere maintenance (GO:0032205)</t>
  </si>
  <si>
    <t>nucleic acid metabolic process (GO:0090304)</t>
  </si>
  <si>
    <t>RAD50;NCBP1;WTAP;POLR2B;PCBP1;TREX1;XRN2;GTF2F2;POLR2L</t>
  </si>
  <si>
    <t>RPL12;RPL34;MRPS12;RPL22;UBP1;DEK;VPS37B;HCFC2;RPS14;CHMP2A;RPL36;CHMP4A;RPL29;RPS21;UBA52;CHMP5</t>
  </si>
  <si>
    <t>maturation of SSU-rRNA (GO:0030490)</t>
  </si>
  <si>
    <t>RPS14;KRR1;TSR1;RIOK2;UTP14C</t>
  </si>
  <si>
    <t>RPS14;RPL12;RPL34;MRPS12;RPL22;RPL36;RPL29;RPS21;UBA52</t>
  </si>
  <si>
    <t>RPS14;SRP19;RPL12;RPL34;MRPS12;RPL22;RPL36;RPL29;RPS21;UBA52</t>
  </si>
  <si>
    <t>RPS14;SRP19;TRAM1;RPL12;RPL34;MRPS12;RPL22;RPL36;RPL29;RPS21;UBA52</t>
  </si>
  <si>
    <t>positive regulation of activin receptor signaling pathway (GO:0032927)</t>
  </si>
  <si>
    <t>SMAD2;ACVR2B</t>
  </si>
  <si>
    <t>primary miRNA processing (GO:0031053)</t>
  </si>
  <si>
    <t>SMAD2;SMAD1;NCBP1</t>
  </si>
  <si>
    <t>cellular protein complex assembly (GO:0043623)</t>
  </si>
  <si>
    <t>SMAD2;SMAD1;SRP19;VBP1;PSMD8;ANLN;SEPT6;CAND1;SEPT7;FCHO2;CHMP2A;CHMP4A;PICALM</t>
  </si>
  <si>
    <t>SMAD2;SMAD1;ZCCHC11;DDX49;NCBP1;KRR1;RPL12;RPL34;MRPS12;RPL22;SARS;RPS14;XRN2;RPL36;RPP21;TSR1;RIOK2;RPL29;RPS21;UBA52</t>
  </si>
  <si>
    <t>production of miRNAs involved in gene silencing by miRNA (GO:0035196)</t>
  </si>
  <si>
    <t>SMAD2;SMAD1;ZCCHC11;NCBP1</t>
  </si>
  <si>
    <t>nuclear envelope reassembly (GO:0031468)</t>
  </si>
  <si>
    <t>SPAST;CHMP2A;VRK1</t>
  </si>
  <si>
    <t>inactivation of MAPK activity (GO:0000188)</t>
  </si>
  <si>
    <t>SPRED1;MBIP;DUSP8;DUSP16</t>
  </si>
  <si>
    <t>membrane lipid metabolic process (GO:0006643)</t>
  </si>
  <si>
    <t>SPTLC1;KDELC1;MGST2;ST3GAL6;ST6GALNAC4</t>
  </si>
  <si>
    <t>SRP19;TRAM1;NCF1;PARD3;ATG4C;ZDHHC24;CHMP4A</t>
  </si>
  <si>
    <t>DNA-templated transcriptional preinitiation complex assembly (GO:0070897)</t>
  </si>
  <si>
    <t>TBP;TAF11;BDP1</t>
  </si>
  <si>
    <t>cellular response to bacterial lipopeptide (GO:0071221)</t>
  </si>
  <si>
    <t>TLR1;CD14</t>
  </si>
  <si>
    <t>MyD88-dependent toll-like receptor signaling pathway (GO:0002755)</t>
  </si>
  <si>
    <t>TLR1;TRAF6;CD14;UBA52</t>
  </si>
  <si>
    <t>pattern recognition receptor signaling pathway (GO:0002221)</t>
  </si>
  <si>
    <t>TLR1;TRAF6;TLR7;CD14;HMGB1;CTSB</t>
  </si>
  <si>
    <t>positive regulation of DNA binding (GO:0043388)</t>
  </si>
  <si>
    <t>TRAF6;HES1;PPARG;HMGB1;NME1</t>
  </si>
  <si>
    <t>UPF2;RPS14;NCBP1;RPL12;RPL34;MRPS12;RPL22;RPL36;ETF1;RPL29;RPS21;UBA52</t>
  </si>
  <si>
    <t>UPF2;ZCCHC11;NCBP1;RPL12;RPL34;MRPS12;RPL22;RPS14;CNOT6;CSDE1;RPL36;ETF1;CNOT8;RPL29;EIF4E;RPS21;UBA52</t>
  </si>
  <si>
    <t>regulation of T cell mediated immunity (GO:0002709)</t>
  </si>
  <si>
    <t>ZBTB1;HMGB1</t>
  </si>
  <si>
    <r>
      <rPr>
        <b/>
        <sz val="11"/>
        <color theme="1"/>
        <rFont val="Times New Roman"/>
        <family val="1"/>
      </rPr>
      <t>Supplementary Datasheet S1.</t>
    </r>
    <r>
      <rPr>
        <sz val="11"/>
        <color theme="1"/>
        <rFont val="Times New Roman"/>
        <family val="1"/>
      </rPr>
      <t xml:space="preserve"> Purple module (229 genes), highly and negatively correlated with GCD2.</t>
    </r>
  </si>
  <si>
    <t>42 (18%)</t>
  </si>
  <si>
    <t>12 (28%; 5%)</t>
  </si>
  <si>
    <t>Neuron; glia; axon; myelination; excitability; synapse (4 genes)</t>
  </si>
  <si>
    <t>glutamate metabolic process (GO:0006536)</t>
  </si>
  <si>
    <t>GGT1;GLUL</t>
  </si>
  <si>
    <t>MOS;ZW10</t>
  </si>
  <si>
    <t>CASP8;TICAM1</t>
  </si>
  <si>
    <t>JAK-STAT cascade (GO:0007259)</t>
  </si>
  <si>
    <t>GH2;CSH1;JAK3</t>
  </si>
  <si>
    <t>OAS1;PGM5;SLC37A4</t>
  </si>
  <si>
    <t>Cell signaling; transcription; translation; metabolism (30 genes)</t>
  </si>
  <si>
    <t>water-soluble vitamin metabolic process (GO:0006767)</t>
  </si>
  <si>
    <t>BTD;CTRB2;PCCB;MTHFR</t>
  </si>
  <si>
    <t>biotin metabolic process (GO:0006768)</t>
  </si>
  <si>
    <t>BTD;PCCB</t>
  </si>
  <si>
    <t>N-acetylglucosamine metabolic process (GO:0006044)</t>
  </si>
  <si>
    <t>CHST6;GNPDA1</t>
  </si>
  <si>
    <t>drug catabolic process (GO:0042737)</t>
  </si>
  <si>
    <t>CYP2W1;CYP3A5</t>
  </si>
  <si>
    <t>transcription elongation from RNA polymerase I promoter (GO:0006362)</t>
  </si>
  <si>
    <t>ERCC2;POLR2F</t>
  </si>
  <si>
    <t>transition metal ion homeostasis (GO:0055076)</t>
  </si>
  <si>
    <t>FBXL5;B2M</t>
  </si>
  <si>
    <t>growth hormone receptor signaling pathway (GO:0060396)</t>
  </si>
  <si>
    <t>regulation of T cell proliferation (GO:0042129)</t>
  </si>
  <si>
    <t>IL27;CD3E;JAK3</t>
  </si>
  <si>
    <t>regulation of T-helper 1 cell differentiation (GO:0045625)</t>
  </si>
  <si>
    <t>IL27;JAK3</t>
  </si>
  <si>
    <t>MBD4;POLR2A;TAF12;ERCC2;POLR2F;TEAD3</t>
  </si>
  <si>
    <t>homocysteine metabolic process (GO:0050667)</t>
  </si>
  <si>
    <t>MTHFR;BLMH</t>
  </si>
  <si>
    <t>epithelial structure maintenance (GO:0010669)</t>
  </si>
  <si>
    <t>MUC2;MUC4</t>
  </si>
  <si>
    <t>maintenance of gastrointestinal epithelium (GO:0030277)</t>
  </si>
  <si>
    <t>nucleobase-containing small molecule catabolic process (GO:0034656)</t>
  </si>
  <si>
    <t>NUDT9;ENTPD2</t>
  </si>
  <si>
    <t>hexose metabolic process (GO:0019318)</t>
  </si>
  <si>
    <t>POLR2A;ERCC2;POLR2F</t>
  </si>
  <si>
    <t>RNA biosynthetic process (GO:0032774)</t>
  </si>
  <si>
    <t>POLR2A;TAF12</t>
  </si>
  <si>
    <t>POLR2A;TAF12;ERCC2;POLR2F</t>
  </si>
  <si>
    <t>DNA-templated transcription, elongation (GO:0006354)</t>
  </si>
  <si>
    <t>positive regulation of viral transcription (GO:0050434)</t>
  </si>
  <si>
    <t>POLR2A;ZNF639;POLR2F</t>
  </si>
  <si>
    <t>cellular modified amino acid biosynthetic process (GO:0042398)</t>
  </si>
  <si>
    <t>SLC27A1;GGT1</t>
  </si>
  <si>
    <t>chromatin-mediated maintenance of transcription (GO:0048096)</t>
  </si>
  <si>
    <t>SMARCD1;ARID1B</t>
  </si>
  <si>
    <t>positive regulation of gene expression, epigenetic (GO:0045815)</t>
  </si>
  <si>
    <t>SMARCD1;POLR2F;ARID1B</t>
  </si>
  <si>
    <t>SMPD2;ASAH1;BTD;PCCB</t>
  </si>
  <si>
    <t>XAB2;POLR2A;ERCC2;POLR2F</t>
  </si>
  <si>
    <r>
      <rPr>
        <b/>
        <sz val="11"/>
        <color theme="1"/>
        <rFont val="Times New Roman"/>
        <family val="1"/>
      </rPr>
      <t>Supplementary Datasheet S1</t>
    </r>
    <r>
      <rPr>
        <sz val="11"/>
        <color theme="1"/>
        <rFont val="Times New Roman"/>
        <family val="1"/>
      </rPr>
      <t>. Green module (577 genes).</t>
    </r>
  </si>
  <si>
    <t>193 (33%)</t>
  </si>
  <si>
    <t>85 (44%; 15%)</t>
  </si>
  <si>
    <t>Neuron; glia; axon; myelination; excitability; synapse (20 genes)</t>
  </si>
  <si>
    <t>BIN1;CHRNA7</t>
  </si>
  <si>
    <t>positive regulation of long-term synaptic potentiation (GO:1900273)</t>
  </si>
  <si>
    <t>CHRNA7;EIF2AK4</t>
  </si>
  <si>
    <t>amyloid precursor protein catabolic process (GO:0042987)</t>
  </si>
  <si>
    <t>CLN3;DYRK1A</t>
  </si>
  <si>
    <t>neuronal ion channel clustering (GO:0045161)</t>
  </si>
  <si>
    <t>CNTN2;NRCAM</t>
  </si>
  <si>
    <t>negative regulation of potassium ion transmembrane transport (GO:1901380)</t>
  </si>
  <si>
    <t>KCNH2;NEDD4L</t>
  </si>
  <si>
    <t>potassium ion homeostasis (GO:0055075)</t>
  </si>
  <si>
    <t>KCNH2;SLC12A4;SLC12A9</t>
  </si>
  <si>
    <t>positive regulation of angiogenesis (GO:0045766)</t>
  </si>
  <si>
    <t>PDCL3;SFRP2;STIM1;CHRNA7;SPHK1;CCR3;SASH1</t>
  </si>
  <si>
    <t>negative regulation of axon extension (GO:0030517)</t>
  </si>
  <si>
    <t>SEMA3B;RNF6;SEMA4G</t>
  </si>
  <si>
    <t>Golgi-ER; endosome; exosome; molecule transport; ion transport (2 genes)</t>
  </si>
  <si>
    <t>positive regulation of protein exit from endoplasmic reticulum (GO:0070863)</t>
  </si>
  <si>
    <t>EDEM2;TM9SF4</t>
  </si>
  <si>
    <t>Ubiquitination (20 genes)</t>
  </si>
  <si>
    <t>FBXW5;PPIL2;RNF26;UBE2D2;NEDD4L;RNF6;DDB2;FBXL12;PSMA4;CDC23;PSMA1;PSMD1;ANAPC4;SASH1</t>
  </si>
  <si>
    <t>NDFIP2;NDFIP1;SPHK1;MAGEF1;PTEN;CDK5RAP3</t>
  </si>
  <si>
    <t>regulation of protein ubiquitination involved in ubiquitin-dependent protein catabolic process (GO:2000058)</t>
  </si>
  <si>
    <t>PDCL3;MAGEF1;PTEN</t>
  </si>
  <si>
    <t>positive regulation of protein ubiquitination involved in ubiquitin-dependent protein catabolic process (GO:2000060)</t>
  </si>
  <si>
    <t>PSMA4;CDC23;PSMA1;MAGEF1;PTEN;PSMD1;ANAPC4</t>
  </si>
  <si>
    <t>Apoptosis; cell death (35 genes)</t>
  </si>
  <si>
    <t>lytic vacuole organization (GO:0080171)</t>
  </si>
  <si>
    <t>CLN3;HOOK2;GNPTAB;TFEB;VPS11;MYO7A</t>
  </si>
  <si>
    <t>lysosome organization (GO:0007040)</t>
  </si>
  <si>
    <t>positive regulation of extrinsic apoptotic signaling pathway via death domain receptors (GO:1902043)</t>
  </si>
  <si>
    <t>PTEN;TIMP3</t>
  </si>
  <si>
    <t>negative regulation of ERK1 and ERK2 cascade (GO:0070373)</t>
  </si>
  <si>
    <t>PTEN;TIMP3;RANBP9;DUSP6</t>
  </si>
  <si>
    <t>SMAD3;DIABLO;TRADD;PDCD5;FAS;HSPE1;BOK</t>
  </si>
  <si>
    <t>regulation of autophagy (GO:0010506)</t>
  </si>
  <si>
    <t>SREBF1;RRAGA;STK11;EXOC7;HGF;TFEB;ATP6V1H;DEPDC5;MID2;ATP6V1C1;BOK</t>
  </si>
  <si>
    <t>STK11;DIABLO;TRADD;PLAGL1;DPF2;FAS;NDUFS1;C19ORF12;RAF1;DUX4;BOK;MCM2</t>
  </si>
  <si>
    <t>UNC13B;ARHGEF12;DIABLO;FAF1;TRADD;PDCD5;DUSP6;VAV1;SFRP2;BIN1;FAS;BOK;PHLDA3</t>
  </si>
  <si>
    <t>Cytoskeleton; cell adhesion; cell migration and motility (2 genes)</t>
  </si>
  <si>
    <t>protein localization to microtubule cytoskeleton (GO:0072698)</t>
  </si>
  <si>
    <t>MID1;MID2</t>
  </si>
  <si>
    <t>Energy; glicolysis (6 genes)</t>
  </si>
  <si>
    <t>gluconeogenesis (GO:0006094)</t>
  </si>
  <si>
    <t>CRTC2;PGAM1;GOT2;PGAM2;ENO2;ENO3</t>
  </si>
  <si>
    <t>PGAM1;PGAM2;ENO2;ENO3</t>
  </si>
  <si>
    <t>Cell signaling; transcription; translation; metabolism (108 genes)</t>
  </si>
  <si>
    <t>MAP3K3;YWHAB;HGF;RANBP9;IL17RD;DUSP6;PSMA4;PSMA1;NRG4;MAPKAPK2;KIT;PSMD1;RAF1;MAP3K12</t>
  </si>
  <si>
    <t>purine ribonucleoside monophosphate metabolic process (GO:0009167)</t>
  </si>
  <si>
    <t>ATIC;GMPS;NDUFS1;HSPA1A</t>
  </si>
  <si>
    <t>galactosylceramide metabolic process (GO:0006681)</t>
  </si>
  <si>
    <t>B4GALT3;CLN3</t>
  </si>
  <si>
    <t>CLN3;MAGEF1;TSPAN5;PCSK7;UQCRC2;PCSK6</t>
  </si>
  <si>
    <t>mRNA cleavage (GO:0006379)</t>
  </si>
  <si>
    <t>CPSF3;WDR33</t>
  </si>
  <si>
    <t>hexose biosynthetic process (GO:0019319)</t>
  </si>
  <si>
    <t>CTBP2;RPL31;NEDD4L;EIF2AK4;RRAGA;NUP85;ATP6V1H;AP1S1;PPIA;CHMP7;RAN;RPS13;RPS24</t>
  </si>
  <si>
    <t>protection from non-homologous end joining at telomere (GO:0031848)</t>
  </si>
  <si>
    <t>DCLRE1A;TFIP11</t>
  </si>
  <si>
    <t>telomere maintenance in response to DNA damage (GO:0043247)</t>
  </si>
  <si>
    <t>ribosomal large subunit assembly (GO:0000027)</t>
  </si>
  <si>
    <t>DHX30;RPL10L;PPAN;MRPL11</t>
  </si>
  <si>
    <t>DNAJC19;TIMM23;TIMM44</t>
  </si>
  <si>
    <t>glycoprotein catabolic process (GO:0006516)</t>
  </si>
  <si>
    <t>EDEM2;ADAMTS9</t>
  </si>
  <si>
    <t>positive regulation of intracellular transport (GO:0032388)</t>
  </si>
  <si>
    <t>EHD1;NUMA1;MBD1;PCNT;OAZ1;BOK</t>
  </si>
  <si>
    <t>nuclear polyadenylation-dependent rRNA catabolic process (GO:0071035)</t>
  </si>
  <si>
    <t>EXOSC10;EXOSC8</t>
  </si>
  <si>
    <t>nuclear polyadenylation-dependent ncRNA catabolic process (GO:0071046)</t>
  </si>
  <si>
    <t>nuclear RNA surveillance (GO:0071027)</t>
  </si>
  <si>
    <t>nuclear mRNA surveillance (GO:0071028)</t>
  </si>
  <si>
    <t>negative regulation of telomere maintenance via telomerase (GO:0032211)</t>
  </si>
  <si>
    <t>EXOSC10;SRC;NAT10</t>
  </si>
  <si>
    <t>negative regulation of telomere maintenance via telomere lengthening (GO:1904357)</t>
  </si>
  <si>
    <t>UV protection (GO:0009650)</t>
  </si>
  <si>
    <t>FEN1;MC1R;CAT</t>
  </si>
  <si>
    <t>cellular amino acid biosynthetic process (GO:0008652)</t>
  </si>
  <si>
    <t>FOLH1;OAT;GOT2;BCAT2</t>
  </si>
  <si>
    <t>carboxylic acid biosynthetic process (GO:0046394)</t>
  </si>
  <si>
    <t>FOLH1;OAT;UROS;GOT2</t>
  </si>
  <si>
    <t>alpha-amino acid biosynthetic process (GO:1901607)</t>
  </si>
  <si>
    <t>GAMT;BCAT2</t>
  </si>
  <si>
    <t>GAMT;PTDSS2;PLOD3</t>
  </si>
  <si>
    <t>4-hydroxyproline metabolic process (GO:0019471)</t>
  </si>
  <si>
    <t>GOT2;P4HB</t>
  </si>
  <si>
    <t>glyoxylate metabolic process (GO:0046487)</t>
  </si>
  <si>
    <t>GRHPR;GOT2</t>
  </si>
  <si>
    <t>GTF2A2;CTDP1;POLR2C;ADRM1;TAF9;TAF6;SUPT6H</t>
  </si>
  <si>
    <t>hepatocyte growth factor receptor signaling pathway (GO:0048012)</t>
  </si>
  <si>
    <t>HGF;MST1;BCAR1</t>
  </si>
  <si>
    <t>chaperone mediated protein folding requiring cofactor (GO:0051085)</t>
  </si>
  <si>
    <t>HSPA6;HSPE1;HSPA1A</t>
  </si>
  <si>
    <t>purine ribonucleotide metabolic process (GO:0009150)</t>
  </si>
  <si>
    <t>IMPAD1;MFN1;NDUFS1;RAN;HSPA1A</t>
  </si>
  <si>
    <t>phosphorylated carbohydrate dephosphorylation (GO:0046838)</t>
  </si>
  <si>
    <t>INPP5A;PTEN</t>
  </si>
  <si>
    <t>inositol phosphate dephosphorylation (GO:0046855)</t>
  </si>
  <si>
    <t>inositol phosphate catabolic process (GO:0071545)</t>
  </si>
  <si>
    <t>contractile actin filament bundle assembly (GO:0030038)</t>
  </si>
  <si>
    <t>ITGB5;SRC</t>
  </si>
  <si>
    <t>stress fiber assembly (GO:0043149)</t>
  </si>
  <si>
    <t>monovalent inorganic cation homeostasis (GO:0055067)</t>
  </si>
  <si>
    <t>pyruvate metabolic process (GO:0006090)</t>
  </si>
  <si>
    <t>LDHA;PDHA1;PGAM1;PGAM2;SLC16A8;ENO2</t>
  </si>
  <si>
    <t>glycolytic process (GO:0006096)</t>
  </si>
  <si>
    <t>LDHA;PGAM1;PGAM2;ENO2</t>
  </si>
  <si>
    <t>ATP generation from ADP (GO:0006757)</t>
  </si>
  <si>
    <t>carbohydrate catabolic process (GO:0016052)</t>
  </si>
  <si>
    <t>nicotinamide nucleotide metabolic process (GO:0046496)</t>
  </si>
  <si>
    <t>MAP3K3;STK11;IRAK1;GRK5;FES;SRC;MAPKAPK2;KIT;DYRK1A;EIF2AK4;MAP3K12</t>
  </si>
  <si>
    <t>purine ribonucleoside triphosphate metabolic process (GO:0009205)</t>
  </si>
  <si>
    <t>MFN1;NDUFS1;RAN;HSPA1A</t>
  </si>
  <si>
    <t>protein localization to microtubule (GO:0035372)</t>
  </si>
  <si>
    <t>GTP metabolic process (GO:0046039)</t>
  </si>
  <si>
    <t>MOCS2;MFN1;RAN</t>
  </si>
  <si>
    <t>negative regulation of transporter activity (GO:0032410)</t>
  </si>
  <si>
    <t>NDFIP2;NDFIP1</t>
  </si>
  <si>
    <t>negative regulation of establishment of protein localization (GO:1904950)</t>
  </si>
  <si>
    <t>mitochondrial ATP synthesis coupled electron transport (GO:0042775)</t>
  </si>
  <si>
    <t>NDUFA6;NDUFC2;NDUFS1;UQCRC2;TAZ;SDHA</t>
  </si>
  <si>
    <t>NUMA1;BIN1;WDR73;LEMD3;CHMP7</t>
  </si>
  <si>
    <t>NUMA1;FES;HSPA1A</t>
  </si>
  <si>
    <t>NUMA1;HOOK2;MBD1;TUBGCP3;WDR73</t>
  </si>
  <si>
    <t>NUMA1;MBD1;PCNT;OAZ1;TM9SF4;CDK5RAP3</t>
  </si>
  <si>
    <t>arginine catabolic process (GO:0006527)</t>
  </si>
  <si>
    <t>OAT;DDAH1</t>
  </si>
  <si>
    <t>positive regulation of transmembrane transport (GO:0034764)</t>
  </si>
  <si>
    <t>PDCD5;AZIN1</t>
  </si>
  <si>
    <t>positive regulation of vasculature development (GO:1904018)</t>
  </si>
  <si>
    <t>PDCL3;SFRP2;STIM1;CHRNA7;SPHK1;KIT;CCR3;SASH1</t>
  </si>
  <si>
    <t>peroxisome fission (GO:0016559)</t>
  </si>
  <si>
    <t>PEX11A;PEX11B</t>
  </si>
  <si>
    <t>regulation of cellular carbohydrate catabolic process (GO:0043471)</t>
  </si>
  <si>
    <t>PGAM1;PGAM2</t>
  </si>
  <si>
    <t>coenzyme A biosynthetic process (GO:0015937)</t>
  </si>
  <si>
    <t>PPCS;PPCDC</t>
  </si>
  <si>
    <t>ribonucleoside bisphosphate biosynthetic process (GO:0034030)</t>
  </si>
  <si>
    <t>purine nucleoside bisphosphate biosynthetic process (GO:0034033)</t>
  </si>
  <si>
    <t>coenzyme A metabolic process (GO:0015936)</t>
  </si>
  <si>
    <t>PSMA4;CDC23;PSMA1;PTEN;PSMD1;ANAPC4</t>
  </si>
  <si>
    <t>PSMA4;PSMA1;PSMD1;OAZ1;AZIN1</t>
  </si>
  <si>
    <t>PSMA4;PSMA1;ZFYVE19;PSMD1;CDK5RAP3</t>
  </si>
  <si>
    <t>regulation of organ growth (GO:0046620)</t>
  </si>
  <si>
    <t>PTEN;WWC3;DUSP6</t>
  </si>
  <si>
    <t>negative regulation of developmental growth (GO:0048640)</t>
  </si>
  <si>
    <t>PTEN;WWC3;RNF6</t>
  </si>
  <si>
    <t>cellular response to amino acid starvation (GO:0034198)</t>
  </si>
  <si>
    <t>RRAGA;FAS;EIF2AK4;DEPDC5;ITFG2</t>
  </si>
  <si>
    <t>regulation of TORC1 signaling (GO:1903432)</t>
  </si>
  <si>
    <t>RRAGA;STK11;DEPDC5;ITFG2</t>
  </si>
  <si>
    <t>purine nucleobase biosynthetic process (GO:0009113)</t>
  </si>
  <si>
    <t>SHMT1;GMPS</t>
  </si>
  <si>
    <t>chloride ion homeostasis (GO:0055064)</t>
  </si>
  <si>
    <t>SLC12A4;SLC12A9</t>
  </si>
  <si>
    <t>SLC35B2;ADCY9;PPCS;GMPS;ATP5C1;PPCDC;ADCY5</t>
  </si>
  <si>
    <t>SMAD3;DIABLO;TRADD;FAS;HSPE1;BOK</t>
  </si>
  <si>
    <t>bone cell development (GO:0098751)</t>
  </si>
  <si>
    <t>SRC;KIT</t>
  </si>
  <si>
    <t>bone resorption (GO:0045453)</t>
  </si>
  <si>
    <t>SRC;RAB3D</t>
  </si>
  <si>
    <t>SREBF1;RRAGA;MAP1LC3B;FAS;EIF2AK4;DEPDC5;ITFG2;ZFYVE1</t>
  </si>
  <si>
    <t>tooth mineralization (GO:0034505)</t>
  </si>
  <si>
    <t>STIM1;FAM20C</t>
  </si>
  <si>
    <t>negative regulation of TORC1 signaling (GO:1904262)</t>
  </si>
  <si>
    <t>STK11;DEPDC5;ITFG2</t>
  </si>
  <si>
    <t>negative regulation of cell growth (GO:0030308)</t>
  </si>
  <si>
    <t>STK11;SFRP2;SMAD3;RNF6;CRLF3;RERG;SMARCA4;HSPA1A</t>
  </si>
  <si>
    <t>regulation of cell growth (GO:0001558)</t>
  </si>
  <si>
    <t>STK11;SFRP2;SMAD3;SPHK1;RPS6KA1;TAF9;CRLF3;RERG;BCAR1;SMARCA4;HSPA1A</t>
  </si>
  <si>
    <t>regulation of protein serine/threonine kinase activity (GO:0071900)</t>
  </si>
  <si>
    <t>STK11;SRC;MST1;PTEN;CAMK1;TRIB2;CDK5RAP3</t>
  </si>
  <si>
    <t>RNA polymerase II transcriptional preinitiation complex assembly (GO:0051123)</t>
  </si>
  <si>
    <t>TAF6L;GTF2A2;TAF6</t>
  </si>
  <si>
    <t>coenzyme metabolic process (GO:0006732)</t>
  </si>
  <si>
    <t>THTPA;PPCS;DBT;PPCDC;AASDHPPT</t>
  </si>
  <si>
    <t>regulation of feeding behavior (GO:0060259)</t>
  </si>
  <si>
    <t>UCN;SGIP1;EIF2AK4</t>
  </si>
  <si>
    <t>UNC13B;MBD1;PCNT;OAZ1;PPIA</t>
  </si>
  <si>
    <t>YTHDF2;PSMA4;PSMA1;YWHAB;MAPKAPK2;EXOSC8;SERBP1;PSMD1;HSPA1A</t>
  </si>
  <si>
    <r>
      <rPr>
        <b/>
        <sz val="11"/>
        <color theme="1"/>
        <rFont val="Times New Roman"/>
        <family val="1"/>
      </rPr>
      <t>Supplementary Datasheet S1.</t>
    </r>
    <r>
      <rPr>
        <sz val="11"/>
        <color theme="1"/>
        <rFont val="Times New Roman"/>
        <family val="1"/>
      </rPr>
      <t xml:space="preserve"> Pink module (266 genes).</t>
    </r>
  </si>
  <si>
    <t>90 (34%)</t>
  </si>
  <si>
    <t>22 (24%; 8%)</t>
  </si>
  <si>
    <t>Neuron; glia; axon; myelination; excitability; synapse (6 genes)</t>
  </si>
  <si>
    <t>MAGI2;CIB1</t>
  </si>
  <si>
    <t>long-term synaptic potentiation (GO:0060291)</t>
  </si>
  <si>
    <t>SLC24A1;GRIN2D</t>
  </si>
  <si>
    <t>peripheral nervous system development (GO:0007422)</t>
  </si>
  <si>
    <t>SOX8;NEUROG3</t>
  </si>
  <si>
    <t>Golgi-ER; endosome; exosome; molecule transport; ion transport (3 genes)</t>
  </si>
  <si>
    <t>protein localization to Golgi apparatus (GO:0034067)</t>
  </si>
  <si>
    <t>GAK;ARL1;OPTN</t>
  </si>
  <si>
    <t>Apoptosis; cell death (6 genes)</t>
  </si>
  <si>
    <t>regulation of macrophage derived foam cell differentiation (GO:0010743)</t>
  </si>
  <si>
    <t>ABCA1;CSF1;AGT</t>
  </si>
  <si>
    <t>regulation of autophagosome maturation (GO:1901096)</t>
  </si>
  <si>
    <t>CALCOCO2;PHF23</t>
  </si>
  <si>
    <t>selective autophagy (GO:0061912)</t>
  </si>
  <si>
    <t>CALCOCO2;SQSTM1</t>
  </si>
  <si>
    <t>Energy; glicolysis (7 genes)</t>
  </si>
  <si>
    <t>glycoprotein metabolic process (GO:0009100)</t>
  </si>
  <si>
    <t>MAN2B2;MAN2B1;MAN1B1;MAN2C1</t>
  </si>
  <si>
    <t>UGP2;GFPT1;GNPNAT1</t>
  </si>
  <si>
    <t>Cell signaling; transcription; translation; metabolism (68 genes)</t>
  </si>
  <si>
    <t>ABCA1;LACTB;PANK2;SIN3B;AGT</t>
  </si>
  <si>
    <t>water transport (GO:0006833)</t>
  </si>
  <si>
    <t>AVP;AQP2</t>
  </si>
  <si>
    <t>fluid transport (GO:0042044)</t>
  </si>
  <si>
    <t>branched-chain amino acid catabolic process (GO:0009083)</t>
  </si>
  <si>
    <t>BCKDK;BCAT1</t>
  </si>
  <si>
    <t>branched-chain amino acid metabolic process (GO:0009081)</t>
  </si>
  <si>
    <t>cellular amino acid catabolic process (GO:0009063)</t>
  </si>
  <si>
    <t>phosphate-containing compound metabolic process (GO:0006796)</t>
  </si>
  <si>
    <t>BCKDK;PANK2;TNK2;GFPT1;PLCG1;ALDOA;DUSP15;NUDT3</t>
  </si>
  <si>
    <t>inhibition of cysteine-type endopeptidase activity (GO:0097340)</t>
  </si>
  <si>
    <t>CARD8;BIRC6</t>
  </si>
  <si>
    <t>positive regulation of blood vessel endothelial cell migration (GO:0043536)</t>
  </si>
  <si>
    <t>CIB1;PRKD2;PLCG1</t>
  </si>
  <si>
    <t>positive regulation of protein localization to plasma membrane (GO:1903078)</t>
  </si>
  <si>
    <t>CIB1;SQSTM1;NKD2</t>
  </si>
  <si>
    <t>positive regulation of macrophage derived foam cell differentiation (GO:0010744)</t>
  </si>
  <si>
    <t>CSF1;AGT</t>
  </si>
  <si>
    <t>positive regulation of protein kinase activity (GO:0045860)</t>
  </si>
  <si>
    <t>CSF1;CIB1;LRP8;AGT;STOX1;CAMKK2</t>
  </si>
  <si>
    <t>CSF1;TNK2;BMP8B;CIB1;LRP8;AGT;CAMKK2;ARTN;PRKD2;AVP;CARD14;STOX1;BMPR1A</t>
  </si>
  <si>
    <t>renal water homeostasis (GO:0003091)</t>
  </si>
  <si>
    <t>CYP4F2;AVP;AQP2;RAB11A</t>
  </si>
  <si>
    <t>tRNA catabolic process (GO:0016078)</t>
  </si>
  <si>
    <t>EXOSC7;EXOSC2</t>
  </si>
  <si>
    <t>exonucleolytic trimming to generate mature 3'-end of 5.8S rRNA from tricistronic rRNA transcript (SSU-rRNA, 5.8S rRNA, LSU-rRNA) (GO:0000467)</t>
  </si>
  <si>
    <t>exonucleolytic trimming involved in rRNA processing (GO:0000459)</t>
  </si>
  <si>
    <t>U4 snRNA 3'-end processing (GO:0034475)</t>
  </si>
  <si>
    <t>nuclear-transcribed mRNA catabolic process, exonucleolytic, 3'-5' (GO:0034427)</t>
  </si>
  <si>
    <t>rRNA 3'-end processing (GO:0031125)</t>
  </si>
  <si>
    <t>rRNA catabolic process (GO:0016075)</t>
  </si>
  <si>
    <t>ncRNA catabolic process (GO:0034661)</t>
  </si>
  <si>
    <t>mitochondrial RNA processing (GO:0000963)</t>
  </si>
  <si>
    <t>FASTKD5;KIAA0391</t>
  </si>
  <si>
    <t>mitochondrial RNA metabolic process (GO:0000959)</t>
  </si>
  <si>
    <t>FASTKD5;TBRG4</t>
  </si>
  <si>
    <t>FOXD3;DEAF1;SOX8</t>
  </si>
  <si>
    <t>protein localization to organelle (GO:0033365)</t>
  </si>
  <si>
    <t>GAK;ARL1;WDR35;OPTN;RAB11A</t>
  </si>
  <si>
    <t>protein localization to membrane (GO:0072657)</t>
  </si>
  <si>
    <t>GAK;MAGI2;PKP2;RAB11A;NKD2;RAB8B</t>
  </si>
  <si>
    <t>protein localization to plasma membrane (GO:0072659)</t>
  </si>
  <si>
    <t>GAK;PKP2;OPTN;RAB11A;NKD2;RAB8B</t>
  </si>
  <si>
    <t>GAK;PKP2;RAB11A;NKD2;RAB8B</t>
  </si>
  <si>
    <t>GCDH;ALDH7A1</t>
  </si>
  <si>
    <t>aspartate family amino acid catabolic process (GO:0009068)</t>
  </si>
  <si>
    <t>GCDH;SDS;ALDH7A1</t>
  </si>
  <si>
    <t>UDP-N-acetylglucosamine biosynthetic process (GO:0006048)</t>
  </si>
  <si>
    <t>GFPT1;GNPNAT1</t>
  </si>
  <si>
    <t>amino sugar biosynthetic process (GO:0046349)</t>
  </si>
  <si>
    <t>UDP-N-acetylglucosamine metabolic process (GO:0006047)</t>
  </si>
  <si>
    <t>GFPT1;PPP2R5B;EXTL3</t>
  </si>
  <si>
    <t>cellular response to growth factor stimulus (GO:0071363)</t>
  </si>
  <si>
    <t>MAGI2;CIB1;PRKD2;PLCG1;BMPR1A</t>
  </si>
  <si>
    <t>negative regulation of protein kinase B signaling (GO:0051898)</t>
  </si>
  <si>
    <t>MAGI2;PPP2R5B;CIB1</t>
  </si>
  <si>
    <t>oligosaccharide metabolic process (GO:0009311)</t>
  </si>
  <si>
    <t>mannose metabolic process (GO:0006013)</t>
  </si>
  <si>
    <t>MAN2B2;MAN2B1;MAN2C1</t>
  </si>
  <si>
    <t>protein deglycosylation (GO:0006517)</t>
  </si>
  <si>
    <t>MAN2B2;MAN2B1;MAN2C1;ALDOA</t>
  </si>
  <si>
    <t>MBD3;FOXD3;DR1;KLF12;FOXE1;HSBP1;ARID5A;LRP8;SIN3B;DEAF1;SOX18;ZNF205;MXD4;NEUROG3</t>
  </si>
  <si>
    <t>positive regulation of cell junction assembly (GO:1901890)</t>
  </si>
  <si>
    <t>NPHP4;AGT</t>
  </si>
  <si>
    <t>proteolysis involved in cellular protein catabolic process (GO:0051603)</t>
  </si>
  <si>
    <t>OTUD7A;IDE;SOCS6;CHFR</t>
  </si>
  <si>
    <t>protein ADP-ribosylation (GO:0006471)</t>
  </si>
  <si>
    <t>PARP10;TNKS2</t>
  </si>
  <si>
    <t>positive regulation of CREB transcription factor activity (GO:0032793)</t>
  </si>
  <si>
    <t>PRKD2;LRP8</t>
  </si>
  <si>
    <t>positive regulation of epithelial cell migration (GO:0010634)</t>
  </si>
  <si>
    <t>PRKD2;PLCG1;AGT;RAB11A</t>
  </si>
  <si>
    <t>positive regulation of G2/M transition of mitotic cell cycle (GO:0010971)</t>
  </si>
  <si>
    <t>RAB11A;STOX1</t>
  </si>
  <si>
    <t>positive regulation of cell cycle G2/M phase transition (GO:1902751)</t>
  </si>
  <si>
    <t>serine family amino acid catabolic process (GO:0009071)</t>
  </si>
  <si>
    <t>SDS;AMT</t>
  </si>
  <si>
    <t>SDS;DLAT;ALDOA</t>
  </si>
  <si>
    <t>positive regulation of branching involved in ureteric bud morphogenesis (GO:0090190)</t>
  </si>
  <si>
    <t>SOX8;AGT</t>
  </si>
  <si>
    <t>regulation of branching involved in ureteric bud morphogenesis (GO:0090189)</t>
  </si>
  <si>
    <t>positive regulation of mesonephros development (GO:0061213)</t>
  </si>
  <si>
    <t>positive regulation of morphogenesis of an epithelium (GO:1905332)</t>
  </si>
  <si>
    <t>STX7;CIB1;SQSTM1;NKD2</t>
  </si>
  <si>
    <t>estrogen metabolic process (GO:0008210)</t>
  </si>
  <si>
    <t>SULT1A1;HSD17B1</t>
  </si>
  <si>
    <t>TNKS2;ARTN</t>
  </si>
  <si>
    <t>regulation of telomere capping (GO:1904353)</t>
  </si>
  <si>
    <t>TUBGCP6;CIB1;RAB11A</t>
  </si>
  <si>
    <t>mitotic spindle assembly (GO:0090307)</t>
  </si>
  <si>
    <t>TUBGCP6;MAP9;RAB11A</t>
  </si>
  <si>
    <t>positive regulation of mitotic cell cycle phase transition (GO:1901992)</t>
  </si>
  <si>
    <t>UBE2E2;RAB11A;STOX1</t>
  </si>
  <si>
    <t>nucleotide-sugar metabolic process (GO:0009225)</t>
  </si>
  <si>
    <t>UGP2;GFPT1</t>
  </si>
  <si>
    <t>pyrimidine nucleoside biosynthetic process (GO:0046134)</t>
  </si>
  <si>
    <t>UMPS;DCK</t>
  </si>
  <si>
    <t>ZDHHC6;OPTN;RAB11A;ZDHHC3</t>
  </si>
  <si>
    <t>peptidyl-L-cysteine S-palmitoylation (GO:0018230)</t>
  </si>
  <si>
    <t>ZDHHC6;ZDHHC3</t>
  </si>
  <si>
    <t>peptidyl-S-diacylglycerol-L-cysteine biosynthetic process from peptidyl-cysteine (GO:0018231)</t>
  </si>
  <si>
    <t>Supplementary Tables S1-6</t>
  </si>
  <si>
    <t>Supplementary Datasheet S1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</si>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</sst>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0" x14ac:knownFonts="1">
    <font>
      <sz val="12"/>
      <color theme="1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trike/>
      <sz val="11"/>
      <color theme="1"/>
      <name val="Times New Roman"/>
      <family val="1"/>
    </font>
    <font>
      <sz val="11"/>
      <color rgb="FF00B050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1"/>
      <name val="Arial"/>
      <family val="2"/>
    </font>
    <font>
      <b/>
      <vertAlign val="superscript"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4"/>
      <name val="Times New Roman"/>
      <family val="1"/>
    </font>
    <font>
      <sz val="11"/>
      <color theme="9"/>
      <name val="Times New Roman"/>
      <family val="1"/>
    </font>
    <font>
      <sz val="11"/>
      <color rgb="FF7030A0"/>
      <name val="Times New Roman"/>
      <family val="1"/>
    </font>
    <font>
      <sz val="11"/>
      <color theme="5"/>
      <name val="Times New Roman"/>
      <family val="1"/>
    </font>
    <font>
      <sz val="11"/>
      <color theme="6"/>
      <name val="Times New Roman"/>
      <family val="1"/>
    </font>
    <font>
      <sz val="11"/>
      <color theme="5" tint="0.59999389629810485"/>
      <name val="Times New Roman"/>
      <family val="1"/>
    </font>
    <font>
      <sz val="11"/>
      <color rgb="FFC00000"/>
      <name val="Times New Roman"/>
      <family val="1"/>
    </font>
    <font>
      <sz val="11"/>
      <color theme="5" tint="0.79998168889431442"/>
      <name val="Times New Roman"/>
      <family val="1"/>
    </font>
    <font>
      <sz val="11"/>
      <color theme="5" tint="-0.499984740745262"/>
      <name val="Times New Roman"/>
      <family val="1"/>
    </font>
    <font>
      <sz val="11"/>
      <color theme="8"/>
      <name val="Times New Roman"/>
      <family val="1"/>
    </font>
    <font>
      <sz val="11"/>
      <color rgb="FF0070C0"/>
      <name val="Times New Roman"/>
      <family val="1"/>
    </font>
    <font>
      <sz val="11"/>
      <color theme="8" tint="-0.249977111117893"/>
      <name val="Times New Roman"/>
      <family val="1"/>
    </font>
    <font>
      <sz val="11"/>
      <color theme="9" tint="-0.499984740745262"/>
      <name val="Times New Roman"/>
      <family val="1"/>
    </font>
    <font>
      <sz val="11"/>
      <color theme="2" tint="-0.499984740745262"/>
      <name val="Times New Roman"/>
      <family val="1"/>
    </font>
    <font>
      <sz val="11"/>
      <color theme="7" tint="0.39997558519241921"/>
      <name val="Times New Roman"/>
      <family val="1"/>
    </font>
    <font>
      <sz val="11"/>
      <color theme="9" tint="-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57">
    <xf numFmtId="0" fontId="0" fillId="0" borderId="0" xfId="0"/>
    <xf numFmtId="0" fontId="3" fillId="0" borderId="0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4" fillId="0" borderId="10" xfId="0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/>
    </xf>
    <xf numFmtId="0" fontId="6" fillId="0" borderId="5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164" fontId="3" fillId="0" borderId="8" xfId="0" applyNumberFormat="1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49" fontId="7" fillId="0" borderId="0" xfId="0" applyNumberFormat="1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8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49" fontId="7" fillId="0" borderId="1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top"/>
    </xf>
    <xf numFmtId="0" fontId="3" fillId="0" borderId="1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0" xfId="0" applyFont="1"/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3" fillId="0" borderId="0" xfId="0" applyFont="1"/>
    <xf numFmtId="0" fontId="13" fillId="0" borderId="0" xfId="0" applyFont="1" applyAlignment="1"/>
    <xf numFmtId="0" fontId="3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/>
    <xf numFmtId="0" fontId="4" fillId="0" borderId="3" xfId="0" applyFont="1" applyBorder="1"/>
    <xf numFmtId="0" fontId="3" fillId="0" borderId="10" xfId="0" applyFont="1" applyBorder="1"/>
    <xf numFmtId="0" fontId="4" fillId="0" borderId="1" xfId="0" applyFont="1" applyBorder="1"/>
    <xf numFmtId="0" fontId="4" fillId="0" borderId="1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2" borderId="8" xfId="0" applyFont="1" applyFill="1" applyBorder="1"/>
    <xf numFmtId="0" fontId="3" fillId="2" borderId="0" xfId="0" applyFont="1" applyFill="1"/>
    <xf numFmtId="0" fontId="3" fillId="2" borderId="8" xfId="0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3" fillId="2" borderId="9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/>
    <xf numFmtId="0" fontId="4" fillId="2" borderId="0" xfId="0" applyFont="1" applyFill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0" borderId="8" xfId="0" applyFont="1" applyBorder="1"/>
    <xf numFmtId="0" fontId="3" fillId="0" borderId="8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2" borderId="10" xfId="0" applyFont="1" applyFill="1" applyBorder="1"/>
    <xf numFmtId="0" fontId="3" fillId="2" borderId="1" xfId="0" applyFont="1" applyFill="1" applyBorder="1"/>
    <xf numFmtId="0" fontId="3" fillId="2" borderId="10" xfId="0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164" fontId="3" fillId="2" borderId="1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49" fontId="3" fillId="0" borderId="0" xfId="0" applyNumberFormat="1" applyFont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49" fontId="7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7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top"/>
    </xf>
    <xf numFmtId="0" fontId="18" fillId="0" borderId="0" xfId="0" applyFont="1" applyAlignment="1">
      <alignment horizontal="left" vertical="top" wrapText="1"/>
    </xf>
    <xf numFmtId="49" fontId="7" fillId="0" borderId="3" xfId="0" applyNumberFormat="1" applyFont="1" applyBorder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0" fillId="0" borderId="3" xfId="0" applyBorder="1"/>
    <xf numFmtId="0" fontId="4" fillId="2" borderId="2" xfId="0" applyFont="1" applyFill="1" applyBorder="1"/>
    <xf numFmtId="0" fontId="3" fillId="2" borderId="2" xfId="0" applyFont="1" applyFill="1" applyBorder="1" applyAlignment="1">
      <alignment horizontal="center" vertical="top"/>
    </xf>
    <xf numFmtId="0" fontId="18" fillId="2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4" fillId="0" borderId="4" xfId="0" applyFont="1" applyBorder="1" applyAlignment="1">
      <alignment horizontal="center" vertical="top"/>
    </xf>
    <xf numFmtId="0" fontId="3" fillId="0" borderId="0" xfId="0" applyFont="1" applyAlignment="1">
      <alignment vertical="top"/>
    </xf>
    <xf numFmtId="0" fontId="19" fillId="0" borderId="0" xfId="0" applyFont="1" applyAlignment="1">
      <alignment vertical="top"/>
    </xf>
    <xf numFmtId="2" fontId="3" fillId="0" borderId="8" xfId="0" applyNumberFormat="1" applyFont="1" applyBorder="1" applyAlignment="1">
      <alignment horizontal="center" vertical="top"/>
    </xf>
    <xf numFmtId="2" fontId="3" fillId="0" borderId="0" xfId="0" applyNumberFormat="1" applyFont="1" applyAlignment="1">
      <alignment horizontal="center" vertical="top"/>
    </xf>
    <xf numFmtId="165" fontId="18" fillId="0" borderId="8" xfId="0" applyNumberFormat="1" applyFont="1" applyBorder="1" applyAlignment="1">
      <alignment horizontal="center" vertical="top"/>
    </xf>
    <xf numFmtId="165" fontId="3" fillId="0" borderId="0" xfId="0" applyNumberFormat="1" applyFont="1" applyAlignment="1">
      <alignment horizontal="center" vertical="top"/>
    </xf>
    <xf numFmtId="165" fontId="4" fillId="0" borderId="9" xfId="0" applyNumberFormat="1" applyFont="1" applyBorder="1" applyAlignment="1">
      <alignment horizontal="center" vertical="top"/>
    </xf>
    <xf numFmtId="165" fontId="18" fillId="0" borderId="0" xfId="0" applyNumberFormat="1" applyFont="1" applyAlignment="1">
      <alignment horizontal="center" vertical="top"/>
    </xf>
    <xf numFmtId="165" fontId="18" fillId="0" borderId="9" xfId="0" applyNumberFormat="1" applyFont="1" applyBorder="1" applyAlignment="1">
      <alignment horizontal="center" vertical="top"/>
    </xf>
    <xf numFmtId="0" fontId="20" fillId="0" borderId="0" xfId="0" applyFont="1" applyAlignment="1">
      <alignment vertical="top"/>
    </xf>
    <xf numFmtId="0" fontId="21" fillId="0" borderId="0" xfId="0" applyFont="1"/>
    <xf numFmtId="0" fontId="21" fillId="0" borderId="0" xfId="0" applyFont="1" applyAlignment="1">
      <alignment vertical="top"/>
    </xf>
    <xf numFmtId="2" fontId="3" fillId="0" borderId="9" xfId="0" applyNumberFormat="1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165" fontId="7" fillId="0" borderId="0" xfId="0" applyNumberFormat="1" applyFont="1" applyAlignment="1">
      <alignment horizontal="center" vertical="top"/>
    </xf>
    <xf numFmtId="0" fontId="5" fillId="0" borderId="0" xfId="0" applyFont="1" applyAlignment="1">
      <alignment vertical="top"/>
    </xf>
    <xf numFmtId="165" fontId="4" fillId="0" borderId="8" xfId="0" applyNumberFormat="1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2" fontId="3" fillId="0" borderId="10" xfId="0" applyNumberFormat="1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/>
    </xf>
    <xf numFmtId="165" fontId="18" fillId="0" borderId="10" xfId="0" applyNumberFormat="1" applyFont="1" applyBorder="1" applyAlignment="1">
      <alignment horizontal="center" vertical="top"/>
    </xf>
    <xf numFmtId="0" fontId="4" fillId="2" borderId="2" xfId="0" applyFont="1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0" fontId="4" fillId="2" borderId="4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18" fillId="2" borderId="2" xfId="0" applyFont="1" applyFill="1" applyBorder="1" applyAlignment="1">
      <alignment horizontal="center" vertical="top"/>
    </xf>
    <xf numFmtId="0" fontId="18" fillId="2" borderId="5" xfId="0" applyFont="1" applyFill="1" applyBorder="1" applyAlignment="1">
      <alignment horizontal="center" vertical="top"/>
    </xf>
    <xf numFmtId="0" fontId="19" fillId="2" borderId="2" xfId="0" applyFont="1" applyFill="1" applyBorder="1" applyAlignment="1">
      <alignment vertical="top"/>
    </xf>
    <xf numFmtId="0" fontId="3" fillId="2" borderId="5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vertical="top"/>
    </xf>
    <xf numFmtId="2" fontId="4" fillId="2" borderId="4" xfId="0" applyNumberFormat="1" applyFont="1" applyFill="1" applyBorder="1" applyAlignment="1">
      <alignment horizontal="center" vertical="top"/>
    </xf>
    <xf numFmtId="2" fontId="4" fillId="2" borderId="2" xfId="0" applyNumberFormat="1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49" fontId="7" fillId="0" borderId="6" xfId="0" applyNumberFormat="1" applyFont="1" applyBorder="1" applyAlignment="1">
      <alignment horizontal="center" vertical="top"/>
    </xf>
    <xf numFmtId="49" fontId="7" fillId="0" borderId="7" xfId="0" applyNumberFormat="1" applyFont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7" fillId="0" borderId="0" xfId="0" applyFont="1" applyBorder="1" applyAlignment="1">
      <alignment horizontal="center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3" fillId="0" borderId="3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0" fontId="23" fillId="0" borderId="0" xfId="0" applyFont="1" applyAlignment="1">
      <alignment vertical="top"/>
    </xf>
    <xf numFmtId="0" fontId="24" fillId="0" borderId="3" xfId="0" applyFont="1" applyBorder="1" applyAlignment="1">
      <alignment vertical="top"/>
    </xf>
    <xf numFmtId="2" fontId="3" fillId="0" borderId="3" xfId="0" applyNumberFormat="1" applyFont="1" applyBorder="1" applyAlignment="1">
      <alignment horizontal="center" vertical="top"/>
    </xf>
    <xf numFmtId="0" fontId="5" fillId="0" borderId="3" xfId="0" applyFont="1" applyBorder="1" applyAlignment="1">
      <alignment vertical="top"/>
    </xf>
    <xf numFmtId="0" fontId="24" fillId="0" borderId="0" xfId="0" applyFont="1" applyAlignment="1">
      <alignment vertical="top"/>
    </xf>
    <xf numFmtId="0" fontId="24" fillId="0" borderId="1" xfId="0" applyFont="1" applyBorder="1" applyAlignment="1">
      <alignment vertical="top"/>
    </xf>
    <xf numFmtId="0" fontId="25" fillId="0" borderId="0" xfId="0" applyFont="1" applyAlignment="1">
      <alignment vertical="top"/>
    </xf>
    <xf numFmtId="0" fontId="26" fillId="0" borderId="3" xfId="0" applyFont="1" applyBorder="1" applyAlignment="1">
      <alignment vertical="top"/>
    </xf>
    <xf numFmtId="0" fontId="26" fillId="0" borderId="1" xfId="0" applyFont="1" applyBorder="1" applyAlignment="1">
      <alignment vertical="top"/>
    </xf>
    <xf numFmtId="0" fontId="27" fillId="0" borderId="3" xfId="0" applyFont="1" applyBorder="1" applyAlignment="1">
      <alignment vertical="top"/>
    </xf>
    <xf numFmtId="0" fontId="27" fillId="0" borderId="1" xfId="0" applyFont="1" applyBorder="1" applyAlignment="1">
      <alignment vertical="top"/>
    </xf>
    <xf numFmtId="0" fontId="28" fillId="0" borderId="0" xfId="0" applyFont="1" applyAlignment="1">
      <alignment vertical="top"/>
    </xf>
    <xf numFmtId="0" fontId="29" fillId="0" borderId="3" xfId="0" applyFont="1" applyBorder="1" applyAlignment="1">
      <alignment vertical="top"/>
    </xf>
    <xf numFmtId="0" fontId="29" fillId="0" borderId="1" xfId="0" applyFont="1" applyBorder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18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/>
    </xf>
    <xf numFmtId="0" fontId="3" fillId="0" borderId="0" xfId="0" applyFont="1" applyAlignment="1">
      <alignment horizontal="left" vertical="top"/>
    </xf>
    <xf numFmtId="0" fontId="26" fillId="0" borderId="0" xfId="0" applyFont="1" applyAlignment="1">
      <alignment vertical="top"/>
    </xf>
    <xf numFmtId="0" fontId="30" fillId="0" borderId="0" xfId="0" applyFont="1" applyAlignment="1">
      <alignment vertical="top"/>
    </xf>
    <xf numFmtId="0" fontId="28" fillId="0" borderId="3" xfId="0" applyFont="1" applyBorder="1" applyAlignment="1">
      <alignment vertical="top"/>
    </xf>
    <xf numFmtId="0" fontId="28" fillId="0" borderId="1" xfId="0" applyFont="1" applyBorder="1" applyAlignment="1">
      <alignment vertical="top"/>
    </xf>
    <xf numFmtId="0" fontId="3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2" fillId="0" borderId="0" xfId="0" applyFont="1" applyAlignment="1">
      <alignment vertical="top"/>
    </xf>
    <xf numFmtId="0" fontId="33" fillId="0" borderId="0" xfId="0" applyFont="1" applyAlignment="1">
      <alignment vertical="top"/>
    </xf>
    <xf numFmtId="0" fontId="34" fillId="0" borderId="0" xfId="0" applyFont="1" applyAlignment="1">
      <alignment horizontal="left" vertical="top"/>
    </xf>
    <xf numFmtId="0" fontId="18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35" fillId="0" borderId="0" xfId="0" applyFont="1" applyAlignment="1">
      <alignment vertical="top"/>
    </xf>
    <xf numFmtId="0" fontId="36" fillId="0" borderId="0" xfId="0" applyFont="1" applyAlignment="1">
      <alignment vertical="top"/>
    </xf>
    <xf numFmtId="0" fontId="37" fillId="0" borderId="0" xfId="0" applyFont="1" applyAlignment="1">
      <alignment vertical="top"/>
    </xf>
    <xf numFmtId="0" fontId="7" fillId="0" borderId="3" xfId="0" applyFont="1" applyBorder="1" applyAlignment="1">
      <alignment vertical="top"/>
    </xf>
    <xf numFmtId="0" fontId="18" fillId="0" borderId="0" xfId="0" applyFont="1" applyAlignment="1">
      <alignment vertical="top"/>
    </xf>
    <xf numFmtId="0" fontId="23" fillId="0" borderId="3" xfId="0" applyFont="1" applyBorder="1" applyAlignment="1">
      <alignment vertical="top"/>
    </xf>
    <xf numFmtId="0" fontId="23" fillId="0" borderId="1" xfId="0" applyFont="1" applyBorder="1" applyAlignment="1">
      <alignment vertical="top"/>
    </xf>
    <xf numFmtId="0" fontId="25" fillId="0" borderId="3" xfId="0" applyFont="1" applyBorder="1" applyAlignment="1">
      <alignment vertical="top"/>
    </xf>
    <xf numFmtId="0" fontId="25" fillId="0" borderId="1" xfId="0" applyFont="1" applyBorder="1" applyAlignment="1">
      <alignment vertical="top"/>
    </xf>
    <xf numFmtId="0" fontId="27" fillId="0" borderId="0" xfId="0" applyFont="1" applyAlignment="1">
      <alignment vertical="top"/>
    </xf>
    <xf numFmtId="0" fontId="38" fillId="0" borderId="3" xfId="0" applyFont="1" applyBorder="1" applyAlignment="1">
      <alignment vertical="top"/>
    </xf>
    <xf numFmtId="0" fontId="38" fillId="0" borderId="1" xfId="0" applyFont="1" applyBorder="1" applyAlignment="1">
      <alignment vertical="top"/>
    </xf>
    <xf numFmtId="0" fontId="18" fillId="0" borderId="1" xfId="0" applyFont="1" applyBorder="1" applyAlignment="1">
      <alignment vertical="top"/>
    </xf>
    <xf numFmtId="0" fontId="39" fillId="0" borderId="0" xfId="0" applyFont="1" applyAlignment="1">
      <alignment vertical="top"/>
    </xf>
    <xf numFmtId="0" fontId="29" fillId="0" borderId="0" xfId="0" applyFont="1" applyAlignment="1">
      <alignment vertical="top"/>
    </xf>
    <xf numFmtId="0" fontId="36" fillId="0" borderId="3" xfId="0" applyFont="1" applyBorder="1" applyAlignment="1">
      <alignment vertical="top"/>
    </xf>
    <xf numFmtId="0" fontId="36" fillId="0" borderId="1" xfId="0" applyFont="1" applyBorder="1" applyAlignment="1">
      <alignment vertical="top"/>
    </xf>
    <xf numFmtId="0" fontId="12" fillId="0" borderId="0" xfId="0" applyFont="1"/>
    <xf numFmtId="0" fontId="4" fillId="0" borderId="6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2" borderId="3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/>
    </xf>
    <xf numFmtId="0" fontId="4" fillId="0" borderId="4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1" xfId="0" applyFont="1" applyBorder="1" applyAlignment="1">
      <alignment horizontal="justify" vertical="top"/>
    </xf>
    <xf numFmtId="0" fontId="3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0" xfId="0" applyFont="1" applyAlignment="1">
      <alignment vertical="top"/>
    </xf>
  </cellXfs>
  <cellStyles count="61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" xfId="9" builtinId="8" hidden="1"/>
    <cellStyle name="Hiperlink" xfId="11" builtinId="8" hidden="1"/>
    <cellStyle name="Hiperlink" xfId="13" builtinId="8" hidden="1"/>
    <cellStyle name="Hiperlink" xfId="15" builtinId="8" hidden="1"/>
    <cellStyle name="Hiperlink" xfId="17" builtinId="8" hidden="1"/>
    <cellStyle name="Hiperlink" xfId="19" builtinId="8" hidden="1"/>
    <cellStyle name="Hiperlink" xfId="21" builtinId="8" hidden="1"/>
    <cellStyle name="Hiperlink" xfId="23" builtinId="8" hidden="1"/>
    <cellStyle name="Hiperlink" xfId="25" builtinId="8" hidden="1"/>
    <cellStyle name="Hiperlink" xfId="27" builtinId="8" hidden="1"/>
    <cellStyle name="Hiperlink" xfId="29" builtinId="8" hidden="1"/>
    <cellStyle name="Hiperlink" xfId="31" builtinId="8" hidden="1"/>
    <cellStyle name="Hiperlink" xfId="33" builtinId="8" hidden="1"/>
    <cellStyle name="Hiperlink" xfId="35" builtinId="8" hidden="1"/>
    <cellStyle name="Hiperlink" xfId="37" builtinId="8" hidden="1"/>
    <cellStyle name="Hiperlink" xfId="39" builtinId="8" hidden="1"/>
    <cellStyle name="Hiperlink" xfId="41" builtinId="8" hidden="1"/>
    <cellStyle name="Hiperlink" xfId="43" builtinId="8" hidden="1"/>
    <cellStyle name="Hiperlink" xfId="45" builtinId="8" hidden="1"/>
    <cellStyle name="Hiperlink" xfId="47" builtinId="8" hidden="1"/>
    <cellStyle name="Hiperlink" xfId="49" builtinId="8" hidden="1"/>
    <cellStyle name="Hiperlink" xfId="51" builtinId="8" hidden="1"/>
    <cellStyle name="Hiperlink" xfId="53" builtinId="8" hidden="1"/>
    <cellStyle name="Hiperlink" xfId="55" builtinId="8" hidden="1"/>
    <cellStyle name="Hiperlink" xfId="57" builtinId="8" hidden="1"/>
    <cellStyle name="Hiperlink" xfId="59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12" builtinId="9" hidden="1"/>
    <cellStyle name="Hiperlink Visitado" xfId="14" builtinId="9" hidden="1"/>
    <cellStyle name="Hiperlink Visitado" xfId="16" builtinId="9" hidden="1"/>
    <cellStyle name="Hiperlink Visitado" xfId="18" builtinId="9" hidden="1"/>
    <cellStyle name="Hiperlink Visitado" xfId="20" builtinId="9" hidden="1"/>
    <cellStyle name="Hiperlink Visitado" xfId="22" builtinId="9" hidden="1"/>
    <cellStyle name="Hiperlink Visitado" xfId="24" builtinId="9" hidden="1"/>
    <cellStyle name="Hiperlink Visitado" xfId="26" builtinId="9" hidden="1"/>
    <cellStyle name="Hiperlink Visitado" xfId="28" builtinId="9" hidden="1"/>
    <cellStyle name="Hiperlink Visitado" xfId="30" builtinId="9" hidden="1"/>
    <cellStyle name="Hiperlink Visitado" xfId="32" builtinId="9" hidden="1"/>
    <cellStyle name="Hiperlink Visitado" xfId="34" builtinId="9" hidden="1"/>
    <cellStyle name="Hiperlink Visitado" xfId="36" builtinId="9" hidden="1"/>
    <cellStyle name="Hiperlink Visitado" xfId="38" builtinId="9" hidden="1"/>
    <cellStyle name="Hiperlink Visitado" xfId="40" builtinId="9" hidden="1"/>
    <cellStyle name="Hiperlink Visitado" xfId="42" builtinId="9" hidden="1"/>
    <cellStyle name="Hiperlink Visitado" xfId="44" builtinId="9" hidden="1"/>
    <cellStyle name="Hiperlink Visitado" xfId="46" builtinId="9" hidden="1"/>
    <cellStyle name="Hiperlink Visitado" xfId="48" builtinId="9" hidden="1"/>
    <cellStyle name="Hiperlink Visitado" xfId="50" builtinId="9" hidden="1"/>
    <cellStyle name="Hiperlink Visitado" xfId="52" builtinId="9" hidden="1"/>
    <cellStyle name="Hiperlink Visitado" xfId="54" builtinId="9" hidden="1"/>
    <cellStyle name="Hiperlink Visitado" xfId="56" builtinId="9" hidden="1"/>
    <cellStyle name="Hiperlink Visitado" xfId="58" builtinId="9" hidden="1"/>
    <cellStyle name="Hiperlink Visitado" xfId="6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4D720-B10C-41F4-9EEE-F9851B4A3293}">
  <dimension ref="A1:A25"/>
  <sheetViews>
    <sheetView zoomScale="80" zoomScaleNormal="80" workbookViewId="0">
      <selection activeCell="A21" sqref="A21"/>
    </sheetView>
  </sheetViews>
  <sheetFormatPr defaultColWidth="197.75" defaultRowHeight="15.75" x14ac:dyDescent="0.25"/>
  <cols>
    <col min="1" max="1" width="171.75" style="45" customWidth="1"/>
    <col min="2" max="12" width="19.25" style="45" customWidth="1"/>
    <col min="13" max="16384" width="197.75" style="45"/>
  </cols>
  <sheetData>
    <row r="1" spans="1:1" ht="29.25" customHeight="1" x14ac:dyDescent="0.25">
      <c r="A1" s="43" t="s">
        <v>92</v>
      </c>
    </row>
    <row r="2" spans="1:1" x14ac:dyDescent="0.25">
      <c r="A2" s="44"/>
    </row>
    <row r="3" spans="1:1" x14ac:dyDescent="0.25">
      <c r="A3" s="44"/>
    </row>
    <row r="4" spans="1:1" ht="37.5" x14ac:dyDescent="0.25">
      <c r="A4" s="46" t="s">
        <v>93</v>
      </c>
    </row>
    <row r="5" spans="1:1" x14ac:dyDescent="0.25">
      <c r="A5" s="46"/>
    </row>
    <row r="6" spans="1:1" x14ac:dyDescent="0.25">
      <c r="A6" s="46"/>
    </row>
    <row r="7" spans="1:1" ht="18.75" x14ac:dyDescent="0.25">
      <c r="A7" s="47" t="s">
        <v>94</v>
      </c>
    </row>
    <row r="8" spans="1:1" ht="18.75" x14ac:dyDescent="0.25">
      <c r="A8" s="47" t="s">
        <v>95</v>
      </c>
    </row>
    <row r="9" spans="1:1" ht="18.75" x14ac:dyDescent="0.25">
      <c r="A9" s="47" t="s">
        <v>96</v>
      </c>
    </row>
    <row r="10" spans="1:1" ht="18.75" x14ac:dyDescent="0.25">
      <c r="A10" s="47" t="s">
        <v>97</v>
      </c>
    </row>
    <row r="11" spans="1:1" x14ac:dyDescent="0.25">
      <c r="A11" s="46"/>
    </row>
    <row r="12" spans="1:1" x14ac:dyDescent="0.25">
      <c r="A12" s="46"/>
    </row>
    <row r="13" spans="1:1" x14ac:dyDescent="0.25">
      <c r="A13" s="46"/>
    </row>
    <row r="14" spans="1:1" ht="18.75" x14ac:dyDescent="0.25">
      <c r="A14" s="48" t="s">
        <v>98</v>
      </c>
    </row>
    <row r="15" spans="1:1" x14ac:dyDescent="0.25">
      <c r="A15" s="49"/>
    </row>
    <row r="16" spans="1:1" ht="18.75" x14ac:dyDescent="0.25">
      <c r="A16" s="48" t="s">
        <v>99</v>
      </c>
    </row>
    <row r="17" spans="1:1" x14ac:dyDescent="0.25">
      <c r="A17" s="46" t="s">
        <v>100</v>
      </c>
    </row>
    <row r="18" spans="1:1" x14ac:dyDescent="0.25">
      <c r="A18" s="46" t="s">
        <v>101</v>
      </c>
    </row>
    <row r="19" spans="1:1" x14ac:dyDescent="0.25">
      <c r="A19" s="46" t="s">
        <v>102</v>
      </c>
    </row>
    <row r="20" spans="1:1" x14ac:dyDescent="0.25">
      <c r="A20" s="46" t="s">
        <v>103</v>
      </c>
    </row>
    <row r="21" spans="1:1" x14ac:dyDescent="0.25">
      <c r="A21" s="46" t="s">
        <v>104</v>
      </c>
    </row>
    <row r="22" spans="1:1" x14ac:dyDescent="0.25">
      <c r="A22" s="44" t="s">
        <v>3036</v>
      </c>
    </row>
    <row r="23" spans="1:1" x14ac:dyDescent="0.25">
      <c r="A23" s="46"/>
    </row>
    <row r="24" spans="1:1" x14ac:dyDescent="0.25">
      <c r="A24" s="230" t="s">
        <v>3034</v>
      </c>
    </row>
    <row r="25" spans="1:1" x14ac:dyDescent="0.25">
      <c r="A25" s="230" t="s">
        <v>3035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3"/>
  <sheetViews>
    <sheetView zoomScale="80" zoomScaleNormal="80" workbookViewId="0">
      <selection activeCell="Q13" sqref="Q13"/>
    </sheetView>
  </sheetViews>
  <sheetFormatPr defaultColWidth="10.875" defaultRowHeight="15" x14ac:dyDescent="0.25"/>
  <cols>
    <col min="1" max="1" width="9.875" style="1" customWidth="1"/>
    <col min="2" max="2" width="8.125" style="1" customWidth="1"/>
    <col min="3" max="4" width="8.5" style="1" customWidth="1"/>
    <col min="5" max="5" width="10.125" style="1" customWidth="1"/>
    <col min="6" max="6" width="7.875" style="1" customWidth="1"/>
    <col min="7" max="7" width="13.5" style="1" customWidth="1"/>
    <col min="8" max="8" width="7.875" style="1" customWidth="1"/>
    <col min="9" max="9" width="12.5" style="1" bestFit="1" customWidth="1"/>
    <col min="10" max="10" width="10.625" style="1" customWidth="1"/>
    <col min="11" max="11" width="10.5" style="1" customWidth="1"/>
    <col min="12" max="12" width="10.875" style="1"/>
    <col min="13" max="13" width="12.875" style="1" customWidth="1"/>
    <col min="14" max="14" width="10" style="1" bestFit="1" customWidth="1"/>
    <col min="15" max="16" width="17.875" style="1" bestFit="1" customWidth="1"/>
    <col min="17" max="16384" width="10.875" style="1"/>
  </cols>
  <sheetData>
    <row r="1" spans="1:15" ht="64.5" customHeight="1" x14ac:dyDescent="0.25">
      <c r="A1" s="237" t="s">
        <v>105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</row>
    <row r="2" spans="1:15" ht="18.95" customHeight="1" x14ac:dyDescent="0.25">
      <c r="A2" s="40"/>
      <c r="B2" s="2"/>
      <c r="C2" s="2"/>
      <c r="D2" s="2"/>
      <c r="E2" s="2"/>
      <c r="F2" s="234" t="s">
        <v>65</v>
      </c>
      <c r="G2" s="235"/>
      <c r="H2" s="236"/>
      <c r="I2" s="231" t="s">
        <v>41</v>
      </c>
      <c r="J2" s="232"/>
      <c r="K2" s="232"/>
      <c r="L2" s="233"/>
      <c r="M2" s="234" t="s">
        <v>66</v>
      </c>
      <c r="N2" s="235"/>
      <c r="O2" s="236"/>
    </row>
    <row r="3" spans="1:15" s="11" customFormat="1" ht="14.25" x14ac:dyDescent="0.25">
      <c r="A3" s="4" t="s">
        <v>27</v>
      </c>
      <c r="B3" s="3" t="s">
        <v>0</v>
      </c>
      <c r="C3" s="3" t="s">
        <v>28</v>
      </c>
      <c r="D3" s="3" t="s">
        <v>40</v>
      </c>
      <c r="E3" s="3" t="s">
        <v>67</v>
      </c>
      <c r="F3" s="4" t="s">
        <v>62</v>
      </c>
      <c r="G3" s="3" t="s">
        <v>64</v>
      </c>
      <c r="H3" s="5" t="s">
        <v>63</v>
      </c>
      <c r="I3" s="6" t="s">
        <v>90</v>
      </c>
      <c r="J3" s="7" t="s">
        <v>30</v>
      </c>
      <c r="K3" s="7" t="s">
        <v>31</v>
      </c>
      <c r="L3" s="8" t="s">
        <v>39</v>
      </c>
      <c r="M3" s="6" t="s">
        <v>59</v>
      </c>
      <c r="N3" s="9" t="s">
        <v>60</v>
      </c>
      <c r="O3" s="10" t="s">
        <v>61</v>
      </c>
    </row>
    <row r="4" spans="1:15" x14ac:dyDescent="0.25">
      <c r="A4" s="41">
        <v>1</v>
      </c>
      <c r="B4" s="11" t="s">
        <v>23</v>
      </c>
      <c r="C4" s="1" t="s">
        <v>2</v>
      </c>
      <c r="D4" s="1" t="s">
        <v>4</v>
      </c>
      <c r="E4" s="1" t="s">
        <v>88</v>
      </c>
      <c r="F4" s="12">
        <v>7</v>
      </c>
      <c r="G4" s="1">
        <v>7</v>
      </c>
      <c r="H4" s="13">
        <v>49</v>
      </c>
      <c r="I4" s="12">
        <v>1</v>
      </c>
      <c r="J4" s="1">
        <v>1</v>
      </c>
      <c r="K4" s="1">
        <v>3</v>
      </c>
      <c r="L4" s="13" t="s">
        <v>32</v>
      </c>
      <c r="M4" s="1" t="s">
        <v>34</v>
      </c>
      <c r="N4" s="1" t="s">
        <v>34</v>
      </c>
      <c r="O4" s="14" t="s">
        <v>34</v>
      </c>
    </row>
    <row r="5" spans="1:15" x14ac:dyDescent="0.25">
      <c r="A5" s="41">
        <v>2</v>
      </c>
      <c r="B5" s="11" t="s">
        <v>14</v>
      </c>
      <c r="C5" s="1" t="s">
        <v>2</v>
      </c>
      <c r="D5" s="1" t="s">
        <v>4</v>
      </c>
      <c r="E5" s="1" t="s">
        <v>88</v>
      </c>
      <c r="F5" s="12">
        <v>4</v>
      </c>
      <c r="G5" s="1">
        <v>4</v>
      </c>
      <c r="H5" s="13">
        <v>29</v>
      </c>
      <c r="I5" s="12">
        <v>1</v>
      </c>
      <c r="J5" s="1">
        <v>2</v>
      </c>
      <c r="K5" s="1">
        <v>0</v>
      </c>
      <c r="L5" s="13" t="s">
        <v>32</v>
      </c>
      <c r="M5" s="1" t="s">
        <v>34</v>
      </c>
      <c r="N5" s="1" t="s">
        <v>34</v>
      </c>
      <c r="O5" s="13" t="s">
        <v>34</v>
      </c>
    </row>
    <row r="6" spans="1:15" x14ac:dyDescent="0.25">
      <c r="A6" s="41">
        <v>3</v>
      </c>
      <c r="B6" s="11" t="s">
        <v>16</v>
      </c>
      <c r="C6" s="1" t="s">
        <v>1</v>
      </c>
      <c r="D6" s="1" t="s">
        <v>4</v>
      </c>
      <c r="E6" s="1" t="s">
        <v>29</v>
      </c>
      <c r="F6" s="12">
        <v>3</v>
      </c>
      <c r="G6" s="1">
        <v>14</v>
      </c>
      <c r="H6" s="13">
        <v>23</v>
      </c>
      <c r="I6" s="12">
        <v>2</v>
      </c>
      <c r="J6" s="1">
        <v>1</v>
      </c>
      <c r="K6" s="1">
        <v>1</v>
      </c>
      <c r="L6" s="13" t="s">
        <v>32</v>
      </c>
      <c r="M6" s="1" t="s">
        <v>33</v>
      </c>
      <c r="N6" s="1" t="s">
        <v>32</v>
      </c>
      <c r="O6" s="13" t="s">
        <v>32</v>
      </c>
    </row>
    <row r="7" spans="1:15" x14ac:dyDescent="0.25">
      <c r="A7" s="41">
        <v>4</v>
      </c>
      <c r="B7" s="11" t="s">
        <v>17</v>
      </c>
      <c r="C7" s="1" t="s">
        <v>2</v>
      </c>
      <c r="D7" s="1" t="s">
        <v>4</v>
      </c>
      <c r="E7" s="1" t="s">
        <v>29</v>
      </c>
      <c r="F7" s="12">
        <v>29</v>
      </c>
      <c r="G7" s="1">
        <v>29</v>
      </c>
      <c r="H7" s="13">
        <v>42</v>
      </c>
      <c r="I7" s="12">
        <v>2</v>
      </c>
      <c r="J7" s="1">
        <v>1</v>
      </c>
      <c r="K7" s="1">
        <v>1</v>
      </c>
      <c r="L7" s="13" t="s">
        <v>32</v>
      </c>
      <c r="M7" s="1" t="s">
        <v>32</v>
      </c>
      <c r="N7" s="1" t="s">
        <v>32</v>
      </c>
      <c r="O7" s="13" t="s">
        <v>32</v>
      </c>
    </row>
    <row r="8" spans="1:15" x14ac:dyDescent="0.25">
      <c r="A8" s="41">
        <v>5</v>
      </c>
      <c r="B8" s="11" t="s">
        <v>12</v>
      </c>
      <c r="C8" s="1" t="s">
        <v>1</v>
      </c>
      <c r="D8" s="1" t="s">
        <v>4</v>
      </c>
      <c r="E8" s="1" t="s">
        <v>29</v>
      </c>
      <c r="F8" s="15" t="s">
        <v>82</v>
      </c>
      <c r="G8" s="1">
        <v>15</v>
      </c>
      <c r="H8" s="13">
        <v>29</v>
      </c>
      <c r="I8" s="12">
        <v>1</v>
      </c>
      <c r="J8" s="1">
        <v>2</v>
      </c>
      <c r="K8" s="1">
        <v>3</v>
      </c>
      <c r="L8" s="13" t="s">
        <v>33</v>
      </c>
      <c r="M8" s="1" t="s">
        <v>32</v>
      </c>
      <c r="N8" s="1" t="s">
        <v>32</v>
      </c>
      <c r="O8" s="13" t="s">
        <v>32</v>
      </c>
    </row>
    <row r="9" spans="1:15" x14ac:dyDescent="0.25">
      <c r="A9" s="41">
        <v>6</v>
      </c>
      <c r="B9" s="11" t="s">
        <v>10</v>
      </c>
      <c r="C9" s="1" t="s">
        <v>1</v>
      </c>
      <c r="D9" s="1" t="s">
        <v>4</v>
      </c>
      <c r="E9" s="1" t="s">
        <v>88</v>
      </c>
      <c r="F9" s="12">
        <v>1</v>
      </c>
      <c r="G9" s="1">
        <v>12</v>
      </c>
      <c r="H9" s="13">
        <v>45</v>
      </c>
      <c r="I9" s="12">
        <v>1</v>
      </c>
      <c r="J9" s="1">
        <v>1</v>
      </c>
      <c r="K9" s="1">
        <v>2</v>
      </c>
      <c r="L9" s="13" t="s">
        <v>33</v>
      </c>
      <c r="M9" s="1" t="s">
        <v>33</v>
      </c>
      <c r="N9" s="1" t="s">
        <v>32</v>
      </c>
      <c r="O9" s="13" t="s">
        <v>33</v>
      </c>
    </row>
    <row r="10" spans="1:15" x14ac:dyDescent="0.25">
      <c r="A10" s="41">
        <v>7</v>
      </c>
      <c r="B10" s="11" t="s">
        <v>22</v>
      </c>
      <c r="C10" s="1" t="s">
        <v>1</v>
      </c>
      <c r="D10" s="1" t="s">
        <v>4</v>
      </c>
      <c r="E10" s="1" t="s">
        <v>88</v>
      </c>
      <c r="F10" s="12">
        <v>3</v>
      </c>
      <c r="G10" s="1">
        <v>7</v>
      </c>
      <c r="H10" s="13">
        <v>40</v>
      </c>
      <c r="I10" s="12">
        <v>1</v>
      </c>
      <c r="J10" s="1">
        <v>0</v>
      </c>
      <c r="K10" s="1">
        <v>2</v>
      </c>
      <c r="L10" s="13" t="s">
        <v>32</v>
      </c>
      <c r="M10" s="1" t="s">
        <v>32</v>
      </c>
      <c r="N10" s="1" t="s">
        <v>32</v>
      </c>
      <c r="O10" s="13" t="s">
        <v>32</v>
      </c>
    </row>
    <row r="11" spans="1:15" x14ac:dyDescent="0.25">
      <c r="A11" s="41">
        <v>8</v>
      </c>
      <c r="B11" s="11" t="s">
        <v>19</v>
      </c>
      <c r="C11" s="1" t="s">
        <v>2</v>
      </c>
      <c r="D11" s="1" t="s">
        <v>4</v>
      </c>
      <c r="E11" s="1" t="s">
        <v>88</v>
      </c>
      <c r="F11" s="12">
        <v>13</v>
      </c>
      <c r="G11" s="1">
        <v>13</v>
      </c>
      <c r="H11" s="13">
        <v>25</v>
      </c>
      <c r="I11" s="12">
        <v>1</v>
      </c>
      <c r="J11" s="1">
        <v>2</v>
      </c>
      <c r="K11" s="1">
        <v>1</v>
      </c>
      <c r="L11" s="13" t="s">
        <v>32</v>
      </c>
      <c r="M11" s="1" t="s">
        <v>32</v>
      </c>
      <c r="N11" s="1" t="s">
        <v>33</v>
      </c>
      <c r="O11" s="13" t="s">
        <v>32</v>
      </c>
    </row>
    <row r="12" spans="1:15" x14ac:dyDescent="0.25">
      <c r="A12" s="41">
        <v>9</v>
      </c>
      <c r="B12" s="11" t="s">
        <v>9</v>
      </c>
      <c r="C12" s="1" t="s">
        <v>2</v>
      </c>
      <c r="D12" s="1" t="s">
        <v>4</v>
      </c>
      <c r="E12" s="1" t="s">
        <v>88</v>
      </c>
      <c r="F12" s="12" t="s">
        <v>83</v>
      </c>
      <c r="G12" s="1">
        <v>7</v>
      </c>
      <c r="H12" s="13">
        <v>26</v>
      </c>
      <c r="I12" s="12">
        <v>1</v>
      </c>
      <c r="J12" s="1">
        <v>3</v>
      </c>
      <c r="K12" s="1">
        <v>2</v>
      </c>
      <c r="L12" s="13" t="s">
        <v>33</v>
      </c>
      <c r="M12" s="1" t="s">
        <v>32</v>
      </c>
      <c r="N12" s="1" t="s">
        <v>32</v>
      </c>
      <c r="O12" s="13" t="s">
        <v>32</v>
      </c>
    </row>
    <row r="13" spans="1:15" x14ac:dyDescent="0.25">
      <c r="A13" s="41">
        <v>10</v>
      </c>
      <c r="B13" s="11" t="s">
        <v>21</v>
      </c>
      <c r="C13" s="1" t="s">
        <v>1</v>
      </c>
      <c r="D13" s="1" t="s">
        <v>4</v>
      </c>
      <c r="E13" s="1" t="s">
        <v>29</v>
      </c>
      <c r="F13" s="12">
        <v>2</v>
      </c>
      <c r="G13" s="1">
        <v>19</v>
      </c>
      <c r="H13" s="13">
        <v>50</v>
      </c>
      <c r="I13" s="12">
        <v>1</v>
      </c>
      <c r="J13" s="1">
        <v>2</v>
      </c>
      <c r="K13" s="1">
        <v>2</v>
      </c>
      <c r="L13" s="13" t="s">
        <v>32</v>
      </c>
      <c r="M13" s="1" t="s">
        <v>32</v>
      </c>
      <c r="N13" s="1" t="s">
        <v>32</v>
      </c>
      <c r="O13" s="13" t="s">
        <v>33</v>
      </c>
    </row>
    <row r="14" spans="1:15" x14ac:dyDescent="0.25">
      <c r="A14" s="41">
        <v>11</v>
      </c>
      <c r="B14" s="11" t="s">
        <v>13</v>
      </c>
      <c r="C14" s="1" t="s">
        <v>2</v>
      </c>
      <c r="D14" s="1" t="s">
        <v>4</v>
      </c>
      <c r="E14" s="1" t="s">
        <v>29</v>
      </c>
      <c r="F14" s="12" t="s">
        <v>82</v>
      </c>
      <c r="G14" s="1">
        <v>12</v>
      </c>
      <c r="H14" s="13">
        <v>40</v>
      </c>
      <c r="I14" s="12">
        <v>1</v>
      </c>
      <c r="J14" s="1">
        <v>3</v>
      </c>
      <c r="K14" s="1">
        <v>3</v>
      </c>
      <c r="L14" s="13" t="s">
        <v>33</v>
      </c>
      <c r="M14" s="1" t="s">
        <v>32</v>
      </c>
      <c r="N14" s="1" t="s">
        <v>33</v>
      </c>
      <c r="O14" s="13" t="s">
        <v>33</v>
      </c>
    </row>
    <row r="15" spans="1:15" x14ac:dyDescent="0.25">
      <c r="A15" s="41">
        <v>12</v>
      </c>
      <c r="B15" s="11" t="s">
        <v>20</v>
      </c>
      <c r="C15" s="1" t="s">
        <v>2</v>
      </c>
      <c r="D15" s="1" t="s">
        <v>4</v>
      </c>
      <c r="E15" s="1" t="s">
        <v>88</v>
      </c>
      <c r="F15" s="12" t="s">
        <v>84</v>
      </c>
      <c r="G15" s="1" t="s">
        <v>84</v>
      </c>
      <c r="H15" s="13">
        <v>21</v>
      </c>
      <c r="I15" s="12">
        <v>1</v>
      </c>
      <c r="J15" s="1">
        <v>3</v>
      </c>
      <c r="K15" s="1">
        <v>2</v>
      </c>
      <c r="L15" s="13" t="s">
        <v>32</v>
      </c>
      <c r="M15" s="1" t="s">
        <v>32</v>
      </c>
      <c r="N15" s="1" t="s">
        <v>33</v>
      </c>
      <c r="O15" s="13" t="s">
        <v>33</v>
      </c>
    </row>
    <row r="16" spans="1:15" x14ac:dyDescent="0.25">
      <c r="A16" s="41">
        <v>13</v>
      </c>
      <c r="B16" s="11" t="s">
        <v>6</v>
      </c>
      <c r="C16" s="1" t="s">
        <v>2</v>
      </c>
      <c r="D16" s="1" t="s">
        <v>4</v>
      </c>
      <c r="E16" s="1" t="s">
        <v>29</v>
      </c>
      <c r="F16" s="12" t="s">
        <v>82</v>
      </c>
      <c r="G16" s="1">
        <v>16</v>
      </c>
      <c r="H16" s="13">
        <v>56</v>
      </c>
      <c r="I16" s="12">
        <v>1</v>
      </c>
      <c r="J16" s="1">
        <v>3</v>
      </c>
      <c r="K16" s="1">
        <v>0</v>
      </c>
      <c r="L16" s="13" t="s">
        <v>33</v>
      </c>
      <c r="M16" s="1" t="s">
        <v>33</v>
      </c>
      <c r="N16" s="1" t="s">
        <v>33</v>
      </c>
      <c r="O16" s="13" t="s">
        <v>33</v>
      </c>
    </row>
    <row r="17" spans="1:15" x14ac:dyDescent="0.25">
      <c r="A17" s="41">
        <v>14</v>
      </c>
      <c r="B17" s="11" t="s">
        <v>8</v>
      </c>
      <c r="C17" s="1" t="s">
        <v>2</v>
      </c>
      <c r="D17" s="1" t="s">
        <v>4</v>
      </c>
      <c r="E17" s="1" t="s">
        <v>29</v>
      </c>
      <c r="F17" s="12">
        <v>2</v>
      </c>
      <c r="G17" s="1">
        <v>10</v>
      </c>
      <c r="H17" s="13">
        <v>40</v>
      </c>
      <c r="I17" s="12">
        <v>1</v>
      </c>
      <c r="J17" s="1">
        <v>3</v>
      </c>
      <c r="K17" s="1">
        <v>1</v>
      </c>
      <c r="L17" s="13" t="s">
        <v>33</v>
      </c>
      <c r="M17" s="1" t="s">
        <v>32</v>
      </c>
      <c r="N17" s="1" t="s">
        <v>32</v>
      </c>
      <c r="O17" s="13" t="s">
        <v>32</v>
      </c>
    </row>
    <row r="18" spans="1:15" x14ac:dyDescent="0.25">
      <c r="A18" s="41">
        <v>15</v>
      </c>
      <c r="B18" s="11" t="s">
        <v>18</v>
      </c>
      <c r="C18" s="1" t="s">
        <v>1</v>
      </c>
      <c r="D18" s="1" t="s">
        <v>3</v>
      </c>
      <c r="E18" s="1" t="s">
        <v>88</v>
      </c>
      <c r="F18" s="12">
        <v>8</v>
      </c>
      <c r="G18" s="1">
        <v>8</v>
      </c>
      <c r="H18" s="13">
        <v>45</v>
      </c>
      <c r="I18" s="12">
        <v>1</v>
      </c>
      <c r="J18" s="1">
        <v>2</v>
      </c>
      <c r="K18" s="1">
        <v>1</v>
      </c>
      <c r="L18" s="13" t="s">
        <v>32</v>
      </c>
      <c r="M18" s="1" t="s">
        <v>34</v>
      </c>
      <c r="N18" s="1" t="s">
        <v>34</v>
      </c>
      <c r="O18" s="13" t="s">
        <v>34</v>
      </c>
    </row>
    <row r="19" spans="1:15" x14ac:dyDescent="0.25">
      <c r="A19" s="41">
        <v>16</v>
      </c>
      <c r="B19" s="11" t="s">
        <v>15</v>
      </c>
      <c r="C19" s="1" t="s">
        <v>1</v>
      </c>
      <c r="D19" s="1" t="s">
        <v>3</v>
      </c>
      <c r="E19" s="1" t="s">
        <v>88</v>
      </c>
      <c r="F19" s="12">
        <v>23</v>
      </c>
      <c r="G19" s="1">
        <v>23</v>
      </c>
      <c r="H19" s="13">
        <v>41</v>
      </c>
      <c r="I19" s="12">
        <v>1</v>
      </c>
      <c r="J19" s="1">
        <v>2</v>
      </c>
      <c r="K19" s="1">
        <v>0</v>
      </c>
      <c r="L19" s="13" t="s">
        <v>32</v>
      </c>
      <c r="M19" s="1" t="s">
        <v>33</v>
      </c>
      <c r="N19" s="1" t="s">
        <v>33</v>
      </c>
      <c r="O19" s="13" t="s">
        <v>33</v>
      </c>
    </row>
    <row r="20" spans="1:15" x14ac:dyDescent="0.25">
      <c r="A20" s="41">
        <v>17</v>
      </c>
      <c r="B20" s="11" t="s">
        <v>5</v>
      </c>
      <c r="C20" s="1" t="s">
        <v>2</v>
      </c>
      <c r="D20" s="1" t="s">
        <v>3</v>
      </c>
      <c r="E20" s="1" t="s">
        <v>88</v>
      </c>
      <c r="F20" s="12">
        <v>18</v>
      </c>
      <c r="G20" s="1">
        <v>18</v>
      </c>
      <c r="H20" s="13">
        <v>29</v>
      </c>
      <c r="I20" s="12">
        <v>1</v>
      </c>
      <c r="J20" s="1">
        <v>2</v>
      </c>
      <c r="K20" s="1">
        <v>0</v>
      </c>
      <c r="L20" s="13" t="s">
        <v>33</v>
      </c>
      <c r="M20" s="1" t="s">
        <v>32</v>
      </c>
      <c r="N20" s="1" t="s">
        <v>33</v>
      </c>
      <c r="O20" s="13" t="s">
        <v>32</v>
      </c>
    </row>
    <row r="21" spans="1:15" x14ac:dyDescent="0.25">
      <c r="A21" s="41">
        <v>18</v>
      </c>
      <c r="B21" s="11" t="s">
        <v>7</v>
      </c>
      <c r="C21" s="1" t="s">
        <v>2</v>
      </c>
      <c r="D21" s="1" t="s">
        <v>3</v>
      </c>
      <c r="E21" s="1" t="s">
        <v>29</v>
      </c>
      <c r="F21" s="12" t="s">
        <v>82</v>
      </c>
      <c r="G21" s="1" t="s">
        <v>82</v>
      </c>
      <c r="H21" s="13">
        <v>56</v>
      </c>
      <c r="I21" s="12">
        <v>1</v>
      </c>
      <c r="J21" s="1">
        <v>1</v>
      </c>
      <c r="K21" s="1">
        <v>1</v>
      </c>
      <c r="L21" s="13" t="s">
        <v>33</v>
      </c>
      <c r="M21" s="1" t="s">
        <v>34</v>
      </c>
      <c r="N21" s="1" t="s">
        <v>34</v>
      </c>
      <c r="O21" s="13" t="s">
        <v>34</v>
      </c>
    </row>
    <row r="22" spans="1:15" x14ac:dyDescent="0.25">
      <c r="A22" s="41">
        <v>19</v>
      </c>
      <c r="B22" s="11" t="s">
        <v>11</v>
      </c>
      <c r="C22" s="1" t="s">
        <v>1</v>
      </c>
      <c r="D22" s="1" t="s">
        <v>3</v>
      </c>
      <c r="E22" s="1" t="s">
        <v>88</v>
      </c>
      <c r="F22" s="12">
        <v>5</v>
      </c>
      <c r="G22" s="1">
        <v>30</v>
      </c>
      <c r="H22" s="13">
        <v>48</v>
      </c>
      <c r="I22" s="12">
        <v>1</v>
      </c>
      <c r="J22" s="16">
        <v>2</v>
      </c>
      <c r="K22" s="1">
        <v>2</v>
      </c>
      <c r="L22" s="13" t="s">
        <v>33</v>
      </c>
      <c r="M22" s="1" t="s">
        <v>33</v>
      </c>
      <c r="N22" s="1" t="s">
        <v>33</v>
      </c>
      <c r="O22" s="13" t="s">
        <v>33</v>
      </c>
    </row>
    <row r="23" spans="1:15" x14ac:dyDescent="0.25">
      <c r="A23" s="41">
        <v>20</v>
      </c>
      <c r="B23" s="11" t="s">
        <v>25</v>
      </c>
      <c r="C23" s="1" t="s">
        <v>2</v>
      </c>
      <c r="D23" s="1" t="s">
        <v>3</v>
      </c>
      <c r="E23" s="1" t="s">
        <v>29</v>
      </c>
      <c r="F23" s="12" t="s">
        <v>85</v>
      </c>
      <c r="G23" s="1">
        <v>13</v>
      </c>
      <c r="H23" s="13">
        <v>24</v>
      </c>
      <c r="I23" s="12">
        <v>1</v>
      </c>
      <c r="J23" s="1">
        <v>2</v>
      </c>
      <c r="K23" s="1">
        <v>3</v>
      </c>
      <c r="L23" s="13" t="s">
        <v>32</v>
      </c>
      <c r="M23" s="1" t="s">
        <v>32</v>
      </c>
      <c r="N23" s="1" t="s">
        <v>32</v>
      </c>
      <c r="O23" s="13" t="s">
        <v>33</v>
      </c>
    </row>
    <row r="24" spans="1:15" x14ac:dyDescent="0.25">
      <c r="A24" s="41">
        <v>21</v>
      </c>
      <c r="B24" s="11" t="s">
        <v>24</v>
      </c>
      <c r="C24" s="1" t="s">
        <v>1</v>
      </c>
      <c r="D24" s="1" t="s">
        <v>3</v>
      </c>
      <c r="E24" s="1" t="s">
        <v>29</v>
      </c>
      <c r="F24" s="12">
        <v>2</v>
      </c>
      <c r="G24" s="1">
        <v>18</v>
      </c>
      <c r="H24" s="13">
        <v>25</v>
      </c>
      <c r="I24" s="12">
        <v>1</v>
      </c>
      <c r="J24" s="1">
        <v>2</v>
      </c>
      <c r="K24" s="1">
        <v>3</v>
      </c>
      <c r="L24" s="13" t="s">
        <v>32</v>
      </c>
      <c r="M24" s="1" t="s">
        <v>32</v>
      </c>
      <c r="N24" s="1" t="s">
        <v>32</v>
      </c>
      <c r="O24" s="13" t="s">
        <v>32</v>
      </c>
    </row>
    <row r="25" spans="1:15" x14ac:dyDescent="0.25">
      <c r="A25" s="41">
        <v>22</v>
      </c>
      <c r="B25" s="11" t="s">
        <v>26</v>
      </c>
      <c r="C25" s="1" t="s">
        <v>2</v>
      </c>
      <c r="D25" s="1" t="s">
        <v>3</v>
      </c>
      <c r="E25" s="1" t="s">
        <v>88</v>
      </c>
      <c r="F25" s="12">
        <v>1</v>
      </c>
      <c r="G25" s="1">
        <v>5</v>
      </c>
      <c r="H25" s="13">
        <v>27</v>
      </c>
      <c r="I25" s="12">
        <v>1</v>
      </c>
      <c r="J25" s="1">
        <v>3</v>
      </c>
      <c r="K25" s="1">
        <v>3</v>
      </c>
      <c r="L25" s="13" t="s">
        <v>32</v>
      </c>
      <c r="M25" s="1" t="s">
        <v>33</v>
      </c>
      <c r="N25" s="1" t="s">
        <v>33</v>
      </c>
      <c r="O25" s="13" t="s">
        <v>33</v>
      </c>
    </row>
    <row r="26" spans="1:15" x14ac:dyDescent="0.25">
      <c r="A26" s="12">
        <v>23</v>
      </c>
      <c r="B26" s="1" t="s">
        <v>35</v>
      </c>
      <c r="C26" s="1" t="s">
        <v>1</v>
      </c>
      <c r="D26" s="1" t="s">
        <v>4</v>
      </c>
      <c r="E26" s="1" t="s">
        <v>29</v>
      </c>
      <c r="F26" s="12" t="s">
        <v>86</v>
      </c>
      <c r="G26" s="1">
        <v>7</v>
      </c>
      <c r="H26" s="13">
        <v>25</v>
      </c>
      <c r="I26" s="12">
        <v>1</v>
      </c>
      <c r="J26" s="1">
        <v>3</v>
      </c>
      <c r="K26" s="1">
        <v>0</v>
      </c>
      <c r="L26" s="13" t="s">
        <v>32</v>
      </c>
      <c r="M26" s="1" t="s">
        <v>34</v>
      </c>
      <c r="N26" s="1" t="s">
        <v>34</v>
      </c>
      <c r="O26" s="13" t="s">
        <v>34</v>
      </c>
    </row>
    <row r="27" spans="1:15" x14ac:dyDescent="0.25">
      <c r="A27" s="12">
        <v>24</v>
      </c>
      <c r="B27" s="1" t="s">
        <v>42</v>
      </c>
      <c r="C27" s="1" t="s">
        <v>2</v>
      </c>
      <c r="D27" s="1" t="s">
        <v>4</v>
      </c>
      <c r="E27" s="1" t="s">
        <v>29</v>
      </c>
      <c r="F27" s="12" t="s">
        <v>82</v>
      </c>
      <c r="G27" s="1" t="s">
        <v>82</v>
      </c>
      <c r="H27" s="13">
        <v>13</v>
      </c>
      <c r="I27" s="12">
        <v>1</v>
      </c>
      <c r="J27" s="1">
        <v>3</v>
      </c>
      <c r="K27" s="16">
        <v>1</v>
      </c>
      <c r="L27" s="13" t="s">
        <v>33</v>
      </c>
      <c r="M27" s="1" t="s">
        <v>34</v>
      </c>
      <c r="N27" s="1" t="s">
        <v>34</v>
      </c>
      <c r="O27" s="13" t="s">
        <v>34</v>
      </c>
    </row>
    <row r="28" spans="1:15" x14ac:dyDescent="0.25">
      <c r="A28" s="12">
        <v>25</v>
      </c>
      <c r="B28" s="1" t="s">
        <v>43</v>
      </c>
      <c r="C28" s="1" t="s">
        <v>2</v>
      </c>
      <c r="D28" s="1" t="s">
        <v>4</v>
      </c>
      <c r="E28" s="1" t="s">
        <v>29</v>
      </c>
      <c r="F28" s="12" t="s">
        <v>87</v>
      </c>
      <c r="G28" s="1" t="s">
        <v>87</v>
      </c>
      <c r="H28" s="13">
        <v>42</v>
      </c>
      <c r="I28" s="12">
        <v>1</v>
      </c>
      <c r="J28" s="1">
        <v>2</v>
      </c>
      <c r="K28" s="16">
        <v>3</v>
      </c>
      <c r="L28" s="13" t="s">
        <v>33</v>
      </c>
      <c r="M28" s="1" t="s">
        <v>34</v>
      </c>
      <c r="N28" s="1" t="s">
        <v>34</v>
      </c>
      <c r="O28" s="13" t="s">
        <v>34</v>
      </c>
    </row>
    <row r="29" spans="1:15" x14ac:dyDescent="0.25">
      <c r="A29" s="12">
        <v>26</v>
      </c>
      <c r="B29" s="1" t="s">
        <v>44</v>
      </c>
      <c r="C29" s="17" t="s">
        <v>1</v>
      </c>
      <c r="D29" s="1" t="s">
        <v>4</v>
      </c>
      <c r="E29" s="1" t="s">
        <v>88</v>
      </c>
      <c r="F29" s="12">
        <v>13</v>
      </c>
      <c r="G29" s="1">
        <v>13</v>
      </c>
      <c r="H29" s="13">
        <v>32</v>
      </c>
      <c r="I29" s="12">
        <v>1</v>
      </c>
      <c r="J29" s="1">
        <v>3</v>
      </c>
      <c r="K29" s="16">
        <v>3</v>
      </c>
      <c r="L29" s="13" t="s">
        <v>33</v>
      </c>
      <c r="M29" s="1" t="s">
        <v>34</v>
      </c>
      <c r="N29" s="1" t="s">
        <v>34</v>
      </c>
      <c r="O29" s="13" t="s">
        <v>34</v>
      </c>
    </row>
    <row r="30" spans="1:15" x14ac:dyDescent="0.25">
      <c r="A30" s="12">
        <v>27</v>
      </c>
      <c r="B30" s="1" t="s">
        <v>37</v>
      </c>
      <c r="C30" s="1" t="s">
        <v>2</v>
      </c>
      <c r="D30" s="1" t="s">
        <v>4</v>
      </c>
      <c r="E30" s="1" t="s">
        <v>88</v>
      </c>
      <c r="F30" s="12">
        <v>3</v>
      </c>
      <c r="G30" s="1">
        <v>20</v>
      </c>
      <c r="H30" s="13">
        <v>30</v>
      </c>
      <c r="I30" s="12">
        <v>1</v>
      </c>
      <c r="J30" s="1">
        <v>1</v>
      </c>
      <c r="K30" s="1">
        <v>3</v>
      </c>
      <c r="L30" s="13" t="s">
        <v>32</v>
      </c>
      <c r="M30" s="1" t="s">
        <v>32</v>
      </c>
      <c r="N30" s="1" t="s">
        <v>32</v>
      </c>
      <c r="O30" s="13" t="s">
        <v>32</v>
      </c>
    </row>
    <row r="31" spans="1:15" x14ac:dyDescent="0.25">
      <c r="A31" s="12">
        <v>28</v>
      </c>
      <c r="B31" s="1" t="s">
        <v>45</v>
      </c>
      <c r="C31" s="17" t="s">
        <v>1</v>
      </c>
      <c r="D31" s="1" t="s">
        <v>4</v>
      </c>
      <c r="E31" s="1" t="s">
        <v>88</v>
      </c>
      <c r="F31" s="12">
        <v>18</v>
      </c>
      <c r="G31" s="1">
        <v>18</v>
      </c>
      <c r="H31" s="13">
        <v>31</v>
      </c>
      <c r="I31" s="12">
        <v>2</v>
      </c>
      <c r="J31" s="1">
        <v>2</v>
      </c>
      <c r="K31" s="16">
        <v>1</v>
      </c>
      <c r="L31" s="13" t="s">
        <v>32</v>
      </c>
      <c r="M31" s="1" t="s">
        <v>33</v>
      </c>
      <c r="N31" s="1" t="s">
        <v>33</v>
      </c>
      <c r="O31" s="13" t="s">
        <v>33</v>
      </c>
    </row>
    <row r="32" spans="1:15" x14ac:dyDescent="0.25">
      <c r="A32" s="12">
        <v>29</v>
      </c>
      <c r="B32" s="1" t="s">
        <v>46</v>
      </c>
      <c r="C32" s="17" t="s">
        <v>1</v>
      </c>
      <c r="D32" s="1" t="s">
        <v>4</v>
      </c>
      <c r="E32" s="1" t="s">
        <v>88</v>
      </c>
      <c r="F32" s="12">
        <v>7</v>
      </c>
      <c r="G32" s="1">
        <v>7</v>
      </c>
      <c r="H32" s="13">
        <v>33</v>
      </c>
      <c r="I32" s="12">
        <v>1</v>
      </c>
      <c r="J32" s="1">
        <v>3</v>
      </c>
      <c r="K32" s="16">
        <v>1</v>
      </c>
      <c r="L32" s="13" t="s">
        <v>32</v>
      </c>
      <c r="M32" s="1" t="s">
        <v>32</v>
      </c>
      <c r="N32" s="1" t="s">
        <v>33</v>
      </c>
      <c r="O32" s="13" t="s">
        <v>32</v>
      </c>
    </row>
    <row r="33" spans="1:15" x14ac:dyDescent="0.25">
      <c r="A33" s="12">
        <v>30</v>
      </c>
      <c r="B33" s="1" t="s">
        <v>47</v>
      </c>
      <c r="C33" s="17" t="s">
        <v>2</v>
      </c>
      <c r="D33" s="1" t="s">
        <v>4</v>
      </c>
      <c r="E33" s="1" t="s">
        <v>88</v>
      </c>
      <c r="F33" s="12">
        <v>13</v>
      </c>
      <c r="G33" s="1">
        <v>13</v>
      </c>
      <c r="H33" s="13">
        <v>42</v>
      </c>
      <c r="I33" s="12">
        <v>1</v>
      </c>
      <c r="J33" s="1">
        <v>3</v>
      </c>
      <c r="K33" s="16">
        <v>1</v>
      </c>
      <c r="L33" s="13" t="s">
        <v>33</v>
      </c>
      <c r="M33" s="1" t="s">
        <v>33</v>
      </c>
      <c r="N33" s="1" t="s">
        <v>33</v>
      </c>
      <c r="O33" s="13" t="s">
        <v>32</v>
      </c>
    </row>
    <row r="34" spans="1:15" x14ac:dyDescent="0.25">
      <c r="A34" s="12">
        <v>31</v>
      </c>
      <c r="B34" s="1" t="s">
        <v>48</v>
      </c>
      <c r="C34" s="17" t="s">
        <v>1</v>
      </c>
      <c r="D34" s="1" t="s">
        <v>4</v>
      </c>
      <c r="E34" s="1" t="s">
        <v>88</v>
      </c>
      <c r="F34" s="12">
        <v>15</v>
      </c>
      <c r="G34" s="1">
        <v>15</v>
      </c>
      <c r="H34" s="13">
        <v>24</v>
      </c>
      <c r="I34" s="12">
        <v>1</v>
      </c>
      <c r="J34" s="1">
        <v>3</v>
      </c>
      <c r="K34" s="16">
        <v>3</v>
      </c>
      <c r="L34" s="13" t="s">
        <v>32</v>
      </c>
      <c r="M34" s="1" t="s">
        <v>32</v>
      </c>
      <c r="N34" s="1" t="s">
        <v>32</v>
      </c>
      <c r="O34" s="13" t="s">
        <v>32</v>
      </c>
    </row>
    <row r="35" spans="1:15" x14ac:dyDescent="0.25">
      <c r="A35" s="12">
        <v>32</v>
      </c>
      <c r="B35" s="1" t="s">
        <v>49</v>
      </c>
      <c r="C35" s="17" t="s">
        <v>1</v>
      </c>
      <c r="D35" s="1" t="s">
        <v>4</v>
      </c>
      <c r="E35" s="1" t="s">
        <v>88</v>
      </c>
      <c r="F35" s="12">
        <v>6</v>
      </c>
      <c r="G35" s="1">
        <v>6</v>
      </c>
      <c r="H35" s="13">
        <v>43</v>
      </c>
      <c r="I35" s="12">
        <v>1</v>
      </c>
      <c r="J35" s="1">
        <v>2</v>
      </c>
      <c r="K35" s="16">
        <v>1</v>
      </c>
      <c r="L35" s="13" t="s">
        <v>32</v>
      </c>
      <c r="M35" s="1" t="s">
        <v>32</v>
      </c>
      <c r="N35" s="1" t="s">
        <v>32</v>
      </c>
      <c r="O35" s="13" t="s">
        <v>34</v>
      </c>
    </row>
    <row r="36" spans="1:15" x14ac:dyDescent="0.25">
      <c r="A36" s="12">
        <v>33</v>
      </c>
      <c r="B36" s="1" t="s">
        <v>50</v>
      </c>
      <c r="C36" s="17" t="s">
        <v>1</v>
      </c>
      <c r="D36" s="1" t="s">
        <v>4</v>
      </c>
      <c r="E36" s="1" t="s">
        <v>34</v>
      </c>
      <c r="F36" s="12">
        <v>7</v>
      </c>
      <c r="G36" s="1">
        <v>7</v>
      </c>
      <c r="H36" s="13">
        <v>57</v>
      </c>
      <c r="I36" s="12">
        <v>1</v>
      </c>
      <c r="J36" s="1">
        <v>1</v>
      </c>
      <c r="K36" s="16">
        <v>2</v>
      </c>
      <c r="L36" s="13" t="s">
        <v>32</v>
      </c>
      <c r="M36" s="1" t="s">
        <v>34</v>
      </c>
      <c r="N36" s="1" t="s">
        <v>34</v>
      </c>
      <c r="O36" s="13" t="s">
        <v>34</v>
      </c>
    </row>
    <row r="37" spans="1:15" x14ac:dyDescent="0.25">
      <c r="A37" s="12">
        <v>34</v>
      </c>
      <c r="B37" s="1" t="s">
        <v>36</v>
      </c>
      <c r="C37" s="1" t="s">
        <v>2</v>
      </c>
      <c r="D37" s="1" t="s">
        <v>3</v>
      </c>
      <c r="E37" s="1" t="s">
        <v>29</v>
      </c>
      <c r="F37" s="12">
        <v>1</v>
      </c>
      <c r="G37" s="1">
        <v>8</v>
      </c>
      <c r="H37" s="13">
        <v>20</v>
      </c>
      <c r="I37" s="12">
        <v>1</v>
      </c>
      <c r="J37" s="1">
        <v>3</v>
      </c>
      <c r="K37" s="1">
        <v>1</v>
      </c>
      <c r="L37" s="13" t="s">
        <v>32</v>
      </c>
      <c r="M37" s="1" t="s">
        <v>34</v>
      </c>
      <c r="N37" s="1" t="s">
        <v>34</v>
      </c>
      <c r="O37" s="13" t="s">
        <v>34</v>
      </c>
    </row>
    <row r="38" spans="1:15" x14ac:dyDescent="0.25">
      <c r="A38" s="12">
        <v>35</v>
      </c>
      <c r="B38" s="1" t="s">
        <v>51</v>
      </c>
      <c r="C38" s="17" t="s">
        <v>1</v>
      </c>
      <c r="D38" s="1" t="s">
        <v>3</v>
      </c>
      <c r="E38" s="1" t="s">
        <v>88</v>
      </c>
      <c r="F38" s="12">
        <v>2</v>
      </c>
      <c r="G38" s="1">
        <v>2</v>
      </c>
      <c r="H38" s="13">
        <v>33</v>
      </c>
      <c r="I38" s="12">
        <v>1</v>
      </c>
      <c r="J38" s="1">
        <v>2</v>
      </c>
      <c r="K38" s="16">
        <v>3</v>
      </c>
      <c r="L38" s="13" t="s">
        <v>33</v>
      </c>
      <c r="M38" s="1" t="s">
        <v>32</v>
      </c>
      <c r="N38" s="1" t="s">
        <v>32</v>
      </c>
      <c r="O38" s="13" t="s">
        <v>32</v>
      </c>
    </row>
    <row r="39" spans="1:15" x14ac:dyDescent="0.25">
      <c r="A39" s="12">
        <v>36</v>
      </c>
      <c r="B39" s="1" t="s">
        <v>52</v>
      </c>
      <c r="C39" s="17" t="s">
        <v>2</v>
      </c>
      <c r="D39" s="1" t="s">
        <v>3</v>
      </c>
      <c r="E39" s="1" t="s">
        <v>88</v>
      </c>
      <c r="F39" s="12">
        <v>24</v>
      </c>
      <c r="G39" s="1">
        <v>24</v>
      </c>
      <c r="H39" s="13">
        <v>40</v>
      </c>
      <c r="I39" s="12">
        <v>1</v>
      </c>
      <c r="J39" s="16">
        <v>2</v>
      </c>
      <c r="K39" s="16">
        <v>3</v>
      </c>
      <c r="L39" s="13" t="s">
        <v>32</v>
      </c>
      <c r="M39" s="1" t="s">
        <v>34</v>
      </c>
      <c r="N39" s="1" t="s">
        <v>34</v>
      </c>
      <c r="O39" s="13" t="s">
        <v>34</v>
      </c>
    </row>
    <row r="40" spans="1:15" x14ac:dyDescent="0.25">
      <c r="A40" s="12">
        <v>37</v>
      </c>
      <c r="B40" s="1" t="s">
        <v>38</v>
      </c>
      <c r="C40" s="1" t="s">
        <v>2</v>
      </c>
      <c r="D40" s="1" t="s">
        <v>3</v>
      </c>
      <c r="E40" s="1" t="s">
        <v>88</v>
      </c>
      <c r="F40" s="12">
        <v>5</v>
      </c>
      <c r="G40" s="1">
        <v>18</v>
      </c>
      <c r="H40" s="13">
        <v>50</v>
      </c>
      <c r="I40" s="12">
        <v>1</v>
      </c>
      <c r="J40" s="1">
        <v>1</v>
      </c>
      <c r="K40" s="1">
        <v>2</v>
      </c>
      <c r="L40" s="13" t="s">
        <v>32</v>
      </c>
      <c r="M40" s="1" t="s">
        <v>34</v>
      </c>
      <c r="N40" s="1" t="s">
        <v>34</v>
      </c>
      <c r="O40" s="13" t="s">
        <v>34</v>
      </c>
    </row>
    <row r="41" spans="1:15" x14ac:dyDescent="0.25">
      <c r="A41" s="12">
        <v>38</v>
      </c>
      <c r="B41" s="1" t="s">
        <v>53</v>
      </c>
      <c r="C41" s="17" t="s">
        <v>2</v>
      </c>
      <c r="D41" s="1" t="s">
        <v>3</v>
      </c>
      <c r="E41" s="1" t="s">
        <v>88</v>
      </c>
      <c r="F41" s="12">
        <v>17</v>
      </c>
      <c r="G41" s="1">
        <v>17</v>
      </c>
      <c r="H41" s="13">
        <v>37</v>
      </c>
      <c r="I41" s="12">
        <v>1</v>
      </c>
      <c r="J41" s="1">
        <v>1</v>
      </c>
      <c r="K41" s="16">
        <v>3</v>
      </c>
      <c r="L41" s="13" t="s">
        <v>32</v>
      </c>
      <c r="M41" s="1" t="s">
        <v>34</v>
      </c>
      <c r="N41" s="1" t="s">
        <v>34</v>
      </c>
      <c r="O41" s="13" t="s">
        <v>34</v>
      </c>
    </row>
    <row r="42" spans="1:15" x14ac:dyDescent="0.25">
      <c r="A42" s="12">
        <v>39</v>
      </c>
      <c r="B42" s="1" t="s">
        <v>54</v>
      </c>
      <c r="C42" s="17" t="s">
        <v>1</v>
      </c>
      <c r="D42" s="1" t="s">
        <v>3</v>
      </c>
      <c r="E42" s="1" t="s">
        <v>88</v>
      </c>
      <c r="F42" s="12">
        <v>15</v>
      </c>
      <c r="G42" s="1">
        <v>15</v>
      </c>
      <c r="H42" s="13">
        <v>24</v>
      </c>
      <c r="I42" s="12">
        <v>1</v>
      </c>
      <c r="J42" s="1">
        <v>3</v>
      </c>
      <c r="K42" s="16">
        <v>2</v>
      </c>
      <c r="L42" s="13" t="s">
        <v>32</v>
      </c>
      <c r="M42" s="1" t="s">
        <v>32</v>
      </c>
      <c r="N42" s="1" t="s">
        <v>32</v>
      </c>
      <c r="O42" s="13" t="s">
        <v>32</v>
      </c>
    </row>
    <row r="43" spans="1:15" x14ac:dyDescent="0.25">
      <c r="A43" s="12">
        <v>40</v>
      </c>
      <c r="B43" s="1" t="s">
        <v>55</v>
      </c>
      <c r="C43" s="17" t="s">
        <v>2</v>
      </c>
      <c r="D43" s="1" t="s">
        <v>3</v>
      </c>
      <c r="E43" s="1" t="s">
        <v>88</v>
      </c>
      <c r="F43" s="12">
        <v>7</v>
      </c>
      <c r="G43" s="1">
        <v>7</v>
      </c>
      <c r="H43" s="13">
        <v>31</v>
      </c>
      <c r="I43" s="12">
        <v>1</v>
      </c>
      <c r="J43" s="1">
        <v>2</v>
      </c>
      <c r="K43" s="16">
        <v>1</v>
      </c>
      <c r="L43" s="13" t="s">
        <v>32</v>
      </c>
      <c r="M43" s="1" t="s">
        <v>33</v>
      </c>
      <c r="N43" s="1" t="s">
        <v>32</v>
      </c>
      <c r="O43" s="13" t="s">
        <v>33</v>
      </c>
    </row>
    <row r="44" spans="1:15" x14ac:dyDescent="0.25">
      <c r="A44" s="12">
        <v>41</v>
      </c>
      <c r="B44" s="1" t="s">
        <v>56</v>
      </c>
      <c r="C44" s="17" t="s">
        <v>1</v>
      </c>
      <c r="D44" s="1" t="s">
        <v>3</v>
      </c>
      <c r="E44" s="1" t="s">
        <v>88</v>
      </c>
      <c r="F44" s="12">
        <v>17</v>
      </c>
      <c r="G44" s="1">
        <v>17</v>
      </c>
      <c r="H44" s="13">
        <v>38</v>
      </c>
      <c r="I44" s="12">
        <v>1</v>
      </c>
      <c r="J44" s="1">
        <v>2</v>
      </c>
      <c r="K44" s="16">
        <v>3</v>
      </c>
      <c r="L44" s="13" t="s">
        <v>32</v>
      </c>
      <c r="M44" s="1" t="s">
        <v>32</v>
      </c>
      <c r="N44" s="1" t="s">
        <v>33</v>
      </c>
      <c r="O44" s="13" t="s">
        <v>33</v>
      </c>
    </row>
    <row r="45" spans="1:15" x14ac:dyDescent="0.25">
      <c r="A45" s="12">
        <v>42</v>
      </c>
      <c r="B45" s="1" t="s">
        <v>57</v>
      </c>
      <c r="C45" s="17" t="s">
        <v>1</v>
      </c>
      <c r="D45" s="1" t="s">
        <v>3</v>
      </c>
      <c r="E45" s="1" t="s">
        <v>29</v>
      </c>
      <c r="F45" s="12" t="s">
        <v>82</v>
      </c>
      <c r="G45" s="1" t="s">
        <v>82</v>
      </c>
      <c r="H45" s="13">
        <v>23</v>
      </c>
      <c r="I45" s="12">
        <v>1</v>
      </c>
      <c r="J45" s="1">
        <v>2</v>
      </c>
      <c r="K45" s="16">
        <v>3</v>
      </c>
      <c r="L45" s="13" t="s">
        <v>33</v>
      </c>
      <c r="M45" s="1" t="s">
        <v>32</v>
      </c>
      <c r="N45" s="1" t="s">
        <v>32</v>
      </c>
      <c r="O45" s="13" t="s">
        <v>32</v>
      </c>
    </row>
    <row r="46" spans="1:15" x14ac:dyDescent="0.25">
      <c r="A46" s="12">
        <v>43</v>
      </c>
      <c r="B46" s="1" t="s">
        <v>58</v>
      </c>
      <c r="C46" s="17" t="s">
        <v>1</v>
      </c>
      <c r="D46" s="1" t="s">
        <v>3</v>
      </c>
      <c r="E46" s="1" t="s">
        <v>88</v>
      </c>
      <c r="F46" s="12">
        <v>3</v>
      </c>
      <c r="G46" s="1">
        <v>16</v>
      </c>
      <c r="H46" s="1">
        <v>47</v>
      </c>
      <c r="I46" s="12">
        <v>1</v>
      </c>
      <c r="J46" s="1">
        <v>1</v>
      </c>
      <c r="K46" s="16">
        <v>3</v>
      </c>
      <c r="L46" s="1" t="s">
        <v>32</v>
      </c>
      <c r="M46" s="12" t="s">
        <v>33</v>
      </c>
      <c r="N46" s="1" t="s">
        <v>33</v>
      </c>
      <c r="O46" s="13" t="s">
        <v>32</v>
      </c>
    </row>
    <row r="47" spans="1:15" x14ac:dyDescent="0.25">
      <c r="A47" s="12">
        <v>44</v>
      </c>
      <c r="B47" s="16" t="s">
        <v>68</v>
      </c>
      <c r="C47" s="18" t="s">
        <v>1</v>
      </c>
      <c r="D47" s="18" t="s">
        <v>4</v>
      </c>
      <c r="E47" s="1" t="s">
        <v>29</v>
      </c>
      <c r="F47" s="19" t="s">
        <v>85</v>
      </c>
      <c r="G47" s="20" t="s">
        <v>85</v>
      </c>
      <c r="H47" s="20">
        <v>28</v>
      </c>
      <c r="I47" s="12" t="s">
        <v>89</v>
      </c>
      <c r="J47" s="1" t="s">
        <v>34</v>
      </c>
      <c r="K47" s="1" t="s">
        <v>34</v>
      </c>
      <c r="L47" s="13" t="s">
        <v>34</v>
      </c>
      <c r="M47" s="1" t="s">
        <v>33</v>
      </c>
      <c r="N47" s="18" t="s">
        <v>33</v>
      </c>
      <c r="O47" s="13" t="s">
        <v>33</v>
      </c>
    </row>
    <row r="48" spans="1:15" x14ac:dyDescent="0.25">
      <c r="A48" s="12">
        <v>45</v>
      </c>
      <c r="B48" s="16" t="s">
        <v>69</v>
      </c>
      <c r="C48" s="18" t="s">
        <v>2</v>
      </c>
      <c r="D48" s="18" t="s">
        <v>4</v>
      </c>
      <c r="E48" s="1" t="s">
        <v>88</v>
      </c>
      <c r="F48" s="19">
        <v>7</v>
      </c>
      <c r="G48" s="20">
        <v>7</v>
      </c>
      <c r="H48" s="20">
        <v>32</v>
      </c>
      <c r="I48" s="12" t="s">
        <v>89</v>
      </c>
      <c r="J48" s="1" t="s">
        <v>34</v>
      </c>
      <c r="K48" s="1" t="s">
        <v>34</v>
      </c>
      <c r="L48" s="13" t="s">
        <v>34</v>
      </c>
      <c r="M48" s="1" t="s">
        <v>33</v>
      </c>
      <c r="N48" s="18" t="s">
        <v>32</v>
      </c>
      <c r="O48" s="13" t="s">
        <v>32</v>
      </c>
    </row>
    <row r="49" spans="1:15" x14ac:dyDescent="0.25">
      <c r="A49" s="12">
        <v>46</v>
      </c>
      <c r="B49" s="16" t="s">
        <v>71</v>
      </c>
      <c r="C49" s="18" t="s">
        <v>2</v>
      </c>
      <c r="D49" s="18" t="s">
        <v>4</v>
      </c>
      <c r="E49" s="1" t="s">
        <v>88</v>
      </c>
      <c r="F49" s="19">
        <v>7</v>
      </c>
      <c r="G49" s="20">
        <v>7</v>
      </c>
      <c r="H49" s="20">
        <v>39</v>
      </c>
      <c r="I49" s="12" t="s">
        <v>89</v>
      </c>
      <c r="J49" s="1" t="s">
        <v>34</v>
      </c>
      <c r="K49" s="1" t="s">
        <v>34</v>
      </c>
      <c r="L49" s="13" t="s">
        <v>34</v>
      </c>
      <c r="M49" s="1" t="s">
        <v>33</v>
      </c>
      <c r="N49" s="18" t="s">
        <v>32</v>
      </c>
      <c r="O49" s="13" t="s">
        <v>32</v>
      </c>
    </row>
    <row r="50" spans="1:15" x14ac:dyDescent="0.25">
      <c r="A50" s="12">
        <v>47</v>
      </c>
      <c r="B50" s="16" t="s">
        <v>75</v>
      </c>
      <c r="C50" s="18" t="s">
        <v>2</v>
      </c>
      <c r="D50" s="18" t="s">
        <v>4</v>
      </c>
      <c r="E50" s="1" t="s">
        <v>88</v>
      </c>
      <c r="F50" s="19">
        <v>12</v>
      </c>
      <c r="G50" s="20">
        <v>12</v>
      </c>
      <c r="H50" s="20">
        <v>31</v>
      </c>
      <c r="I50" s="12" t="s">
        <v>91</v>
      </c>
      <c r="J50" s="1" t="s">
        <v>34</v>
      </c>
      <c r="K50" s="1" t="s">
        <v>34</v>
      </c>
      <c r="L50" s="13" t="s">
        <v>34</v>
      </c>
      <c r="M50" s="1" t="s">
        <v>32</v>
      </c>
      <c r="N50" s="18" t="s">
        <v>32</v>
      </c>
      <c r="O50" s="13" t="s">
        <v>32</v>
      </c>
    </row>
    <row r="51" spans="1:15" x14ac:dyDescent="0.25">
      <c r="A51" s="12">
        <v>48</v>
      </c>
      <c r="B51" s="16" t="s">
        <v>73</v>
      </c>
      <c r="C51" s="18" t="s">
        <v>2</v>
      </c>
      <c r="D51" s="18" t="s">
        <v>4</v>
      </c>
      <c r="E51" s="1" t="s">
        <v>29</v>
      </c>
      <c r="F51" s="19">
        <v>18</v>
      </c>
      <c r="G51" s="20">
        <v>18</v>
      </c>
      <c r="H51" s="20">
        <v>27</v>
      </c>
      <c r="I51" s="12" t="s">
        <v>89</v>
      </c>
      <c r="J51" s="1" t="s">
        <v>34</v>
      </c>
      <c r="K51" s="1" t="s">
        <v>34</v>
      </c>
      <c r="L51" s="13" t="s">
        <v>34</v>
      </c>
      <c r="M51" s="1" t="s">
        <v>33</v>
      </c>
      <c r="N51" s="18" t="s">
        <v>33</v>
      </c>
      <c r="O51" s="13" t="s">
        <v>32</v>
      </c>
    </row>
    <row r="52" spans="1:15" x14ac:dyDescent="0.25">
      <c r="A52" s="12">
        <v>49</v>
      </c>
      <c r="B52" s="16" t="s">
        <v>74</v>
      </c>
      <c r="C52" s="18" t="s">
        <v>2</v>
      </c>
      <c r="D52" s="18" t="s">
        <v>4</v>
      </c>
      <c r="E52" s="1" t="s">
        <v>88</v>
      </c>
      <c r="F52" s="19">
        <v>3</v>
      </c>
      <c r="G52" s="20">
        <v>4</v>
      </c>
      <c r="H52" s="20">
        <v>27</v>
      </c>
      <c r="I52" s="12" t="s">
        <v>89</v>
      </c>
      <c r="J52" s="1" t="s">
        <v>34</v>
      </c>
      <c r="K52" s="1" t="s">
        <v>34</v>
      </c>
      <c r="L52" s="13" t="s">
        <v>34</v>
      </c>
      <c r="M52" s="1" t="s">
        <v>32</v>
      </c>
      <c r="N52" s="18" t="s">
        <v>32</v>
      </c>
      <c r="O52" s="13" t="s">
        <v>32</v>
      </c>
    </row>
    <row r="53" spans="1:15" x14ac:dyDescent="0.25">
      <c r="A53" s="12">
        <v>50</v>
      </c>
      <c r="B53" s="16" t="s">
        <v>78</v>
      </c>
      <c r="C53" s="18" t="s">
        <v>1</v>
      </c>
      <c r="D53" s="18" t="s">
        <v>4</v>
      </c>
      <c r="E53" s="1" t="s">
        <v>88</v>
      </c>
      <c r="F53" s="19">
        <v>3</v>
      </c>
      <c r="G53" s="20">
        <v>12</v>
      </c>
      <c r="H53" s="20">
        <v>44</v>
      </c>
      <c r="I53" s="12" t="s">
        <v>89</v>
      </c>
      <c r="J53" s="1" t="s">
        <v>34</v>
      </c>
      <c r="K53" s="1" t="s">
        <v>34</v>
      </c>
      <c r="L53" s="13" t="s">
        <v>34</v>
      </c>
      <c r="M53" s="1" t="s">
        <v>32</v>
      </c>
      <c r="N53" s="18" t="s">
        <v>32</v>
      </c>
      <c r="O53" s="13" t="s">
        <v>32</v>
      </c>
    </row>
    <row r="54" spans="1:15" x14ac:dyDescent="0.25">
      <c r="A54" s="12">
        <v>51</v>
      </c>
      <c r="B54" s="16" t="s">
        <v>77</v>
      </c>
      <c r="C54" s="21" t="s">
        <v>1</v>
      </c>
      <c r="D54" s="18" t="s">
        <v>4</v>
      </c>
      <c r="E54" s="1" t="s">
        <v>29</v>
      </c>
      <c r="F54" s="19">
        <v>1</v>
      </c>
      <c r="G54" s="20">
        <v>22</v>
      </c>
      <c r="H54" s="20">
        <v>46</v>
      </c>
      <c r="I54" s="12" t="s">
        <v>89</v>
      </c>
      <c r="J54" s="1" t="s">
        <v>34</v>
      </c>
      <c r="K54" s="1" t="s">
        <v>34</v>
      </c>
      <c r="L54" s="13" t="s">
        <v>34</v>
      </c>
      <c r="M54" s="1" t="s">
        <v>33</v>
      </c>
      <c r="N54" s="18" t="s">
        <v>32</v>
      </c>
      <c r="O54" s="13" t="s">
        <v>32</v>
      </c>
    </row>
    <row r="55" spans="1:15" x14ac:dyDescent="0.25">
      <c r="A55" s="12">
        <v>52</v>
      </c>
      <c r="B55" s="16" t="s">
        <v>76</v>
      </c>
      <c r="C55" s="21" t="s">
        <v>1</v>
      </c>
      <c r="D55" s="18" t="s">
        <v>4</v>
      </c>
      <c r="E55" s="1" t="s">
        <v>29</v>
      </c>
      <c r="F55" s="19">
        <v>3</v>
      </c>
      <c r="G55" s="20">
        <v>8</v>
      </c>
      <c r="H55" s="20">
        <v>32</v>
      </c>
      <c r="I55" s="12" t="s">
        <v>89</v>
      </c>
      <c r="J55" s="1" t="s">
        <v>34</v>
      </c>
      <c r="K55" s="1" t="s">
        <v>34</v>
      </c>
      <c r="L55" s="13" t="s">
        <v>34</v>
      </c>
      <c r="M55" s="1" t="s">
        <v>33</v>
      </c>
      <c r="N55" s="18" t="s">
        <v>33</v>
      </c>
      <c r="O55" s="13" t="s">
        <v>33</v>
      </c>
    </row>
    <row r="56" spans="1:15" x14ac:dyDescent="0.25">
      <c r="A56" s="12">
        <v>53</v>
      </c>
      <c r="B56" s="16" t="s">
        <v>70</v>
      </c>
      <c r="C56" s="18" t="s">
        <v>2</v>
      </c>
      <c r="D56" s="18" t="s">
        <v>3</v>
      </c>
      <c r="E56" s="1" t="s">
        <v>88</v>
      </c>
      <c r="F56" s="22">
        <v>2</v>
      </c>
      <c r="G56" s="23">
        <v>11</v>
      </c>
      <c r="H56" s="23">
        <v>30</v>
      </c>
      <c r="I56" s="12" t="s">
        <v>89</v>
      </c>
      <c r="J56" s="1" t="s">
        <v>34</v>
      </c>
      <c r="K56" s="1" t="s">
        <v>34</v>
      </c>
      <c r="L56" s="13" t="s">
        <v>34</v>
      </c>
      <c r="M56" s="24" t="s">
        <v>32</v>
      </c>
      <c r="N56" s="25" t="s">
        <v>33</v>
      </c>
      <c r="O56" s="26" t="s">
        <v>32</v>
      </c>
    </row>
    <row r="57" spans="1:15" x14ac:dyDescent="0.25">
      <c r="A57" s="12">
        <v>54</v>
      </c>
      <c r="B57" s="16" t="s">
        <v>72</v>
      </c>
      <c r="C57" s="18" t="s">
        <v>2</v>
      </c>
      <c r="D57" s="18" t="s">
        <v>3</v>
      </c>
      <c r="E57" s="1" t="s">
        <v>29</v>
      </c>
      <c r="F57" s="22">
        <v>2</v>
      </c>
      <c r="G57" s="23">
        <v>14</v>
      </c>
      <c r="H57" s="23">
        <v>28</v>
      </c>
      <c r="I57" s="12" t="s">
        <v>89</v>
      </c>
      <c r="J57" s="1" t="s">
        <v>34</v>
      </c>
      <c r="K57" s="1" t="s">
        <v>34</v>
      </c>
      <c r="L57" s="13" t="s">
        <v>34</v>
      </c>
      <c r="M57" s="24" t="s">
        <v>32</v>
      </c>
      <c r="N57" s="25" t="s">
        <v>32</v>
      </c>
      <c r="O57" s="26" t="s">
        <v>32</v>
      </c>
    </row>
    <row r="58" spans="1:15" x14ac:dyDescent="0.25">
      <c r="A58" s="12">
        <v>55</v>
      </c>
      <c r="B58" s="16" t="s">
        <v>80</v>
      </c>
      <c r="C58" s="18" t="s">
        <v>2</v>
      </c>
      <c r="D58" s="18" t="s">
        <v>3</v>
      </c>
      <c r="E58" s="1" t="s">
        <v>29</v>
      </c>
      <c r="F58" s="22" t="s">
        <v>82</v>
      </c>
      <c r="G58" s="23">
        <v>8</v>
      </c>
      <c r="H58" s="23">
        <v>37</v>
      </c>
      <c r="I58" s="12" t="s">
        <v>89</v>
      </c>
      <c r="J58" s="1" t="s">
        <v>34</v>
      </c>
      <c r="K58" s="1" t="s">
        <v>34</v>
      </c>
      <c r="L58" s="13" t="s">
        <v>34</v>
      </c>
      <c r="M58" s="24" t="s">
        <v>32</v>
      </c>
      <c r="N58" s="25" t="s">
        <v>32</v>
      </c>
      <c r="O58" s="26" t="s">
        <v>32</v>
      </c>
    </row>
    <row r="59" spans="1:15" x14ac:dyDescent="0.25">
      <c r="A59" s="12">
        <v>56</v>
      </c>
      <c r="B59" s="16" t="s">
        <v>79</v>
      </c>
      <c r="C59" s="18" t="s">
        <v>1</v>
      </c>
      <c r="D59" s="18" t="s">
        <v>3</v>
      </c>
      <c r="E59" s="1" t="s">
        <v>88</v>
      </c>
      <c r="F59" s="22">
        <v>22</v>
      </c>
      <c r="G59" s="23">
        <v>22</v>
      </c>
      <c r="H59" s="23">
        <v>47</v>
      </c>
      <c r="I59" s="12" t="s">
        <v>89</v>
      </c>
      <c r="J59" s="1" t="s">
        <v>34</v>
      </c>
      <c r="K59" s="1" t="s">
        <v>34</v>
      </c>
      <c r="L59" s="13" t="s">
        <v>34</v>
      </c>
      <c r="M59" s="24" t="s">
        <v>32</v>
      </c>
      <c r="N59" s="25" t="s">
        <v>32</v>
      </c>
      <c r="O59" s="26" t="s">
        <v>32</v>
      </c>
    </row>
    <row r="60" spans="1:15" x14ac:dyDescent="0.25">
      <c r="A60" s="33">
        <v>57</v>
      </c>
      <c r="B60" s="27" t="s">
        <v>81</v>
      </c>
      <c r="C60" s="28" t="s">
        <v>2</v>
      </c>
      <c r="D60" s="29" t="s">
        <v>3</v>
      </c>
      <c r="E60" s="30" t="s">
        <v>29</v>
      </c>
      <c r="F60" s="31">
        <v>3</v>
      </c>
      <c r="G60" s="32">
        <v>5</v>
      </c>
      <c r="H60" s="32">
        <v>47</v>
      </c>
      <c r="I60" s="33" t="s">
        <v>89</v>
      </c>
      <c r="J60" s="30" t="s">
        <v>34</v>
      </c>
      <c r="K60" s="30" t="s">
        <v>34</v>
      </c>
      <c r="L60" s="34" t="s">
        <v>34</v>
      </c>
      <c r="M60" s="35" t="s">
        <v>34</v>
      </c>
      <c r="N60" s="36" t="s">
        <v>33</v>
      </c>
      <c r="O60" s="37" t="s">
        <v>32</v>
      </c>
    </row>
    <row r="61" spans="1:15" x14ac:dyDescent="0.25">
      <c r="A61" s="16"/>
    </row>
    <row r="62" spans="1:15" x14ac:dyDescent="0.25">
      <c r="A62" s="16"/>
    </row>
    <row r="63" spans="1:15" x14ac:dyDescent="0.25">
      <c r="A63" s="16"/>
    </row>
    <row r="67" spans="1:8" x14ac:dyDescent="0.25">
      <c r="F67" s="39"/>
      <c r="G67" s="39"/>
      <c r="H67" s="39"/>
    </row>
    <row r="68" spans="1:8" x14ac:dyDescent="0.25">
      <c r="F68" s="39"/>
      <c r="G68" s="39"/>
      <c r="H68" s="39"/>
    </row>
    <row r="72" spans="1:8" x14ac:dyDescent="0.25">
      <c r="F72" s="38"/>
      <c r="G72" s="38"/>
      <c r="H72" s="38"/>
    </row>
    <row r="73" spans="1:8" x14ac:dyDescent="0.25">
      <c r="A73" s="42"/>
      <c r="E73" s="38"/>
    </row>
  </sheetData>
  <sortState xmlns:xlrd2="http://schemas.microsoft.com/office/spreadsheetml/2017/richdata2" ref="A4:O60">
    <sortCondition ref="A4:A60"/>
  </sortState>
  <mergeCells count="4">
    <mergeCell ref="I2:L2"/>
    <mergeCell ref="M2:O2"/>
    <mergeCell ref="F2:H2"/>
    <mergeCell ref="A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8BA34-0FC3-4680-9536-4F396C71D8FA}">
  <dimension ref="A1:D14"/>
  <sheetViews>
    <sheetView zoomScale="80" zoomScaleNormal="80" workbookViewId="0">
      <selection activeCell="H10" sqref="H10"/>
    </sheetView>
  </sheetViews>
  <sheetFormatPr defaultRowHeight="15" x14ac:dyDescent="0.25"/>
  <cols>
    <col min="1" max="1" width="22.25" style="50" customWidth="1"/>
    <col min="2" max="2" width="12.5" style="50" customWidth="1"/>
    <col min="3" max="3" width="20.5" style="50" bestFit="1" customWidth="1"/>
    <col min="4" max="4" width="12.875" style="50" customWidth="1"/>
    <col min="5" max="16384" width="9" style="50"/>
  </cols>
  <sheetData>
    <row r="1" spans="1:4" ht="82.5" customHeight="1" x14ac:dyDescent="0.25">
      <c r="A1" s="238" t="s">
        <v>106</v>
      </c>
      <c r="B1" s="238"/>
      <c r="C1" s="238"/>
      <c r="D1" s="238"/>
    </row>
    <row r="2" spans="1:4" x14ac:dyDescent="0.25">
      <c r="A2" s="52"/>
      <c r="B2" s="53" t="s">
        <v>111</v>
      </c>
      <c r="C2" s="53" t="s">
        <v>112</v>
      </c>
      <c r="D2" s="53" t="s">
        <v>113</v>
      </c>
    </row>
    <row r="3" spans="1:4" x14ac:dyDescent="0.25">
      <c r="A3" s="54" t="s">
        <v>114</v>
      </c>
      <c r="B3" s="55"/>
      <c r="C3" s="55" t="s">
        <v>115</v>
      </c>
      <c r="D3" s="55"/>
    </row>
    <row r="4" spans="1:4" x14ac:dyDescent="0.25">
      <c r="A4" s="50" t="s">
        <v>116</v>
      </c>
      <c r="B4" s="55" t="s">
        <v>117</v>
      </c>
      <c r="C4" s="55"/>
      <c r="D4" s="55" t="s">
        <v>118</v>
      </c>
    </row>
    <row r="5" spans="1:4" x14ac:dyDescent="0.25">
      <c r="A5" s="50" t="s">
        <v>119</v>
      </c>
      <c r="B5" s="55" t="s">
        <v>120</v>
      </c>
      <c r="C5" s="55"/>
      <c r="D5" s="55" t="s">
        <v>121</v>
      </c>
    </row>
    <row r="6" spans="1:4" x14ac:dyDescent="0.25">
      <c r="A6" s="54" t="s">
        <v>122</v>
      </c>
      <c r="B6" s="55"/>
      <c r="C6" s="55" t="s">
        <v>123</v>
      </c>
      <c r="D6" s="55"/>
    </row>
    <row r="7" spans="1:4" x14ac:dyDescent="0.25">
      <c r="A7" s="50" t="s">
        <v>116</v>
      </c>
      <c r="B7" s="56" t="s">
        <v>124</v>
      </c>
      <c r="C7" s="55"/>
      <c r="D7" s="56" t="s">
        <v>125</v>
      </c>
    </row>
    <row r="8" spans="1:4" x14ac:dyDescent="0.25">
      <c r="A8" s="50" t="s">
        <v>119</v>
      </c>
      <c r="B8" s="56" t="s">
        <v>126</v>
      </c>
      <c r="C8" s="55"/>
      <c r="D8" s="56" t="s">
        <v>127</v>
      </c>
    </row>
    <row r="9" spans="1:4" x14ac:dyDescent="0.25">
      <c r="A9" s="54" t="s">
        <v>128</v>
      </c>
      <c r="B9" s="56"/>
      <c r="C9" s="55" t="s">
        <v>129</v>
      </c>
    </row>
    <row r="10" spans="1:4" x14ac:dyDescent="0.25">
      <c r="A10" s="50" t="s">
        <v>116</v>
      </c>
      <c r="B10" s="56" t="s">
        <v>130</v>
      </c>
      <c r="C10" s="55"/>
      <c r="D10" s="56" t="s">
        <v>125</v>
      </c>
    </row>
    <row r="11" spans="1:4" x14ac:dyDescent="0.25">
      <c r="A11" s="50" t="s">
        <v>119</v>
      </c>
      <c r="B11" s="56" t="s">
        <v>131</v>
      </c>
      <c r="C11" s="55"/>
      <c r="D11" s="56" t="s">
        <v>127</v>
      </c>
    </row>
    <row r="12" spans="1:4" x14ac:dyDescent="0.25">
      <c r="A12" s="54" t="s">
        <v>132</v>
      </c>
      <c r="B12" s="56"/>
      <c r="C12" s="55" t="s">
        <v>133</v>
      </c>
      <c r="D12" s="56"/>
    </row>
    <row r="13" spans="1:4" x14ac:dyDescent="0.25">
      <c r="A13" s="50" t="s">
        <v>116</v>
      </c>
      <c r="B13" s="56" t="s">
        <v>134</v>
      </c>
      <c r="C13" s="55"/>
      <c r="D13" s="56" t="s">
        <v>135</v>
      </c>
    </row>
    <row r="14" spans="1:4" x14ac:dyDescent="0.25">
      <c r="A14" s="57" t="s">
        <v>119</v>
      </c>
      <c r="B14" s="58" t="s">
        <v>136</v>
      </c>
      <c r="C14" s="59"/>
      <c r="D14" s="58" t="s">
        <v>125</v>
      </c>
    </row>
  </sheetData>
  <mergeCells count="1">
    <mergeCell ref="A1:D1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E4BED-874B-4D57-B251-518F113D0B5F}">
  <dimension ref="A1:Q38"/>
  <sheetViews>
    <sheetView zoomScale="80" zoomScaleNormal="80" workbookViewId="0">
      <selection activeCell="E12" sqref="E12"/>
    </sheetView>
  </sheetViews>
  <sheetFormatPr defaultRowHeight="15" x14ac:dyDescent="0.25"/>
  <cols>
    <col min="1" max="1" width="18.375" style="50" customWidth="1"/>
    <col min="2" max="2" width="26.375" style="50" bestFit="1" customWidth="1"/>
    <col min="3" max="11" width="9" style="50"/>
    <col min="12" max="12" width="11.75" style="50" bestFit="1" customWidth="1"/>
    <col min="13" max="13" width="11.125" style="50" bestFit="1" customWidth="1"/>
    <col min="14" max="15" width="11.75" style="50" bestFit="1" customWidth="1"/>
    <col min="16" max="16" width="11.125" style="50" bestFit="1" customWidth="1"/>
    <col min="17" max="17" width="11.75" style="50" bestFit="1" customWidth="1"/>
    <col min="18" max="16384" width="9" style="50"/>
  </cols>
  <sheetData>
    <row r="1" spans="1:17" ht="36" customHeight="1" x14ac:dyDescent="0.25">
      <c r="A1" s="238" t="s">
        <v>107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</row>
    <row r="2" spans="1:17" x14ac:dyDescent="0.25">
      <c r="A2" s="60"/>
      <c r="B2" s="61"/>
      <c r="C2" s="239" t="s">
        <v>137</v>
      </c>
      <c r="D2" s="240"/>
      <c r="E2" s="241"/>
      <c r="F2" s="240" t="s">
        <v>138</v>
      </c>
      <c r="G2" s="240"/>
      <c r="H2" s="240"/>
      <c r="I2" s="239" t="s">
        <v>139</v>
      </c>
      <c r="J2" s="240"/>
      <c r="K2" s="241"/>
      <c r="L2" s="240" t="s">
        <v>140</v>
      </c>
      <c r="M2" s="240"/>
      <c r="N2" s="240"/>
      <c r="O2" s="239" t="s">
        <v>141</v>
      </c>
      <c r="P2" s="240"/>
      <c r="Q2" s="241"/>
    </row>
    <row r="3" spans="1:17" x14ac:dyDescent="0.25">
      <c r="A3" s="62"/>
      <c r="B3" s="63" t="s">
        <v>142</v>
      </c>
      <c r="C3" s="64" t="s">
        <v>143</v>
      </c>
      <c r="D3" s="65" t="s">
        <v>144</v>
      </c>
      <c r="E3" s="66" t="s">
        <v>145</v>
      </c>
      <c r="F3" s="65" t="s">
        <v>143</v>
      </c>
      <c r="G3" s="65" t="s">
        <v>144</v>
      </c>
      <c r="H3" s="65" t="s">
        <v>145</v>
      </c>
      <c r="I3" s="64" t="s">
        <v>143</v>
      </c>
      <c r="J3" s="65" t="s">
        <v>144</v>
      </c>
      <c r="K3" s="66" t="s">
        <v>145</v>
      </c>
      <c r="L3" s="65" t="s">
        <v>146</v>
      </c>
      <c r="M3" s="65" t="s">
        <v>147</v>
      </c>
      <c r="N3" s="65" t="s">
        <v>148</v>
      </c>
      <c r="O3" s="64" t="s">
        <v>146</v>
      </c>
      <c r="P3" s="65" t="s">
        <v>147</v>
      </c>
      <c r="Q3" s="66" t="s">
        <v>148</v>
      </c>
    </row>
    <row r="4" spans="1:17" x14ac:dyDescent="0.25">
      <c r="A4" s="67" t="s">
        <v>60</v>
      </c>
      <c r="B4" s="68" t="s">
        <v>149</v>
      </c>
      <c r="C4" s="69">
        <v>27</v>
      </c>
      <c r="D4" s="70">
        <v>5.2592592592592595</v>
      </c>
      <c r="E4" s="71">
        <v>1.5297686243009914</v>
      </c>
      <c r="F4" s="72">
        <v>17</v>
      </c>
      <c r="G4" s="72">
        <v>4.9000000000000004</v>
      </c>
      <c r="H4" s="72">
        <v>1.3</v>
      </c>
      <c r="I4" s="69">
        <v>40</v>
      </c>
      <c r="J4" s="70">
        <v>5.7249999999999996</v>
      </c>
      <c r="K4" s="71">
        <v>1.2038999127834507</v>
      </c>
      <c r="L4" s="72">
        <v>0.11700000000000001</v>
      </c>
      <c r="M4" s="72" t="s">
        <v>150</v>
      </c>
      <c r="N4" s="72">
        <v>0.247</v>
      </c>
      <c r="O4" s="73">
        <v>3.6999999999999998E-2</v>
      </c>
      <c r="P4" s="72" t="s">
        <v>151</v>
      </c>
      <c r="Q4" s="74">
        <v>8.4000000000000005E-2</v>
      </c>
    </row>
    <row r="5" spans="1:17" x14ac:dyDescent="0.25">
      <c r="A5" s="75"/>
      <c r="B5" s="68" t="s">
        <v>152</v>
      </c>
      <c r="C5" s="69">
        <v>27</v>
      </c>
      <c r="D5" s="70">
        <v>7.8888888888888893</v>
      </c>
      <c r="E5" s="71">
        <v>1.5713484026367723</v>
      </c>
      <c r="F5" s="72">
        <v>17</v>
      </c>
      <c r="G5" s="72">
        <v>8.1</v>
      </c>
      <c r="H5" s="72">
        <v>2</v>
      </c>
      <c r="I5" s="69">
        <v>40</v>
      </c>
      <c r="J5" s="70">
        <v>8.6750000000000007</v>
      </c>
      <c r="K5" s="71">
        <v>1.9414878315353923</v>
      </c>
      <c r="L5" s="72">
        <v>9.1999999999999998E-2</v>
      </c>
      <c r="M5" s="72" t="s">
        <v>150</v>
      </c>
      <c r="N5" s="72">
        <v>0.188</v>
      </c>
      <c r="O5" s="69">
        <v>0.20399999999999999</v>
      </c>
      <c r="P5" s="72" t="s">
        <v>150</v>
      </c>
      <c r="Q5" s="74">
        <v>0.40699999999999997</v>
      </c>
    </row>
    <row r="6" spans="1:17" x14ac:dyDescent="0.25">
      <c r="A6" s="75"/>
      <c r="B6" s="68" t="s">
        <v>153</v>
      </c>
      <c r="C6" s="69">
        <v>27</v>
      </c>
      <c r="D6" s="70">
        <v>43.888888888888886</v>
      </c>
      <c r="E6" s="71">
        <v>7.0255266486832166</v>
      </c>
      <c r="F6" s="72">
        <v>17</v>
      </c>
      <c r="G6" s="72">
        <v>43.2</v>
      </c>
      <c r="H6" s="72">
        <v>11.1</v>
      </c>
      <c r="I6" s="69">
        <v>40</v>
      </c>
      <c r="J6" s="70">
        <v>47</v>
      </c>
      <c r="K6" s="71">
        <v>6.9101374805426268</v>
      </c>
      <c r="L6" s="76">
        <v>4.2000000000000003E-2</v>
      </c>
      <c r="M6" s="72" t="s">
        <v>154</v>
      </c>
      <c r="N6" s="72">
        <v>8.3000000000000004E-2</v>
      </c>
      <c r="O6" s="69">
        <v>0.158</v>
      </c>
      <c r="P6" s="72" t="s">
        <v>150</v>
      </c>
      <c r="Q6" s="74">
        <v>0.312</v>
      </c>
    </row>
    <row r="7" spans="1:17" x14ac:dyDescent="0.25">
      <c r="A7" s="75"/>
      <c r="B7" s="68" t="s">
        <v>155</v>
      </c>
      <c r="C7" s="69">
        <v>27</v>
      </c>
      <c r="D7" s="70">
        <v>13.4</v>
      </c>
      <c r="E7" s="71">
        <v>1.9</v>
      </c>
      <c r="F7" s="72">
        <v>17</v>
      </c>
      <c r="G7" s="72">
        <v>12.9</v>
      </c>
      <c r="H7" s="72">
        <v>2.7</v>
      </c>
      <c r="I7" s="69">
        <v>40</v>
      </c>
      <c r="J7" s="70">
        <v>14</v>
      </c>
      <c r="K7" s="71">
        <v>1.4</v>
      </c>
      <c r="L7" s="72">
        <v>0.161</v>
      </c>
      <c r="M7" s="72" t="s">
        <v>150</v>
      </c>
      <c r="N7" s="72">
        <v>0.34399999999999997</v>
      </c>
      <c r="O7" s="69">
        <v>9.8000000000000004E-2</v>
      </c>
      <c r="P7" s="72" t="s">
        <v>150</v>
      </c>
      <c r="Q7" s="74">
        <v>0.216</v>
      </c>
    </row>
    <row r="8" spans="1:17" ht="18" x14ac:dyDescent="0.25">
      <c r="A8" s="75"/>
      <c r="B8" s="68" t="s">
        <v>156</v>
      </c>
      <c r="C8" s="69">
        <v>27</v>
      </c>
      <c r="D8" s="70">
        <v>6.7</v>
      </c>
      <c r="E8" s="71">
        <v>2.6</v>
      </c>
      <c r="F8" s="72">
        <v>17</v>
      </c>
      <c r="G8" s="72">
        <v>8.9</v>
      </c>
      <c r="H8" s="72">
        <v>3</v>
      </c>
      <c r="I8" s="69">
        <v>40</v>
      </c>
      <c r="J8" s="70">
        <v>9.3000000000000007</v>
      </c>
      <c r="K8" s="71">
        <v>3</v>
      </c>
      <c r="L8" s="76">
        <v>1E-3</v>
      </c>
      <c r="M8" s="72" t="s">
        <v>157</v>
      </c>
      <c r="N8" s="76">
        <v>1E-3</v>
      </c>
      <c r="O8" s="69">
        <v>0.34</v>
      </c>
      <c r="P8" s="72" t="s">
        <v>150</v>
      </c>
      <c r="Q8" s="74">
        <v>0.67600000000000005</v>
      </c>
    </row>
    <row r="9" spans="1:17" ht="18" x14ac:dyDescent="0.25">
      <c r="A9" s="75"/>
      <c r="B9" s="68" t="s">
        <v>158</v>
      </c>
      <c r="C9" s="69">
        <v>27</v>
      </c>
      <c r="D9" s="70">
        <v>11.5</v>
      </c>
      <c r="E9" s="71">
        <v>3</v>
      </c>
      <c r="F9" s="72">
        <v>17</v>
      </c>
      <c r="G9" s="72">
        <v>11.1</v>
      </c>
      <c r="H9" s="72">
        <v>2.8</v>
      </c>
      <c r="I9" s="69">
        <v>36</v>
      </c>
      <c r="J9" s="70">
        <v>12.8</v>
      </c>
      <c r="K9" s="71">
        <v>2</v>
      </c>
      <c r="L9" s="72">
        <v>5.3999999999999999E-2</v>
      </c>
      <c r="M9" s="72" t="s">
        <v>150</v>
      </c>
      <c r="N9" s="72">
        <v>0.112</v>
      </c>
      <c r="O9" s="73">
        <v>2.3E-2</v>
      </c>
      <c r="P9" s="72" t="s">
        <v>159</v>
      </c>
      <c r="Q9" s="74">
        <v>0.05</v>
      </c>
    </row>
    <row r="10" spans="1:17" x14ac:dyDescent="0.25">
      <c r="A10" s="75"/>
      <c r="B10" s="68" t="s">
        <v>160</v>
      </c>
      <c r="C10" s="69">
        <v>26</v>
      </c>
      <c r="D10" s="70">
        <v>27.653846153846153</v>
      </c>
      <c r="E10" s="71">
        <v>7.9</v>
      </c>
      <c r="F10" s="72">
        <v>17</v>
      </c>
      <c r="G10" s="72">
        <v>27.6</v>
      </c>
      <c r="H10" s="72">
        <v>8.1</v>
      </c>
      <c r="I10" s="69">
        <v>33</v>
      </c>
      <c r="J10" s="70">
        <v>30.484848484848484</v>
      </c>
      <c r="K10" s="71">
        <v>10.66322258447858</v>
      </c>
      <c r="L10" s="72">
        <v>0.17599999999999999</v>
      </c>
      <c r="M10" s="72" t="s">
        <v>150</v>
      </c>
      <c r="N10" s="72">
        <v>0.34799999999999998</v>
      </c>
      <c r="O10" s="69">
        <v>0.189</v>
      </c>
      <c r="P10" s="72" t="s">
        <v>150</v>
      </c>
      <c r="Q10" s="74">
        <v>0.373</v>
      </c>
    </row>
    <row r="11" spans="1:17" x14ac:dyDescent="0.25">
      <c r="A11" s="75"/>
      <c r="B11" s="68" t="s">
        <v>161</v>
      </c>
      <c r="C11" s="69">
        <v>26</v>
      </c>
      <c r="D11" s="70">
        <v>14.615384615384615</v>
      </c>
      <c r="E11" s="71">
        <v>6.4</v>
      </c>
      <c r="F11" s="72">
        <v>17</v>
      </c>
      <c r="G11" s="72">
        <v>16.2</v>
      </c>
      <c r="H11" s="72">
        <v>6.1</v>
      </c>
      <c r="I11" s="69">
        <v>33</v>
      </c>
      <c r="J11" s="70">
        <v>20.272727272727273</v>
      </c>
      <c r="K11" s="71">
        <v>7.6208355832038457</v>
      </c>
      <c r="L11" s="76">
        <v>2E-3</v>
      </c>
      <c r="M11" s="72" t="s">
        <v>162</v>
      </c>
      <c r="N11" s="76">
        <v>5.0000000000000001E-3</v>
      </c>
      <c r="O11" s="73">
        <v>2.1999999999999999E-2</v>
      </c>
      <c r="P11" s="72" t="s">
        <v>162</v>
      </c>
      <c r="Q11" s="77">
        <v>4.4999999999999998E-2</v>
      </c>
    </row>
    <row r="12" spans="1:17" x14ac:dyDescent="0.25">
      <c r="A12" s="75"/>
      <c r="B12" s="68" t="s">
        <v>163</v>
      </c>
      <c r="C12" s="69">
        <v>26</v>
      </c>
      <c r="D12" s="70">
        <v>21.615384615384617</v>
      </c>
      <c r="E12" s="71">
        <v>3.5</v>
      </c>
      <c r="F12" s="72">
        <v>14</v>
      </c>
      <c r="G12" s="72">
        <v>20.9</v>
      </c>
      <c r="H12" s="72">
        <v>2.7</v>
      </c>
      <c r="I12" s="69">
        <v>21</v>
      </c>
      <c r="J12" s="70">
        <v>27.142857142857142</v>
      </c>
      <c r="K12" s="71">
        <v>2.3961420238874522</v>
      </c>
      <c r="L12" s="76" t="s">
        <v>164</v>
      </c>
      <c r="M12" s="72" t="s">
        <v>165</v>
      </c>
      <c r="N12" s="76" t="s">
        <v>164</v>
      </c>
      <c r="O12" s="69" t="s">
        <v>164</v>
      </c>
      <c r="P12" s="72" t="s">
        <v>166</v>
      </c>
      <c r="Q12" s="74" t="s">
        <v>164</v>
      </c>
    </row>
    <row r="13" spans="1:17" x14ac:dyDescent="0.25">
      <c r="A13" s="75"/>
      <c r="B13" s="68" t="s">
        <v>167</v>
      </c>
      <c r="C13" s="69">
        <v>27</v>
      </c>
      <c r="D13" s="70">
        <v>3.8888888888888888</v>
      </c>
      <c r="E13" s="71">
        <v>1.8324913891634047</v>
      </c>
      <c r="F13" s="72">
        <v>17</v>
      </c>
      <c r="G13" s="72">
        <v>4.0999999999999996</v>
      </c>
      <c r="H13" s="72">
        <v>2</v>
      </c>
      <c r="I13" s="69">
        <v>32</v>
      </c>
      <c r="J13" s="70">
        <v>4.46875</v>
      </c>
      <c r="K13" s="71">
        <v>2.1357723281052219</v>
      </c>
      <c r="L13" s="72">
        <v>0.159</v>
      </c>
      <c r="M13" s="72" t="s">
        <v>150</v>
      </c>
      <c r="N13" s="72">
        <v>0.31900000000000001</v>
      </c>
      <c r="O13" s="69">
        <v>0.27</v>
      </c>
      <c r="P13" s="72" t="s">
        <v>150</v>
      </c>
      <c r="Q13" s="74">
        <v>0.53600000000000003</v>
      </c>
    </row>
    <row r="14" spans="1:17" x14ac:dyDescent="0.25">
      <c r="A14" s="75"/>
      <c r="B14" s="68" t="s">
        <v>168</v>
      </c>
      <c r="C14" s="69">
        <v>27</v>
      </c>
      <c r="D14" s="70">
        <v>5.2962962962962967</v>
      </c>
      <c r="E14" s="71">
        <v>1.9779303589361021</v>
      </c>
      <c r="F14" s="72">
        <v>17</v>
      </c>
      <c r="G14" s="72">
        <v>5.4</v>
      </c>
      <c r="H14" s="72">
        <v>2.2000000000000002</v>
      </c>
      <c r="I14" s="69">
        <v>32</v>
      </c>
      <c r="J14" s="70">
        <v>6.1875</v>
      </c>
      <c r="K14" s="71">
        <v>3.1467989687935263</v>
      </c>
      <c r="L14" s="72">
        <v>0.157</v>
      </c>
      <c r="M14" s="72" t="s">
        <v>150</v>
      </c>
      <c r="N14" s="72">
        <v>0.315</v>
      </c>
      <c r="O14" s="69">
        <v>0.19600000000000001</v>
      </c>
      <c r="P14" s="72" t="s">
        <v>150</v>
      </c>
      <c r="Q14" s="74">
        <v>0.38900000000000001</v>
      </c>
    </row>
    <row r="15" spans="1:17" x14ac:dyDescent="0.25">
      <c r="A15" s="75"/>
      <c r="B15" s="68" t="s">
        <v>169</v>
      </c>
      <c r="C15" s="69">
        <v>27</v>
      </c>
      <c r="D15" s="70">
        <v>13.37037037037037</v>
      </c>
      <c r="E15" s="71">
        <v>1.7877805016514325</v>
      </c>
      <c r="F15" s="72">
        <v>17</v>
      </c>
      <c r="G15" s="72">
        <v>13.1</v>
      </c>
      <c r="H15" s="72">
        <v>1.9</v>
      </c>
      <c r="I15" s="69">
        <v>32</v>
      </c>
      <c r="J15" s="70">
        <v>14.03125</v>
      </c>
      <c r="K15" s="71">
        <v>1.2620512816442919</v>
      </c>
      <c r="L15" s="72">
        <v>9.1999999999999998E-2</v>
      </c>
      <c r="M15" s="72" t="s">
        <v>150</v>
      </c>
      <c r="N15" s="72">
        <v>0.20699999999999999</v>
      </c>
      <c r="O15" s="73">
        <v>2.9000000000000001E-2</v>
      </c>
      <c r="P15" s="72" t="s">
        <v>170</v>
      </c>
      <c r="Q15" s="74">
        <v>7.0999999999999994E-2</v>
      </c>
    </row>
    <row r="16" spans="1:17" x14ac:dyDescent="0.25">
      <c r="A16" s="75"/>
      <c r="B16" s="68" t="s">
        <v>171</v>
      </c>
      <c r="C16" s="69">
        <v>26</v>
      </c>
      <c r="D16" s="70">
        <v>35.269230769230766</v>
      </c>
      <c r="E16" s="71">
        <v>5.5577921204771474</v>
      </c>
      <c r="F16" s="72">
        <v>17</v>
      </c>
      <c r="G16" s="72">
        <v>33.5</v>
      </c>
      <c r="H16" s="72">
        <v>5.0999999999999996</v>
      </c>
      <c r="I16" s="69">
        <v>22</v>
      </c>
      <c r="J16" s="70">
        <v>37.409090909090907</v>
      </c>
      <c r="K16" s="71">
        <v>3.3256454043346078</v>
      </c>
      <c r="L16" s="72">
        <v>0.17</v>
      </c>
      <c r="M16" s="72" t="s">
        <v>150</v>
      </c>
      <c r="N16" s="72">
        <v>0.33600000000000002</v>
      </c>
      <c r="O16" s="73">
        <v>1.2999999999999999E-2</v>
      </c>
      <c r="P16" s="72" t="s">
        <v>172</v>
      </c>
      <c r="Q16" s="77">
        <v>2.8000000000000001E-2</v>
      </c>
    </row>
    <row r="17" spans="1:17" x14ac:dyDescent="0.25">
      <c r="A17" s="75"/>
      <c r="B17" s="68" t="s">
        <v>173</v>
      </c>
      <c r="C17" s="69">
        <v>26</v>
      </c>
      <c r="D17" s="70">
        <v>35</v>
      </c>
      <c r="E17" s="71">
        <v>4.1044066375243382</v>
      </c>
      <c r="F17" s="72">
        <v>17</v>
      </c>
      <c r="G17" s="72">
        <v>34.1</v>
      </c>
      <c r="H17" s="72">
        <v>4.9000000000000004</v>
      </c>
      <c r="I17" s="69">
        <v>22</v>
      </c>
      <c r="J17" s="70">
        <v>36.5</v>
      </c>
      <c r="K17" s="71">
        <v>4.8873677615219053</v>
      </c>
      <c r="L17" s="72">
        <v>0.13300000000000001</v>
      </c>
      <c r="M17" s="72" t="s">
        <v>150</v>
      </c>
      <c r="N17" s="72">
        <v>0.26400000000000001</v>
      </c>
      <c r="O17" s="69">
        <v>9.5000000000000001E-2</v>
      </c>
      <c r="P17" s="72" t="s">
        <v>150</v>
      </c>
      <c r="Q17" s="74">
        <v>0.188</v>
      </c>
    </row>
    <row r="18" spans="1:17" x14ac:dyDescent="0.25">
      <c r="A18" s="75"/>
      <c r="B18" s="68" t="s">
        <v>174</v>
      </c>
      <c r="C18" s="69">
        <v>27</v>
      </c>
      <c r="D18" s="70">
        <v>31.12962962962963</v>
      </c>
      <c r="E18" s="71">
        <v>5.2167688889391641</v>
      </c>
      <c r="F18" s="72">
        <v>17</v>
      </c>
      <c r="G18" s="72">
        <v>30.1</v>
      </c>
      <c r="H18" s="72">
        <v>5</v>
      </c>
      <c r="I18" s="69">
        <v>40</v>
      </c>
      <c r="J18" s="70">
        <v>32.024999999999999</v>
      </c>
      <c r="K18" s="71">
        <v>4.4383977965026977</v>
      </c>
      <c r="L18" s="72">
        <v>0.32300000000000001</v>
      </c>
      <c r="M18" s="72" t="s">
        <v>150</v>
      </c>
      <c r="N18" s="72">
        <v>0.64500000000000002</v>
      </c>
      <c r="O18" s="69">
        <v>6.3E-2</v>
      </c>
      <c r="P18" s="72" t="s">
        <v>150</v>
      </c>
      <c r="Q18" s="74">
        <v>0.123</v>
      </c>
    </row>
    <row r="19" spans="1:17" x14ac:dyDescent="0.25">
      <c r="A19" s="75"/>
      <c r="B19" s="68" t="s">
        <v>175</v>
      </c>
      <c r="C19" s="69">
        <v>27</v>
      </c>
      <c r="D19" s="70">
        <v>11.888888888888889</v>
      </c>
      <c r="E19" s="71">
        <v>5.5232393429495863</v>
      </c>
      <c r="F19" s="72">
        <v>17</v>
      </c>
      <c r="G19" s="72">
        <v>11.9</v>
      </c>
      <c r="H19" s="72">
        <v>7.1</v>
      </c>
      <c r="I19" s="69">
        <v>40</v>
      </c>
      <c r="J19" s="70">
        <v>17.074999999999999</v>
      </c>
      <c r="K19" s="71">
        <v>7.4292916889835467</v>
      </c>
      <c r="L19" s="76">
        <v>1E-3</v>
      </c>
      <c r="M19" s="72" t="s">
        <v>176</v>
      </c>
      <c r="N19" s="76">
        <v>3.0000000000000001E-3</v>
      </c>
      <c r="O19" s="73">
        <v>2.1999999999999999E-2</v>
      </c>
      <c r="P19" s="72" t="s">
        <v>177</v>
      </c>
      <c r="Q19" s="77">
        <v>4.3999999999999997E-2</v>
      </c>
    </row>
    <row r="20" spans="1:17" x14ac:dyDescent="0.25">
      <c r="A20" s="75"/>
      <c r="B20" s="68" t="s">
        <v>178</v>
      </c>
      <c r="C20" s="69">
        <v>27</v>
      </c>
      <c r="D20" s="70">
        <v>12.346153846153847</v>
      </c>
      <c r="E20" s="71">
        <v>6.4966992074218721</v>
      </c>
      <c r="F20" s="72">
        <v>17</v>
      </c>
      <c r="G20" s="72">
        <v>11.5</v>
      </c>
      <c r="H20" s="72">
        <v>7.5</v>
      </c>
      <c r="I20" s="69">
        <v>40</v>
      </c>
      <c r="J20" s="70">
        <v>16.149999999999999</v>
      </c>
      <c r="K20" s="71">
        <v>6.8503649537816598</v>
      </c>
      <c r="L20" s="76">
        <v>7.0000000000000001E-3</v>
      </c>
      <c r="M20" s="72" t="s">
        <v>179</v>
      </c>
      <c r="N20" s="76">
        <v>1.4E-2</v>
      </c>
      <c r="O20" s="73">
        <v>3.5999999999999997E-2</v>
      </c>
      <c r="P20" s="72" t="s">
        <v>180</v>
      </c>
      <c r="Q20" s="74">
        <v>7.0999999999999994E-2</v>
      </c>
    </row>
    <row r="21" spans="1:17" ht="18" x14ac:dyDescent="0.25">
      <c r="A21" s="75"/>
      <c r="B21" s="68" t="s">
        <v>181</v>
      </c>
      <c r="C21" s="69">
        <v>27</v>
      </c>
      <c r="D21" s="70">
        <v>9</v>
      </c>
      <c r="E21" s="71">
        <v>5.2774853720168524</v>
      </c>
      <c r="F21" s="72">
        <v>17</v>
      </c>
      <c r="G21" s="72">
        <v>8</v>
      </c>
      <c r="H21" s="72">
        <v>6.4</v>
      </c>
      <c r="I21" s="69">
        <v>36</v>
      </c>
      <c r="J21" s="70">
        <v>13.305555555555555</v>
      </c>
      <c r="K21" s="71">
        <v>6.596798231989534</v>
      </c>
      <c r="L21" s="76">
        <v>4.0000000000000001E-3</v>
      </c>
      <c r="M21" s="72" t="s">
        <v>182</v>
      </c>
      <c r="N21" s="76">
        <v>8.9999999999999993E-3</v>
      </c>
      <c r="O21" s="73">
        <v>2E-3</v>
      </c>
      <c r="P21" s="72" t="s">
        <v>183</v>
      </c>
      <c r="Q21" s="77">
        <v>5.0000000000000001E-3</v>
      </c>
    </row>
    <row r="22" spans="1:17" x14ac:dyDescent="0.25">
      <c r="A22" s="78" t="s">
        <v>59</v>
      </c>
      <c r="B22" s="50" t="s">
        <v>184</v>
      </c>
      <c r="C22" s="79">
        <v>27</v>
      </c>
      <c r="D22" s="80">
        <v>31.37037037037037</v>
      </c>
      <c r="E22" s="81">
        <v>7.6359197372154295</v>
      </c>
      <c r="F22" s="55">
        <v>16</v>
      </c>
      <c r="G22" s="80">
        <v>28.0625</v>
      </c>
      <c r="H22" s="80">
        <v>6.1590253896213154</v>
      </c>
      <c r="I22" s="79">
        <v>20</v>
      </c>
      <c r="J22" s="80">
        <v>38.450000000000003</v>
      </c>
      <c r="K22" s="81">
        <v>7.851592195217477</v>
      </c>
      <c r="L22" s="82">
        <v>2E-3</v>
      </c>
      <c r="M22" s="55" t="s">
        <v>185</v>
      </c>
      <c r="N22" s="82">
        <v>4.0000000000000001E-3</v>
      </c>
      <c r="O22" s="83">
        <v>1E-4</v>
      </c>
      <c r="P22" s="55" t="s">
        <v>186</v>
      </c>
      <c r="Q22" s="84">
        <v>4.0000000000000002E-4</v>
      </c>
    </row>
    <row r="23" spans="1:17" x14ac:dyDescent="0.25">
      <c r="A23" s="85"/>
      <c r="B23" s="50" t="s">
        <v>187</v>
      </c>
      <c r="C23" s="79">
        <v>27</v>
      </c>
      <c r="D23" s="80">
        <v>19.444444444444443</v>
      </c>
      <c r="E23" s="81">
        <v>8.3414775018326495</v>
      </c>
      <c r="F23" s="55">
        <v>16</v>
      </c>
      <c r="G23" s="80">
        <v>20.1875</v>
      </c>
      <c r="H23" s="80">
        <v>6.7751268438310435</v>
      </c>
      <c r="I23" s="79">
        <v>20</v>
      </c>
      <c r="J23" s="80">
        <v>25.75</v>
      </c>
      <c r="K23" s="81">
        <v>10.295023069425342</v>
      </c>
      <c r="L23" s="82">
        <v>1.7999999999999999E-2</v>
      </c>
      <c r="M23" s="55" t="s">
        <v>188</v>
      </c>
      <c r="N23" s="82">
        <v>3.4000000000000002E-2</v>
      </c>
      <c r="O23" s="79">
        <v>5.5E-2</v>
      </c>
      <c r="P23" s="55" t="s">
        <v>150</v>
      </c>
      <c r="Q23" s="86">
        <v>0.108</v>
      </c>
    </row>
    <row r="24" spans="1:17" x14ac:dyDescent="0.25">
      <c r="A24" s="85"/>
      <c r="B24" s="50" t="s">
        <v>189</v>
      </c>
      <c r="C24" s="79">
        <v>27</v>
      </c>
      <c r="D24" s="80">
        <v>27.62962962962963</v>
      </c>
      <c r="E24" s="81">
        <v>4.2873470010334165</v>
      </c>
      <c r="F24" s="55">
        <v>16</v>
      </c>
      <c r="G24" s="80">
        <v>27.75</v>
      </c>
      <c r="H24" s="80">
        <v>2.3584952830141508</v>
      </c>
      <c r="I24" s="79">
        <v>20</v>
      </c>
      <c r="J24" s="80">
        <v>29.5</v>
      </c>
      <c r="K24" s="81">
        <v>2.9410882339705484</v>
      </c>
      <c r="L24" s="55">
        <v>6.3E-2</v>
      </c>
      <c r="M24" s="55" t="s">
        <v>150</v>
      </c>
      <c r="N24" s="55">
        <v>0.127</v>
      </c>
      <c r="O24" s="83">
        <v>0.02</v>
      </c>
      <c r="P24" s="55" t="s">
        <v>190</v>
      </c>
      <c r="Q24" s="84">
        <v>4.2000000000000003E-2</v>
      </c>
    </row>
    <row r="25" spans="1:17" x14ac:dyDescent="0.25">
      <c r="A25" s="85"/>
      <c r="B25" s="50" t="s">
        <v>191</v>
      </c>
      <c r="C25" s="79">
        <v>25</v>
      </c>
      <c r="D25" s="80">
        <v>25.96</v>
      </c>
      <c r="E25" s="81">
        <v>3.7574459410615608</v>
      </c>
      <c r="F25" s="55">
        <v>16</v>
      </c>
      <c r="G25" s="80">
        <v>24</v>
      </c>
      <c r="H25" s="80">
        <v>3.4460121880225554</v>
      </c>
      <c r="I25" s="79">
        <v>20</v>
      </c>
      <c r="J25" s="80">
        <v>28.1</v>
      </c>
      <c r="K25" s="81">
        <v>2.8266588050205139</v>
      </c>
      <c r="L25" s="82">
        <v>1.2999999999999999E-2</v>
      </c>
      <c r="M25" s="55" t="s">
        <v>186</v>
      </c>
      <c r="N25" s="82">
        <v>2.8000000000000001E-2</v>
      </c>
      <c r="O25" s="83">
        <v>1E-3</v>
      </c>
      <c r="P25" s="55" t="s">
        <v>192</v>
      </c>
      <c r="Q25" s="84">
        <v>2E-3</v>
      </c>
    </row>
    <row r="26" spans="1:17" x14ac:dyDescent="0.25">
      <c r="A26" s="85"/>
      <c r="B26" s="50" t="s">
        <v>193</v>
      </c>
      <c r="C26" s="79">
        <v>25</v>
      </c>
      <c r="D26" s="80">
        <v>4.3600000000000003</v>
      </c>
      <c r="E26" s="81">
        <v>3.0578423765786229</v>
      </c>
      <c r="F26" s="55">
        <v>14</v>
      </c>
      <c r="G26" s="80">
        <v>5.6428571428571432</v>
      </c>
      <c r="H26" s="80">
        <v>2.4380068808394304</v>
      </c>
      <c r="I26" s="79">
        <v>20</v>
      </c>
      <c r="J26" s="80">
        <v>8.3000000000000007</v>
      </c>
      <c r="K26" s="81">
        <v>2.6095976701399777</v>
      </c>
      <c r="L26" s="82" t="s">
        <v>164</v>
      </c>
      <c r="M26" s="55" t="s">
        <v>151</v>
      </c>
      <c r="N26" s="82">
        <v>2.0000000000000001E-4</v>
      </c>
      <c r="O26" s="83">
        <v>4.0000000000000001E-3</v>
      </c>
      <c r="P26" s="55" t="s">
        <v>157</v>
      </c>
      <c r="Q26" s="84">
        <v>8.9999999999999993E-3</v>
      </c>
    </row>
    <row r="27" spans="1:17" x14ac:dyDescent="0.25">
      <c r="A27" s="85"/>
      <c r="B27" s="50" t="s">
        <v>194</v>
      </c>
      <c r="C27" s="79">
        <v>27</v>
      </c>
      <c r="D27" s="80">
        <v>18.444444444444443</v>
      </c>
      <c r="E27" s="81">
        <v>3.0225490019412096</v>
      </c>
      <c r="F27" s="55">
        <v>16</v>
      </c>
      <c r="G27" s="80">
        <v>18.375</v>
      </c>
      <c r="H27" s="80">
        <v>2.1758618981911515</v>
      </c>
      <c r="I27" s="79">
        <v>20</v>
      </c>
      <c r="J27" s="80">
        <v>19.7</v>
      </c>
      <c r="K27" s="81">
        <v>1.4866068747318506</v>
      </c>
      <c r="L27" s="55">
        <v>0.10100000000000001</v>
      </c>
      <c r="M27" s="55" t="s">
        <v>150</v>
      </c>
      <c r="N27" s="55">
        <v>0.20399999999999999</v>
      </c>
      <c r="O27" s="83">
        <v>4.1000000000000002E-2</v>
      </c>
      <c r="P27" s="55" t="s">
        <v>188</v>
      </c>
      <c r="Q27" s="86">
        <v>8.3000000000000004E-2</v>
      </c>
    </row>
    <row r="28" spans="1:17" x14ac:dyDescent="0.25">
      <c r="A28" s="85"/>
      <c r="B28" s="50" t="s">
        <v>195</v>
      </c>
      <c r="C28" s="79">
        <v>27</v>
      </c>
      <c r="D28" s="80">
        <v>15.814814814814815</v>
      </c>
      <c r="E28" s="81">
        <v>0.5468452985271629</v>
      </c>
      <c r="F28" s="55">
        <v>16</v>
      </c>
      <c r="G28" s="80">
        <v>15.6875</v>
      </c>
      <c r="H28" s="80">
        <v>0.58296119081805098</v>
      </c>
      <c r="I28" s="79">
        <v>20</v>
      </c>
      <c r="J28" s="80">
        <v>15.6</v>
      </c>
      <c r="K28" s="81">
        <v>0.73484692283495334</v>
      </c>
      <c r="L28" s="55">
        <v>9.2999999999999999E-2</v>
      </c>
      <c r="M28" s="55" t="s">
        <v>150</v>
      </c>
      <c r="N28" s="55">
        <v>0.307</v>
      </c>
      <c r="O28" s="79">
        <v>0.40799999999999997</v>
      </c>
      <c r="P28" s="55" t="s">
        <v>150</v>
      </c>
      <c r="Q28" s="86">
        <v>0.81100000000000005</v>
      </c>
    </row>
    <row r="29" spans="1:17" x14ac:dyDescent="0.25">
      <c r="A29" s="67" t="s">
        <v>196</v>
      </c>
      <c r="B29" s="68" t="s">
        <v>197</v>
      </c>
      <c r="C29" s="69">
        <v>26</v>
      </c>
      <c r="D29" s="70">
        <v>17.5</v>
      </c>
      <c r="E29" s="71">
        <v>3.8655281259237646</v>
      </c>
      <c r="F29" s="72">
        <v>17</v>
      </c>
      <c r="G29" s="70">
        <v>17.823529411764707</v>
      </c>
      <c r="H29" s="70">
        <v>4.5999999999999996</v>
      </c>
      <c r="I29" s="69">
        <v>40</v>
      </c>
      <c r="J29" s="70">
        <v>13.975</v>
      </c>
      <c r="K29" s="71">
        <v>3.402113313809521</v>
      </c>
      <c r="L29" s="76" t="s">
        <v>164</v>
      </c>
      <c r="M29" s="72" t="s">
        <v>198</v>
      </c>
      <c r="N29" s="76" t="s">
        <v>164</v>
      </c>
      <c r="O29" s="73">
        <v>2.9999999999999997E-4</v>
      </c>
      <c r="P29" s="72" t="s">
        <v>198</v>
      </c>
      <c r="Q29" s="77">
        <v>1E-3</v>
      </c>
    </row>
    <row r="30" spans="1:17" x14ac:dyDescent="0.25">
      <c r="A30" s="75"/>
      <c r="B30" s="68" t="s">
        <v>199</v>
      </c>
      <c r="C30" s="69">
        <v>26</v>
      </c>
      <c r="D30" s="70">
        <v>21.46153846153846</v>
      </c>
      <c r="E30" s="71">
        <v>6.6923076923076925</v>
      </c>
      <c r="F30" s="72">
        <v>17</v>
      </c>
      <c r="G30" s="70">
        <v>20.823529411764707</v>
      </c>
      <c r="H30" s="70">
        <v>5.564967037771912</v>
      </c>
      <c r="I30" s="69">
        <v>40</v>
      </c>
      <c r="J30" s="70">
        <v>17.350000000000001</v>
      </c>
      <c r="K30" s="71">
        <v>4.1324931941867735</v>
      </c>
      <c r="L30" s="76">
        <v>4.0000000000000001E-3</v>
      </c>
      <c r="M30" s="72" t="s">
        <v>200</v>
      </c>
      <c r="N30" s="76">
        <v>8.9999999999999993E-3</v>
      </c>
      <c r="O30" s="73">
        <v>1.9E-2</v>
      </c>
      <c r="P30" s="72" t="s">
        <v>200</v>
      </c>
      <c r="Q30" s="77">
        <v>3.9E-2</v>
      </c>
    </row>
    <row r="31" spans="1:17" x14ac:dyDescent="0.25">
      <c r="A31" s="75"/>
      <c r="B31" s="68" t="s">
        <v>201</v>
      </c>
      <c r="C31" s="69">
        <v>27</v>
      </c>
      <c r="D31" s="70">
        <v>34.807692307692307</v>
      </c>
      <c r="E31" s="71">
        <v>14.837632069969485</v>
      </c>
      <c r="F31" s="72">
        <v>17</v>
      </c>
      <c r="G31" s="70">
        <v>32.764705882352942</v>
      </c>
      <c r="H31" s="70">
        <v>9.4652889814167906</v>
      </c>
      <c r="I31" s="69">
        <v>41</v>
      </c>
      <c r="J31" s="70">
        <v>25.524999999999999</v>
      </c>
      <c r="K31" s="71">
        <v>8.5117198614616072</v>
      </c>
      <c r="L31" s="76" t="s">
        <v>202</v>
      </c>
      <c r="M31" s="72" t="s">
        <v>203</v>
      </c>
      <c r="N31" s="76">
        <v>1E-3</v>
      </c>
      <c r="O31" s="73">
        <v>3.0000000000000001E-3</v>
      </c>
      <c r="P31" s="72" t="s">
        <v>204</v>
      </c>
      <c r="Q31" s="77">
        <v>6.0000000000000001E-3</v>
      </c>
    </row>
    <row r="32" spans="1:17" x14ac:dyDescent="0.25">
      <c r="A32" s="75"/>
      <c r="B32" s="68" t="s">
        <v>205</v>
      </c>
      <c r="C32" s="69">
        <v>26</v>
      </c>
      <c r="D32" s="70">
        <v>0.11538461538461539</v>
      </c>
      <c r="E32" s="71">
        <v>0.31948553318915673</v>
      </c>
      <c r="F32" s="72">
        <v>16</v>
      </c>
      <c r="G32" s="70">
        <v>0</v>
      </c>
      <c r="H32" s="70">
        <v>0</v>
      </c>
      <c r="I32" s="69">
        <v>40</v>
      </c>
      <c r="J32" s="70">
        <v>7.4999999999999997E-2</v>
      </c>
      <c r="K32" s="71">
        <v>0.26339134382131846</v>
      </c>
      <c r="L32" s="72">
        <v>0.443</v>
      </c>
      <c r="M32" s="72" t="s">
        <v>150</v>
      </c>
      <c r="N32" s="72">
        <v>0.78300000000000003</v>
      </c>
      <c r="O32" s="69">
        <v>0.35599999999999998</v>
      </c>
      <c r="P32" s="72" t="s">
        <v>150</v>
      </c>
      <c r="Q32" s="74">
        <v>0.66300000000000003</v>
      </c>
    </row>
    <row r="33" spans="1:17" x14ac:dyDescent="0.25">
      <c r="A33" s="75"/>
      <c r="B33" s="68" t="s">
        <v>206</v>
      </c>
      <c r="C33" s="69">
        <v>26</v>
      </c>
      <c r="D33" s="70">
        <v>0.34615384615384615</v>
      </c>
      <c r="E33" s="71">
        <v>1.2071042174211704</v>
      </c>
      <c r="F33" s="72">
        <v>16</v>
      </c>
      <c r="G33" s="70">
        <v>5.8823529411764705E-2</v>
      </c>
      <c r="H33" s="70">
        <v>0.23529411764705882</v>
      </c>
      <c r="I33" s="69">
        <v>40</v>
      </c>
      <c r="J33" s="70">
        <v>2.5000000000000001E-2</v>
      </c>
      <c r="K33" s="71">
        <v>0.15612494995995996</v>
      </c>
      <c r="L33" s="72">
        <v>0.152</v>
      </c>
      <c r="M33" s="72" t="s">
        <v>150</v>
      </c>
      <c r="N33" s="72">
        <v>0.71299999999999997</v>
      </c>
      <c r="O33" s="69">
        <v>0.49399999999999999</v>
      </c>
      <c r="P33" s="72" t="s">
        <v>150</v>
      </c>
      <c r="Q33" s="74">
        <v>0.82799999999999996</v>
      </c>
    </row>
    <row r="34" spans="1:17" x14ac:dyDescent="0.25">
      <c r="A34" s="75"/>
      <c r="B34" s="68" t="s">
        <v>207</v>
      </c>
      <c r="C34" s="69">
        <v>26</v>
      </c>
      <c r="D34" s="70">
        <v>2.1538461538461537</v>
      </c>
      <c r="E34" s="71">
        <v>2.1960157574800303</v>
      </c>
      <c r="F34" s="72">
        <v>16</v>
      </c>
      <c r="G34" s="70">
        <v>1.6470588235294117</v>
      </c>
      <c r="H34" s="70">
        <v>2.5882352941176472</v>
      </c>
      <c r="I34" s="69">
        <v>40</v>
      </c>
      <c r="J34" s="70">
        <v>1.25</v>
      </c>
      <c r="K34" s="71">
        <v>3.207413287993925</v>
      </c>
      <c r="L34" s="76">
        <v>4.0000000000000001E-3</v>
      </c>
      <c r="M34" s="72" t="s">
        <v>208</v>
      </c>
      <c r="N34" s="76">
        <v>1.2999999999999999E-2</v>
      </c>
      <c r="O34" s="69">
        <v>5.3999999999999999E-2</v>
      </c>
      <c r="P34" s="72" t="s">
        <v>150</v>
      </c>
      <c r="Q34" s="74">
        <v>0.13</v>
      </c>
    </row>
    <row r="35" spans="1:17" x14ac:dyDescent="0.25">
      <c r="A35" s="75"/>
      <c r="B35" s="68" t="s">
        <v>209</v>
      </c>
      <c r="C35" s="69">
        <v>27</v>
      </c>
      <c r="D35" s="70">
        <v>4.9629629629629628</v>
      </c>
      <c r="E35" s="71">
        <v>0.99931389357274381</v>
      </c>
      <c r="F35" s="72">
        <v>16</v>
      </c>
      <c r="G35" s="70">
        <v>5</v>
      </c>
      <c r="H35" s="70">
        <v>1.3719886811400708</v>
      </c>
      <c r="I35" s="69">
        <v>40</v>
      </c>
      <c r="J35" s="70">
        <v>5.6</v>
      </c>
      <c r="K35" s="71">
        <v>1.4456832294800961</v>
      </c>
      <c r="L35" s="72">
        <v>0.05</v>
      </c>
      <c r="M35" s="72" t="s">
        <v>150</v>
      </c>
      <c r="N35" s="72">
        <v>0.113</v>
      </c>
      <c r="O35" s="69">
        <v>0.17199999999999999</v>
      </c>
      <c r="P35" s="72" t="s">
        <v>150</v>
      </c>
      <c r="Q35" s="74">
        <v>0.34599999999999997</v>
      </c>
    </row>
    <row r="36" spans="1:17" x14ac:dyDescent="0.25">
      <c r="A36" s="75"/>
      <c r="B36" s="68" t="s">
        <v>210</v>
      </c>
      <c r="C36" s="69">
        <v>27</v>
      </c>
      <c r="D36" s="70">
        <v>3.6296296296296298</v>
      </c>
      <c r="E36" s="71">
        <v>0.90872919602854052</v>
      </c>
      <c r="F36" s="72">
        <v>16</v>
      </c>
      <c r="G36" s="70">
        <v>3.5882352941176472</v>
      </c>
      <c r="H36" s="70">
        <v>1.0878377652298192</v>
      </c>
      <c r="I36" s="69">
        <v>40</v>
      </c>
      <c r="J36" s="70">
        <v>3.8250000000000002</v>
      </c>
      <c r="K36" s="71">
        <v>1.2823318603232159</v>
      </c>
      <c r="L36" s="72">
        <v>0.47499999999999998</v>
      </c>
      <c r="M36" s="72" t="s">
        <v>150</v>
      </c>
      <c r="N36" s="72">
        <v>0.94899999999999995</v>
      </c>
      <c r="O36" s="69">
        <v>0.188</v>
      </c>
      <c r="P36" s="72" t="s">
        <v>150</v>
      </c>
      <c r="Q36" s="74">
        <v>0.39400000000000002</v>
      </c>
    </row>
    <row r="37" spans="1:17" x14ac:dyDescent="0.25">
      <c r="A37" s="75"/>
      <c r="B37" s="68" t="s">
        <v>211</v>
      </c>
      <c r="C37" s="69">
        <v>27</v>
      </c>
      <c r="D37" s="70">
        <v>28.074074074074073</v>
      </c>
      <c r="E37" s="71">
        <v>8.960513898647017</v>
      </c>
      <c r="F37" s="72">
        <v>16</v>
      </c>
      <c r="G37" s="70">
        <v>28.058823529411764</v>
      </c>
      <c r="H37" s="70">
        <v>10.108066599534396</v>
      </c>
      <c r="I37" s="69">
        <v>40</v>
      </c>
      <c r="J37" s="70">
        <v>35.575000000000003</v>
      </c>
      <c r="K37" s="71">
        <v>8.657041931283457</v>
      </c>
      <c r="L37" s="76" t="s">
        <v>202</v>
      </c>
      <c r="M37" s="72" t="s">
        <v>190</v>
      </c>
      <c r="N37" s="76">
        <v>1E-3</v>
      </c>
      <c r="O37" s="73">
        <v>3.0000000000000001E-3</v>
      </c>
      <c r="P37" s="76" t="s">
        <v>212</v>
      </c>
      <c r="Q37" s="77">
        <v>6.0000000000000001E-3</v>
      </c>
    </row>
    <row r="38" spans="1:17" x14ac:dyDescent="0.25">
      <c r="A38" s="87"/>
      <c r="B38" s="88" t="s">
        <v>213</v>
      </c>
      <c r="C38" s="89">
        <v>27</v>
      </c>
      <c r="D38" s="90">
        <v>4.2222222222222223</v>
      </c>
      <c r="E38" s="91">
        <v>3.1544599036840868</v>
      </c>
      <c r="F38" s="92">
        <v>17</v>
      </c>
      <c r="G38" s="90">
        <v>3.9333333333333331</v>
      </c>
      <c r="H38" s="90">
        <v>1.9821424996424675</v>
      </c>
      <c r="I38" s="89">
        <v>40</v>
      </c>
      <c r="J38" s="90">
        <v>4.7</v>
      </c>
      <c r="K38" s="91">
        <v>1.3638181696985856</v>
      </c>
      <c r="L38" s="92">
        <v>5.0999999999999997E-2</v>
      </c>
      <c r="M38" s="92" t="s">
        <v>150</v>
      </c>
      <c r="N38" s="92">
        <v>0.112</v>
      </c>
      <c r="O38" s="89">
        <v>9.1999999999999998E-2</v>
      </c>
      <c r="P38" s="92" t="s">
        <v>150</v>
      </c>
      <c r="Q38" s="93">
        <v>0.19600000000000001</v>
      </c>
    </row>
  </sheetData>
  <mergeCells count="6">
    <mergeCell ref="A1:Q1"/>
    <mergeCell ref="C2:E2"/>
    <mergeCell ref="F2:H2"/>
    <mergeCell ref="I2:K2"/>
    <mergeCell ref="L2:N2"/>
    <mergeCell ref="O2:Q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9F610-502B-402A-852C-BBE631169A09}">
  <dimension ref="A1:AH61"/>
  <sheetViews>
    <sheetView zoomScale="80" zoomScaleNormal="80" workbookViewId="0">
      <selection activeCell="K13" sqref="K13"/>
    </sheetView>
  </sheetViews>
  <sheetFormatPr defaultRowHeight="15" x14ac:dyDescent="0.25"/>
  <cols>
    <col min="1" max="1" width="10" style="55" customWidth="1"/>
    <col min="2" max="4" width="9" style="50"/>
    <col min="5" max="5" width="10" style="50" bestFit="1" customWidth="1"/>
    <col min="6" max="6" width="12.5" style="50" bestFit="1" customWidth="1"/>
    <col min="7" max="7" width="10" style="50" bestFit="1" customWidth="1"/>
    <col min="8" max="8" width="10.25" style="50" bestFit="1" customWidth="1"/>
    <col min="9" max="9" width="7.375" style="50" customWidth="1"/>
    <col min="10" max="16" width="8.125" style="50" customWidth="1"/>
    <col min="17" max="17" width="8.75" style="50" bestFit="1" customWidth="1"/>
    <col min="18" max="18" width="9.25" style="50" bestFit="1" customWidth="1"/>
    <col min="19" max="19" width="9" style="50"/>
    <col min="20" max="20" width="10.625" style="50" bestFit="1" customWidth="1"/>
    <col min="21" max="22" width="5.375" style="50" bestFit="1" customWidth="1"/>
    <col min="23" max="23" width="9.375" style="50" bestFit="1" customWidth="1"/>
    <col min="24" max="24" width="7.375" style="50" bestFit="1" customWidth="1"/>
    <col min="25" max="25" width="7.625" style="50" bestFit="1" customWidth="1"/>
    <col min="26" max="26" width="8.375" style="50" bestFit="1" customWidth="1"/>
    <col min="27" max="16384" width="9" style="50"/>
  </cols>
  <sheetData>
    <row r="1" spans="1:34" ht="51.75" customHeight="1" x14ac:dyDescent="0.25">
      <c r="A1" s="238" t="s">
        <v>108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  <c r="AE1" s="238"/>
      <c r="AF1" s="238"/>
      <c r="AG1" s="238"/>
      <c r="AH1" s="238"/>
    </row>
    <row r="2" spans="1:34" s="95" customFormat="1" ht="18.95" customHeight="1" x14ac:dyDescent="0.25">
      <c r="A2" s="94"/>
      <c r="B2" s="94"/>
      <c r="C2" s="94"/>
      <c r="D2" s="94"/>
      <c r="E2" s="94"/>
      <c r="F2" s="242" t="s">
        <v>41</v>
      </c>
      <c r="G2" s="242"/>
      <c r="H2" s="242"/>
      <c r="I2" s="242"/>
      <c r="J2" s="243" t="s">
        <v>214</v>
      </c>
      <c r="K2" s="243"/>
      <c r="L2" s="243"/>
      <c r="M2" s="243"/>
      <c r="N2" s="243"/>
      <c r="O2" s="243"/>
      <c r="P2" s="243"/>
      <c r="Q2" s="242" t="s">
        <v>215</v>
      </c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4" t="s">
        <v>216</v>
      </c>
      <c r="AD2" s="244"/>
      <c r="AE2" s="244"/>
      <c r="AF2" s="244"/>
      <c r="AG2" s="244"/>
      <c r="AH2" s="244"/>
    </row>
    <row r="3" spans="1:34" s="101" customFormat="1" ht="14.25" x14ac:dyDescent="0.25">
      <c r="A3" s="96" t="s">
        <v>27</v>
      </c>
      <c r="B3" s="96" t="s">
        <v>0</v>
      </c>
      <c r="C3" s="96" t="s">
        <v>28</v>
      </c>
      <c r="D3" s="96" t="s">
        <v>40</v>
      </c>
      <c r="E3" s="96" t="s">
        <v>217</v>
      </c>
      <c r="F3" s="97" t="s">
        <v>90</v>
      </c>
      <c r="G3" s="97" t="s">
        <v>30</v>
      </c>
      <c r="H3" s="97" t="s">
        <v>31</v>
      </c>
      <c r="I3" s="97" t="s">
        <v>39</v>
      </c>
      <c r="J3" s="98" t="s">
        <v>218</v>
      </c>
      <c r="K3" s="98" t="s">
        <v>219</v>
      </c>
      <c r="L3" s="98" t="s">
        <v>220</v>
      </c>
      <c r="M3" s="98" t="s">
        <v>221</v>
      </c>
      <c r="N3" s="98" t="s">
        <v>222</v>
      </c>
      <c r="O3" s="98" t="s">
        <v>223</v>
      </c>
      <c r="P3" s="98" t="s">
        <v>224</v>
      </c>
      <c r="Q3" s="97" t="s">
        <v>225</v>
      </c>
      <c r="R3" s="99" t="s">
        <v>226</v>
      </c>
      <c r="S3" s="99" t="s">
        <v>227</v>
      </c>
      <c r="T3" s="97" t="s">
        <v>228</v>
      </c>
      <c r="U3" s="99" t="s">
        <v>229</v>
      </c>
      <c r="V3" s="99" t="s">
        <v>230</v>
      </c>
      <c r="W3" s="97" t="s">
        <v>231</v>
      </c>
      <c r="X3" s="97" t="s">
        <v>232</v>
      </c>
      <c r="Y3" s="99" t="s">
        <v>233</v>
      </c>
      <c r="Z3" s="99" t="s">
        <v>234</v>
      </c>
      <c r="AA3" s="99" t="s">
        <v>235</v>
      </c>
      <c r="AB3" s="99" t="s">
        <v>224</v>
      </c>
      <c r="AC3" s="100" t="s">
        <v>236</v>
      </c>
      <c r="AD3" s="100" t="s">
        <v>237</v>
      </c>
      <c r="AE3" s="100" t="s">
        <v>238</v>
      </c>
      <c r="AF3" s="100" t="s">
        <v>239</v>
      </c>
      <c r="AG3" s="100" t="s">
        <v>240</v>
      </c>
      <c r="AH3" s="100" t="s">
        <v>224</v>
      </c>
    </row>
    <row r="4" spans="1:34" s="95" customFormat="1" x14ac:dyDescent="0.25">
      <c r="A4" s="101">
        <v>1</v>
      </c>
      <c r="B4" s="101" t="s">
        <v>23</v>
      </c>
      <c r="C4" s="95" t="s">
        <v>2</v>
      </c>
      <c r="D4" s="95" t="s">
        <v>4</v>
      </c>
      <c r="E4" s="95" t="s">
        <v>88</v>
      </c>
      <c r="F4" s="102">
        <v>1</v>
      </c>
      <c r="G4" s="102">
        <v>1</v>
      </c>
      <c r="H4" s="102">
        <v>3</v>
      </c>
      <c r="I4" s="102" t="s">
        <v>32</v>
      </c>
      <c r="J4" s="95" t="s">
        <v>34</v>
      </c>
      <c r="K4" s="95" t="s">
        <v>34</v>
      </c>
      <c r="L4" s="95" t="s">
        <v>34</v>
      </c>
      <c r="M4" s="95" t="s">
        <v>34</v>
      </c>
      <c r="N4" s="95" t="s">
        <v>34</v>
      </c>
      <c r="O4" s="95" t="s">
        <v>34</v>
      </c>
      <c r="P4" s="95" t="s">
        <v>34</v>
      </c>
      <c r="Q4" s="102" t="s">
        <v>34</v>
      </c>
      <c r="R4" s="102" t="s">
        <v>34</v>
      </c>
      <c r="S4" s="102" t="s">
        <v>34</v>
      </c>
      <c r="T4" s="102" t="s">
        <v>34</v>
      </c>
      <c r="U4" s="102" t="s">
        <v>34</v>
      </c>
      <c r="V4" s="102" t="s">
        <v>34</v>
      </c>
      <c r="W4" s="102" t="s">
        <v>34</v>
      </c>
      <c r="X4" s="102" t="s">
        <v>34</v>
      </c>
      <c r="Y4" s="102" t="s">
        <v>34</v>
      </c>
      <c r="Z4" s="102" t="s">
        <v>34</v>
      </c>
      <c r="AA4" s="102" t="s">
        <v>34</v>
      </c>
      <c r="AB4" s="102" t="s">
        <v>34</v>
      </c>
      <c r="AC4" s="95" t="s">
        <v>34</v>
      </c>
      <c r="AD4" s="95" t="s">
        <v>34</v>
      </c>
      <c r="AE4" s="95" t="s">
        <v>34</v>
      </c>
      <c r="AF4" s="95" t="s">
        <v>34</v>
      </c>
      <c r="AG4" s="95" t="s">
        <v>34</v>
      </c>
      <c r="AH4" s="95" t="s">
        <v>34</v>
      </c>
    </row>
    <row r="5" spans="1:34" s="95" customFormat="1" x14ac:dyDescent="0.25">
      <c r="A5" s="101">
        <v>2</v>
      </c>
      <c r="B5" s="101" t="s">
        <v>14</v>
      </c>
      <c r="C5" s="95" t="s">
        <v>2</v>
      </c>
      <c r="D5" s="95" t="s">
        <v>4</v>
      </c>
      <c r="E5" s="95" t="s">
        <v>88</v>
      </c>
      <c r="F5" s="102">
        <v>1</v>
      </c>
      <c r="G5" s="102">
        <v>2</v>
      </c>
      <c r="H5" s="102">
        <v>0</v>
      </c>
      <c r="I5" s="102" t="s">
        <v>32</v>
      </c>
      <c r="J5" s="95" t="s">
        <v>34</v>
      </c>
      <c r="K5" s="95" t="s">
        <v>34</v>
      </c>
      <c r="L5" s="95" t="s">
        <v>34</v>
      </c>
      <c r="M5" s="95" t="s">
        <v>34</v>
      </c>
      <c r="N5" s="95" t="s">
        <v>34</v>
      </c>
      <c r="O5" s="95" t="s">
        <v>34</v>
      </c>
      <c r="P5" s="95" t="s">
        <v>34</v>
      </c>
      <c r="Q5" s="102" t="s">
        <v>34</v>
      </c>
      <c r="R5" s="102" t="s">
        <v>34</v>
      </c>
      <c r="S5" s="102" t="s">
        <v>34</v>
      </c>
      <c r="T5" s="102" t="s">
        <v>34</v>
      </c>
      <c r="U5" s="102" t="s">
        <v>34</v>
      </c>
      <c r="V5" s="102" t="s">
        <v>34</v>
      </c>
      <c r="W5" s="102" t="s">
        <v>34</v>
      </c>
      <c r="X5" s="102" t="s">
        <v>34</v>
      </c>
      <c r="Y5" s="102" t="s">
        <v>34</v>
      </c>
      <c r="Z5" s="102" t="s">
        <v>34</v>
      </c>
      <c r="AA5" s="102" t="s">
        <v>34</v>
      </c>
      <c r="AB5" s="102" t="s">
        <v>34</v>
      </c>
      <c r="AC5" s="95" t="s">
        <v>34</v>
      </c>
      <c r="AD5" s="95" t="s">
        <v>34</v>
      </c>
      <c r="AE5" s="95" t="s">
        <v>34</v>
      </c>
      <c r="AF5" s="95" t="s">
        <v>34</v>
      </c>
      <c r="AG5" s="95" t="s">
        <v>34</v>
      </c>
      <c r="AH5" s="95" t="s">
        <v>34</v>
      </c>
    </row>
    <row r="6" spans="1:34" s="95" customFormat="1" x14ac:dyDescent="0.25">
      <c r="A6" s="101">
        <v>3</v>
      </c>
      <c r="B6" s="101" t="s">
        <v>16</v>
      </c>
      <c r="C6" s="95" t="s">
        <v>1</v>
      </c>
      <c r="D6" s="95" t="s">
        <v>4</v>
      </c>
      <c r="E6" s="95" t="s">
        <v>29</v>
      </c>
      <c r="F6" s="102">
        <v>2</v>
      </c>
      <c r="G6" s="102">
        <v>1</v>
      </c>
      <c r="H6" s="102">
        <v>1</v>
      </c>
      <c r="I6" s="102" t="s">
        <v>32</v>
      </c>
      <c r="J6" s="95" t="s">
        <v>33</v>
      </c>
      <c r="K6" s="95" t="s">
        <v>33</v>
      </c>
      <c r="L6" s="95" t="s">
        <v>150</v>
      </c>
      <c r="M6" s="95" t="s">
        <v>33</v>
      </c>
      <c r="N6" s="95" t="s">
        <v>33</v>
      </c>
      <c r="O6" s="95" t="s">
        <v>150</v>
      </c>
      <c r="P6" s="95">
        <v>4</v>
      </c>
      <c r="Q6" s="102" t="s">
        <v>150</v>
      </c>
      <c r="R6" s="102" t="s">
        <v>32</v>
      </c>
      <c r="S6" s="102" t="s">
        <v>32</v>
      </c>
      <c r="T6" s="102" t="s">
        <v>150</v>
      </c>
      <c r="U6" s="102" t="s">
        <v>33</v>
      </c>
      <c r="V6" s="102" t="s">
        <v>33</v>
      </c>
      <c r="W6" s="102" t="s">
        <v>150</v>
      </c>
      <c r="X6" s="102" t="s">
        <v>150</v>
      </c>
      <c r="Y6" s="102" t="s">
        <v>33</v>
      </c>
      <c r="Z6" s="102" t="s">
        <v>32</v>
      </c>
      <c r="AA6" s="102" t="s">
        <v>33</v>
      </c>
      <c r="AB6" s="102">
        <v>4</v>
      </c>
      <c r="AC6" s="95" t="s">
        <v>33</v>
      </c>
      <c r="AD6" s="95" t="s">
        <v>32</v>
      </c>
      <c r="AE6" s="95" t="s">
        <v>32</v>
      </c>
      <c r="AF6" s="95" t="s">
        <v>32</v>
      </c>
      <c r="AG6" s="95" t="s">
        <v>32</v>
      </c>
      <c r="AH6" s="95">
        <v>1</v>
      </c>
    </row>
    <row r="7" spans="1:34" s="95" customFormat="1" x14ac:dyDescent="0.25">
      <c r="A7" s="101">
        <v>4</v>
      </c>
      <c r="B7" s="101" t="s">
        <v>17</v>
      </c>
      <c r="C7" s="95" t="s">
        <v>2</v>
      </c>
      <c r="D7" s="95" t="s">
        <v>4</v>
      </c>
      <c r="E7" s="95" t="s">
        <v>29</v>
      </c>
      <c r="F7" s="102">
        <v>2</v>
      </c>
      <c r="G7" s="102">
        <v>1</v>
      </c>
      <c r="H7" s="102">
        <v>1</v>
      </c>
      <c r="I7" s="102" t="s">
        <v>32</v>
      </c>
      <c r="J7" s="95" t="s">
        <v>32</v>
      </c>
      <c r="K7" s="95" t="s">
        <v>32</v>
      </c>
      <c r="L7" s="95" t="s">
        <v>150</v>
      </c>
      <c r="M7" s="95" t="s">
        <v>32</v>
      </c>
      <c r="N7" s="95" t="s">
        <v>32</v>
      </c>
      <c r="O7" s="95" t="s">
        <v>150</v>
      </c>
      <c r="P7" s="95">
        <v>0</v>
      </c>
      <c r="Q7" s="102" t="s">
        <v>150</v>
      </c>
      <c r="R7" s="102" t="s">
        <v>32</v>
      </c>
      <c r="S7" s="102" t="s">
        <v>32</v>
      </c>
      <c r="T7" s="102" t="s">
        <v>150</v>
      </c>
      <c r="U7" s="102" t="s">
        <v>32</v>
      </c>
      <c r="V7" s="102" t="s">
        <v>32</v>
      </c>
      <c r="W7" s="102" t="s">
        <v>150</v>
      </c>
      <c r="X7" s="102" t="s">
        <v>150</v>
      </c>
      <c r="Y7" s="102" t="s">
        <v>32</v>
      </c>
      <c r="Z7" s="102" t="s">
        <v>32</v>
      </c>
      <c r="AA7" s="102" t="s">
        <v>32</v>
      </c>
      <c r="AB7" s="102">
        <v>0</v>
      </c>
      <c r="AC7" s="95" t="s">
        <v>32</v>
      </c>
      <c r="AD7" s="95" t="s">
        <v>33</v>
      </c>
      <c r="AE7" s="95" t="s">
        <v>32</v>
      </c>
      <c r="AF7" s="95" t="s">
        <v>32</v>
      </c>
      <c r="AG7" s="95" t="s">
        <v>32</v>
      </c>
      <c r="AH7" s="95">
        <v>1</v>
      </c>
    </row>
    <row r="8" spans="1:34" s="95" customFormat="1" x14ac:dyDescent="0.25">
      <c r="A8" s="101">
        <v>5</v>
      </c>
      <c r="B8" s="101" t="s">
        <v>12</v>
      </c>
      <c r="C8" s="95" t="s">
        <v>1</v>
      </c>
      <c r="D8" s="95" t="s">
        <v>4</v>
      </c>
      <c r="E8" s="95" t="s">
        <v>29</v>
      </c>
      <c r="F8" s="102">
        <v>1</v>
      </c>
      <c r="G8" s="102">
        <v>2</v>
      </c>
      <c r="H8" s="102">
        <v>3</v>
      </c>
      <c r="I8" s="102" t="s">
        <v>33</v>
      </c>
      <c r="J8" s="95" t="s">
        <v>32</v>
      </c>
      <c r="K8" s="95" t="s">
        <v>32</v>
      </c>
      <c r="L8" s="95" t="s">
        <v>150</v>
      </c>
      <c r="M8" s="95" t="s">
        <v>32</v>
      </c>
      <c r="N8" s="95" t="s">
        <v>33</v>
      </c>
      <c r="O8" s="95" t="s">
        <v>150</v>
      </c>
      <c r="P8" s="95">
        <v>1</v>
      </c>
      <c r="Q8" s="102" t="s">
        <v>150</v>
      </c>
      <c r="R8" s="102" t="s">
        <v>32</v>
      </c>
      <c r="S8" s="102" t="s">
        <v>33</v>
      </c>
      <c r="T8" s="102" t="s">
        <v>150</v>
      </c>
      <c r="U8" s="102" t="s">
        <v>32</v>
      </c>
      <c r="V8" s="102" t="s">
        <v>32</v>
      </c>
      <c r="W8" s="102" t="s">
        <v>150</v>
      </c>
      <c r="X8" s="102" t="s">
        <v>150</v>
      </c>
      <c r="Y8" s="102" t="s">
        <v>32</v>
      </c>
      <c r="Z8" s="102" t="s">
        <v>32</v>
      </c>
      <c r="AA8" s="102" t="s">
        <v>32</v>
      </c>
      <c r="AB8" s="102">
        <v>1</v>
      </c>
      <c r="AC8" s="95" t="s">
        <v>33</v>
      </c>
      <c r="AD8" s="95" t="s">
        <v>32</v>
      </c>
      <c r="AE8" s="95" t="s">
        <v>33</v>
      </c>
      <c r="AF8" s="95" t="s">
        <v>32</v>
      </c>
      <c r="AG8" s="95" t="s">
        <v>32</v>
      </c>
      <c r="AH8" s="95">
        <v>2</v>
      </c>
    </row>
    <row r="9" spans="1:34" s="95" customFormat="1" x14ac:dyDescent="0.25">
      <c r="A9" s="101">
        <v>6</v>
      </c>
      <c r="B9" s="101" t="s">
        <v>10</v>
      </c>
      <c r="C9" s="95" t="s">
        <v>1</v>
      </c>
      <c r="D9" s="95" t="s">
        <v>4</v>
      </c>
      <c r="E9" s="95" t="s">
        <v>88</v>
      </c>
      <c r="F9" s="102">
        <v>1</v>
      </c>
      <c r="G9" s="102">
        <v>1</v>
      </c>
      <c r="H9" s="102">
        <v>2</v>
      </c>
      <c r="I9" s="102" t="s">
        <v>33</v>
      </c>
      <c r="J9" s="95" t="s">
        <v>33</v>
      </c>
      <c r="K9" s="95" t="s">
        <v>33</v>
      </c>
      <c r="L9" s="95" t="s">
        <v>150</v>
      </c>
      <c r="M9" s="95" t="s">
        <v>33</v>
      </c>
      <c r="N9" s="95" t="s">
        <v>33</v>
      </c>
      <c r="O9" s="95" t="s">
        <v>150</v>
      </c>
      <c r="P9" s="95">
        <v>4</v>
      </c>
      <c r="Q9" s="102" t="s">
        <v>150</v>
      </c>
      <c r="R9" s="102" t="s">
        <v>33</v>
      </c>
      <c r="S9" s="102" t="s">
        <v>32</v>
      </c>
      <c r="T9" s="102" t="s">
        <v>150</v>
      </c>
      <c r="U9" s="102" t="s">
        <v>32</v>
      </c>
      <c r="V9" s="102" t="s">
        <v>32</v>
      </c>
      <c r="W9" s="102" t="s">
        <v>150</v>
      </c>
      <c r="X9" s="102" t="s">
        <v>150</v>
      </c>
      <c r="Y9" s="102" t="s">
        <v>33</v>
      </c>
      <c r="Z9" s="102" t="s">
        <v>33</v>
      </c>
      <c r="AA9" s="102" t="s">
        <v>33</v>
      </c>
      <c r="AB9" s="102">
        <v>4</v>
      </c>
      <c r="AC9" s="95" t="s">
        <v>32</v>
      </c>
      <c r="AD9" s="95" t="s">
        <v>32</v>
      </c>
      <c r="AE9" s="95" t="s">
        <v>33</v>
      </c>
      <c r="AF9" s="95" t="s">
        <v>33</v>
      </c>
      <c r="AG9" s="95" t="s">
        <v>33</v>
      </c>
      <c r="AH9" s="95">
        <v>3</v>
      </c>
    </row>
    <row r="10" spans="1:34" s="95" customFormat="1" x14ac:dyDescent="0.25">
      <c r="A10" s="101">
        <v>7</v>
      </c>
      <c r="B10" s="101" t="s">
        <v>22</v>
      </c>
      <c r="C10" s="95" t="s">
        <v>1</v>
      </c>
      <c r="D10" s="95" t="s">
        <v>4</v>
      </c>
      <c r="E10" s="95" t="s">
        <v>88</v>
      </c>
      <c r="F10" s="102">
        <v>1</v>
      </c>
      <c r="G10" s="102">
        <v>0</v>
      </c>
      <c r="H10" s="102">
        <v>2</v>
      </c>
      <c r="I10" s="102" t="s">
        <v>32</v>
      </c>
      <c r="J10" s="95" t="s">
        <v>32</v>
      </c>
      <c r="K10" s="95" t="s">
        <v>32</v>
      </c>
      <c r="L10" s="95" t="s">
        <v>150</v>
      </c>
      <c r="M10" s="95" t="s">
        <v>32</v>
      </c>
      <c r="N10" s="95" t="s">
        <v>32</v>
      </c>
      <c r="O10" s="95" t="s">
        <v>150</v>
      </c>
      <c r="P10" s="95">
        <v>0</v>
      </c>
      <c r="Q10" s="102" t="s">
        <v>150</v>
      </c>
      <c r="R10" s="102" t="s">
        <v>32</v>
      </c>
      <c r="S10" s="102" t="s">
        <v>33</v>
      </c>
      <c r="T10" s="102" t="s">
        <v>150</v>
      </c>
      <c r="U10" s="102" t="s">
        <v>32</v>
      </c>
      <c r="V10" s="102" t="s">
        <v>32</v>
      </c>
      <c r="W10" s="102" t="s">
        <v>150</v>
      </c>
      <c r="X10" s="102" t="s">
        <v>150</v>
      </c>
      <c r="Y10" s="102" t="s">
        <v>32</v>
      </c>
      <c r="Z10" s="102" t="s">
        <v>33</v>
      </c>
      <c r="AA10" s="102" t="s">
        <v>33</v>
      </c>
      <c r="AB10" s="102">
        <v>3</v>
      </c>
      <c r="AC10" s="95" t="s">
        <v>32</v>
      </c>
      <c r="AD10" s="95" t="s">
        <v>32</v>
      </c>
      <c r="AE10" s="95" t="s">
        <v>32</v>
      </c>
      <c r="AF10" s="95" t="s">
        <v>32</v>
      </c>
      <c r="AG10" s="95" t="s">
        <v>32</v>
      </c>
      <c r="AH10" s="95">
        <v>0</v>
      </c>
    </row>
    <row r="11" spans="1:34" s="95" customFormat="1" x14ac:dyDescent="0.25">
      <c r="A11" s="101">
        <v>8</v>
      </c>
      <c r="B11" s="101" t="s">
        <v>19</v>
      </c>
      <c r="C11" s="95" t="s">
        <v>2</v>
      </c>
      <c r="D11" s="95" t="s">
        <v>4</v>
      </c>
      <c r="E11" s="95" t="s">
        <v>88</v>
      </c>
      <c r="F11" s="102">
        <v>1</v>
      </c>
      <c r="G11" s="102">
        <v>2</v>
      </c>
      <c r="H11" s="102">
        <v>1</v>
      </c>
      <c r="I11" s="102" t="s">
        <v>32</v>
      </c>
      <c r="J11" s="95" t="s">
        <v>32</v>
      </c>
      <c r="K11" s="95" t="s">
        <v>32</v>
      </c>
      <c r="L11" s="95" t="s">
        <v>150</v>
      </c>
      <c r="M11" s="95" t="s">
        <v>32</v>
      </c>
      <c r="N11" s="95" t="s">
        <v>33</v>
      </c>
      <c r="O11" s="95" t="s">
        <v>150</v>
      </c>
      <c r="P11" s="95">
        <v>1</v>
      </c>
      <c r="Q11" s="102" t="s">
        <v>150</v>
      </c>
      <c r="R11" s="102" t="s">
        <v>33</v>
      </c>
      <c r="S11" s="102" t="s">
        <v>33</v>
      </c>
      <c r="T11" s="102" t="s">
        <v>150</v>
      </c>
      <c r="U11" s="102" t="s">
        <v>32</v>
      </c>
      <c r="V11" s="102" t="s">
        <v>32</v>
      </c>
      <c r="W11" s="102" t="s">
        <v>150</v>
      </c>
      <c r="X11" s="102" t="s">
        <v>150</v>
      </c>
      <c r="Y11" s="102" t="s">
        <v>33</v>
      </c>
      <c r="Z11" s="102" t="s">
        <v>33</v>
      </c>
      <c r="AA11" s="102" t="s">
        <v>33</v>
      </c>
      <c r="AB11" s="102">
        <v>5</v>
      </c>
      <c r="AC11" s="95" t="s">
        <v>32</v>
      </c>
      <c r="AD11" s="95" t="s">
        <v>32</v>
      </c>
      <c r="AE11" s="95" t="s">
        <v>32</v>
      </c>
      <c r="AF11" s="95" t="s">
        <v>33</v>
      </c>
      <c r="AG11" s="95" t="s">
        <v>32</v>
      </c>
      <c r="AH11" s="95">
        <v>1</v>
      </c>
    </row>
    <row r="12" spans="1:34" s="95" customFormat="1" x14ac:dyDescent="0.25">
      <c r="A12" s="101">
        <v>9</v>
      </c>
      <c r="B12" s="101" t="s">
        <v>9</v>
      </c>
      <c r="C12" s="95" t="s">
        <v>2</v>
      </c>
      <c r="D12" s="95" t="s">
        <v>4</v>
      </c>
      <c r="E12" s="95" t="s">
        <v>88</v>
      </c>
      <c r="F12" s="102">
        <v>1</v>
      </c>
      <c r="G12" s="102">
        <v>3</v>
      </c>
      <c r="H12" s="102">
        <v>2</v>
      </c>
      <c r="I12" s="102" t="s">
        <v>33</v>
      </c>
      <c r="J12" s="95" t="s">
        <v>32</v>
      </c>
      <c r="K12" s="95" t="s">
        <v>32</v>
      </c>
      <c r="L12" s="95" t="s">
        <v>150</v>
      </c>
      <c r="M12" s="95" t="s">
        <v>33</v>
      </c>
      <c r="N12" s="95" t="s">
        <v>32</v>
      </c>
      <c r="O12" s="95" t="s">
        <v>150</v>
      </c>
      <c r="P12" s="95">
        <v>1</v>
      </c>
      <c r="Q12" s="102" t="s">
        <v>150</v>
      </c>
      <c r="R12" s="102" t="s">
        <v>32</v>
      </c>
      <c r="S12" s="102" t="s">
        <v>32</v>
      </c>
      <c r="T12" s="102" t="s">
        <v>150</v>
      </c>
      <c r="U12" s="102" t="s">
        <v>33</v>
      </c>
      <c r="V12" s="102" t="s">
        <v>33</v>
      </c>
      <c r="W12" s="102" t="s">
        <v>150</v>
      </c>
      <c r="X12" s="102" t="s">
        <v>150</v>
      </c>
      <c r="Y12" s="102" t="s">
        <v>32</v>
      </c>
      <c r="Z12" s="102" t="s">
        <v>32</v>
      </c>
      <c r="AA12" s="102" t="s">
        <v>32</v>
      </c>
      <c r="AB12" s="102">
        <v>2</v>
      </c>
      <c r="AC12" s="95" t="s">
        <v>32</v>
      </c>
      <c r="AD12" s="95" t="s">
        <v>32</v>
      </c>
      <c r="AE12" s="95" t="s">
        <v>32</v>
      </c>
      <c r="AF12" s="95" t="s">
        <v>32</v>
      </c>
      <c r="AG12" s="95" t="s">
        <v>33</v>
      </c>
      <c r="AH12" s="95">
        <v>1</v>
      </c>
    </row>
    <row r="13" spans="1:34" s="95" customFormat="1" x14ac:dyDescent="0.25">
      <c r="A13" s="101">
        <v>10</v>
      </c>
      <c r="B13" s="101" t="s">
        <v>21</v>
      </c>
      <c r="C13" s="95" t="s">
        <v>1</v>
      </c>
      <c r="D13" s="95" t="s">
        <v>4</v>
      </c>
      <c r="E13" s="95" t="s">
        <v>29</v>
      </c>
      <c r="F13" s="102">
        <v>1</v>
      </c>
      <c r="G13" s="102">
        <v>2</v>
      </c>
      <c r="H13" s="102">
        <v>2</v>
      </c>
      <c r="I13" s="102" t="s">
        <v>32</v>
      </c>
      <c r="J13" s="95" t="s">
        <v>33</v>
      </c>
      <c r="K13" s="95" t="s">
        <v>33</v>
      </c>
      <c r="L13" s="95" t="s">
        <v>150</v>
      </c>
      <c r="M13" s="95" t="s">
        <v>32</v>
      </c>
      <c r="N13" s="95" t="s">
        <v>32</v>
      </c>
      <c r="O13" s="95" t="s">
        <v>150</v>
      </c>
      <c r="P13" s="95">
        <v>2</v>
      </c>
      <c r="Q13" s="102" t="s">
        <v>150</v>
      </c>
      <c r="R13" s="102" t="s">
        <v>33</v>
      </c>
      <c r="S13" s="102" t="s">
        <v>33</v>
      </c>
      <c r="T13" s="102" t="s">
        <v>150</v>
      </c>
      <c r="U13" s="102" t="s">
        <v>33</v>
      </c>
      <c r="V13" s="102" t="s">
        <v>33</v>
      </c>
      <c r="W13" s="102" t="s">
        <v>150</v>
      </c>
      <c r="X13" s="102" t="s">
        <v>150</v>
      </c>
      <c r="Y13" s="102" t="s">
        <v>32</v>
      </c>
      <c r="Z13" s="102" t="s">
        <v>32</v>
      </c>
      <c r="AA13" s="102" t="s">
        <v>32</v>
      </c>
      <c r="AB13" s="102">
        <v>4</v>
      </c>
      <c r="AC13" s="95" t="s">
        <v>33</v>
      </c>
      <c r="AD13" s="95" t="s">
        <v>33</v>
      </c>
      <c r="AE13" s="95" t="s">
        <v>33</v>
      </c>
      <c r="AF13" s="95" t="s">
        <v>32</v>
      </c>
      <c r="AG13" s="95" t="s">
        <v>32</v>
      </c>
      <c r="AH13" s="95">
        <v>3</v>
      </c>
    </row>
    <row r="14" spans="1:34" s="95" customFormat="1" x14ac:dyDescent="0.25">
      <c r="A14" s="101">
        <v>11</v>
      </c>
      <c r="B14" s="101" t="s">
        <v>13</v>
      </c>
      <c r="C14" s="95" t="s">
        <v>2</v>
      </c>
      <c r="D14" s="95" t="s">
        <v>4</v>
      </c>
      <c r="E14" s="95" t="s">
        <v>29</v>
      </c>
      <c r="F14" s="102">
        <v>1</v>
      </c>
      <c r="G14" s="102">
        <v>3</v>
      </c>
      <c r="H14" s="102">
        <v>3</v>
      </c>
      <c r="I14" s="102" t="s">
        <v>33</v>
      </c>
      <c r="J14" s="95" t="s">
        <v>33</v>
      </c>
      <c r="K14" s="95" t="s">
        <v>33</v>
      </c>
      <c r="L14" s="95" t="s">
        <v>150</v>
      </c>
      <c r="M14" s="95" t="s">
        <v>34</v>
      </c>
      <c r="N14" s="95" t="s">
        <v>32</v>
      </c>
      <c r="O14" s="95" t="s">
        <v>150</v>
      </c>
      <c r="P14" s="95">
        <v>2</v>
      </c>
      <c r="Q14" s="102" t="s">
        <v>150</v>
      </c>
      <c r="R14" s="102" t="s">
        <v>33</v>
      </c>
      <c r="S14" s="102" t="s">
        <v>33</v>
      </c>
      <c r="T14" s="102" t="s">
        <v>150</v>
      </c>
      <c r="U14" s="102" t="s">
        <v>32</v>
      </c>
      <c r="V14" s="102" t="s">
        <v>33</v>
      </c>
      <c r="W14" s="102" t="s">
        <v>150</v>
      </c>
      <c r="X14" s="102" t="s">
        <v>150</v>
      </c>
      <c r="Y14" s="102" t="s">
        <v>33</v>
      </c>
      <c r="Z14" s="102" t="s">
        <v>33</v>
      </c>
      <c r="AA14" s="102" t="s">
        <v>33</v>
      </c>
      <c r="AB14" s="102">
        <v>6</v>
      </c>
      <c r="AC14" s="95" t="s">
        <v>33</v>
      </c>
      <c r="AD14" s="95" t="s">
        <v>32</v>
      </c>
      <c r="AE14" s="95" t="s">
        <v>33</v>
      </c>
      <c r="AF14" s="95" t="s">
        <v>33</v>
      </c>
      <c r="AG14" s="95" t="s">
        <v>32</v>
      </c>
      <c r="AH14" s="95">
        <v>3</v>
      </c>
    </row>
    <row r="15" spans="1:34" s="95" customFormat="1" x14ac:dyDescent="0.25">
      <c r="A15" s="101">
        <v>12</v>
      </c>
      <c r="B15" s="101" t="s">
        <v>20</v>
      </c>
      <c r="C15" s="95" t="s">
        <v>2</v>
      </c>
      <c r="D15" s="95" t="s">
        <v>4</v>
      </c>
      <c r="E15" s="95" t="s">
        <v>88</v>
      </c>
      <c r="F15" s="102">
        <v>1</v>
      </c>
      <c r="G15" s="102">
        <v>3</v>
      </c>
      <c r="H15" s="102">
        <v>2</v>
      </c>
      <c r="I15" s="102" t="s">
        <v>32</v>
      </c>
      <c r="J15" s="95" t="s">
        <v>32</v>
      </c>
      <c r="K15" s="95" t="s">
        <v>32</v>
      </c>
      <c r="L15" s="95" t="s">
        <v>150</v>
      </c>
      <c r="M15" s="95" t="s">
        <v>33</v>
      </c>
      <c r="N15" s="95" t="s">
        <v>33</v>
      </c>
      <c r="O15" s="95" t="s">
        <v>150</v>
      </c>
      <c r="P15" s="95">
        <v>2</v>
      </c>
      <c r="Q15" s="102" t="s">
        <v>150</v>
      </c>
      <c r="R15" s="102" t="s">
        <v>33</v>
      </c>
      <c r="S15" s="102" t="s">
        <v>32</v>
      </c>
      <c r="T15" s="102" t="s">
        <v>150</v>
      </c>
      <c r="U15" s="102" t="s">
        <v>33</v>
      </c>
      <c r="V15" s="102" t="s">
        <v>33</v>
      </c>
      <c r="W15" s="102" t="s">
        <v>150</v>
      </c>
      <c r="X15" s="102" t="s">
        <v>150</v>
      </c>
      <c r="Y15" s="102" t="s">
        <v>33</v>
      </c>
      <c r="Z15" s="102" t="s">
        <v>33</v>
      </c>
      <c r="AA15" s="102" t="s">
        <v>33</v>
      </c>
      <c r="AB15" s="102">
        <v>6</v>
      </c>
      <c r="AC15" s="95" t="s">
        <v>32</v>
      </c>
      <c r="AD15" s="95" t="s">
        <v>33</v>
      </c>
      <c r="AE15" s="95" t="s">
        <v>33</v>
      </c>
      <c r="AF15" s="95" t="s">
        <v>33</v>
      </c>
      <c r="AG15" s="95" t="s">
        <v>33</v>
      </c>
      <c r="AH15" s="95">
        <v>4</v>
      </c>
    </row>
    <row r="16" spans="1:34" s="95" customFormat="1" x14ac:dyDescent="0.25">
      <c r="A16" s="101">
        <v>13</v>
      </c>
      <c r="B16" s="101" t="s">
        <v>6</v>
      </c>
      <c r="C16" s="95" t="s">
        <v>2</v>
      </c>
      <c r="D16" s="95" t="s">
        <v>4</v>
      </c>
      <c r="E16" s="95" t="s">
        <v>29</v>
      </c>
      <c r="F16" s="102">
        <v>1</v>
      </c>
      <c r="G16" s="102">
        <v>3</v>
      </c>
      <c r="H16" s="102">
        <v>0</v>
      </c>
      <c r="I16" s="102" t="s">
        <v>33</v>
      </c>
      <c r="J16" s="95" t="s">
        <v>33</v>
      </c>
      <c r="K16" s="95" t="s">
        <v>33</v>
      </c>
      <c r="L16" s="95" t="s">
        <v>150</v>
      </c>
      <c r="M16" s="95" t="s">
        <v>33</v>
      </c>
      <c r="N16" s="95" t="s">
        <v>34</v>
      </c>
      <c r="O16" s="95" t="s">
        <v>150</v>
      </c>
      <c r="P16" s="95">
        <v>3</v>
      </c>
      <c r="Q16" s="102" t="s">
        <v>150</v>
      </c>
      <c r="R16" s="102" t="s">
        <v>33</v>
      </c>
      <c r="S16" s="102" t="s">
        <v>33</v>
      </c>
      <c r="T16" s="102" t="s">
        <v>150</v>
      </c>
      <c r="U16" s="102" t="s">
        <v>32</v>
      </c>
      <c r="V16" s="102" t="s">
        <v>32</v>
      </c>
      <c r="W16" s="102" t="s">
        <v>150</v>
      </c>
      <c r="X16" s="102" t="s">
        <v>150</v>
      </c>
      <c r="Y16" s="102" t="s">
        <v>33</v>
      </c>
      <c r="Z16" s="102" t="s">
        <v>33</v>
      </c>
      <c r="AA16" s="102" t="s">
        <v>33</v>
      </c>
      <c r="AB16" s="102">
        <v>5</v>
      </c>
      <c r="AC16" s="95" t="s">
        <v>33</v>
      </c>
      <c r="AD16" s="95" t="s">
        <v>33</v>
      </c>
      <c r="AE16" s="95" t="s">
        <v>33</v>
      </c>
      <c r="AF16" s="95" t="s">
        <v>33</v>
      </c>
      <c r="AG16" s="95" t="s">
        <v>32</v>
      </c>
      <c r="AH16" s="95">
        <v>4</v>
      </c>
    </row>
    <row r="17" spans="1:34" s="95" customFormat="1" x14ac:dyDescent="0.25">
      <c r="A17" s="101">
        <v>14</v>
      </c>
      <c r="B17" s="101" t="s">
        <v>8</v>
      </c>
      <c r="C17" s="95" t="s">
        <v>2</v>
      </c>
      <c r="D17" s="95" t="s">
        <v>4</v>
      </c>
      <c r="E17" s="95" t="s">
        <v>29</v>
      </c>
      <c r="F17" s="102">
        <v>1</v>
      </c>
      <c r="G17" s="102">
        <v>3</v>
      </c>
      <c r="H17" s="102">
        <v>1</v>
      </c>
      <c r="I17" s="102" t="s">
        <v>33</v>
      </c>
      <c r="J17" s="95" t="s">
        <v>32</v>
      </c>
      <c r="K17" s="95" t="s">
        <v>32</v>
      </c>
      <c r="L17" s="95" t="s">
        <v>150</v>
      </c>
      <c r="M17" s="95" t="s">
        <v>32</v>
      </c>
      <c r="N17" s="95" t="s">
        <v>33</v>
      </c>
      <c r="O17" s="95" t="s">
        <v>150</v>
      </c>
      <c r="P17" s="95">
        <v>1</v>
      </c>
      <c r="Q17" s="102" t="s">
        <v>150</v>
      </c>
      <c r="R17" s="102" t="s">
        <v>32</v>
      </c>
      <c r="S17" s="102" t="s">
        <v>32</v>
      </c>
      <c r="T17" s="102" t="s">
        <v>150</v>
      </c>
      <c r="U17" s="102" t="s">
        <v>32</v>
      </c>
      <c r="V17" s="102" t="s">
        <v>32</v>
      </c>
      <c r="W17" s="102" t="s">
        <v>150</v>
      </c>
      <c r="X17" s="102" t="s">
        <v>150</v>
      </c>
      <c r="Y17" s="102" t="s">
        <v>33</v>
      </c>
      <c r="Z17" s="102" t="s">
        <v>33</v>
      </c>
      <c r="AA17" s="102" t="s">
        <v>33</v>
      </c>
      <c r="AB17" s="102">
        <v>3</v>
      </c>
      <c r="AC17" s="95" t="s">
        <v>33</v>
      </c>
      <c r="AD17" s="95" t="s">
        <v>33</v>
      </c>
      <c r="AE17" s="95" t="s">
        <v>32</v>
      </c>
      <c r="AF17" s="103" t="s">
        <v>33</v>
      </c>
      <c r="AG17" s="95" t="s">
        <v>32</v>
      </c>
      <c r="AH17" s="95">
        <v>2</v>
      </c>
    </row>
    <row r="18" spans="1:34" s="95" customFormat="1" x14ac:dyDescent="0.25">
      <c r="A18" s="101">
        <v>15</v>
      </c>
      <c r="B18" s="101" t="s">
        <v>18</v>
      </c>
      <c r="C18" s="95" t="s">
        <v>1</v>
      </c>
      <c r="D18" s="95" t="s">
        <v>3</v>
      </c>
      <c r="E18" s="95" t="s">
        <v>88</v>
      </c>
      <c r="F18" s="102">
        <v>1</v>
      </c>
      <c r="G18" s="102">
        <v>2</v>
      </c>
      <c r="H18" s="102">
        <v>1</v>
      </c>
      <c r="I18" s="102" t="s">
        <v>32</v>
      </c>
      <c r="J18" s="95" t="s">
        <v>34</v>
      </c>
      <c r="K18" s="95" t="s">
        <v>34</v>
      </c>
      <c r="L18" s="95" t="s">
        <v>34</v>
      </c>
      <c r="M18" s="95" t="s">
        <v>34</v>
      </c>
      <c r="N18" s="95" t="s">
        <v>34</v>
      </c>
      <c r="O18" s="95" t="s">
        <v>34</v>
      </c>
      <c r="P18" s="95" t="s">
        <v>34</v>
      </c>
      <c r="Q18" s="102" t="s">
        <v>34</v>
      </c>
      <c r="R18" s="102" t="s">
        <v>34</v>
      </c>
      <c r="S18" s="102" t="s">
        <v>34</v>
      </c>
      <c r="T18" s="102" t="s">
        <v>34</v>
      </c>
      <c r="U18" s="102" t="s">
        <v>34</v>
      </c>
      <c r="V18" s="102" t="s">
        <v>34</v>
      </c>
      <c r="W18" s="102" t="s">
        <v>34</v>
      </c>
      <c r="X18" s="102" t="s">
        <v>34</v>
      </c>
      <c r="Y18" s="102" t="s">
        <v>34</v>
      </c>
      <c r="Z18" s="102" t="s">
        <v>34</v>
      </c>
      <c r="AA18" s="102" t="s">
        <v>34</v>
      </c>
      <c r="AB18" s="102" t="s">
        <v>34</v>
      </c>
      <c r="AC18" s="95" t="s">
        <v>34</v>
      </c>
      <c r="AD18" s="95" t="s">
        <v>34</v>
      </c>
      <c r="AE18" s="95" t="s">
        <v>34</v>
      </c>
      <c r="AF18" s="95" t="s">
        <v>34</v>
      </c>
      <c r="AG18" s="95" t="s">
        <v>34</v>
      </c>
      <c r="AH18" s="95" t="s">
        <v>34</v>
      </c>
    </row>
    <row r="19" spans="1:34" s="95" customFormat="1" x14ac:dyDescent="0.25">
      <c r="A19" s="101">
        <v>16</v>
      </c>
      <c r="B19" s="101" t="s">
        <v>15</v>
      </c>
      <c r="C19" s="95" t="s">
        <v>1</v>
      </c>
      <c r="D19" s="95" t="s">
        <v>3</v>
      </c>
      <c r="E19" s="95" t="s">
        <v>88</v>
      </c>
      <c r="F19" s="102">
        <v>1</v>
      </c>
      <c r="G19" s="102">
        <v>2</v>
      </c>
      <c r="H19" s="102">
        <v>0</v>
      </c>
      <c r="I19" s="102" t="s">
        <v>32</v>
      </c>
      <c r="J19" s="95" t="s">
        <v>33</v>
      </c>
      <c r="K19" s="95" t="s">
        <v>150</v>
      </c>
      <c r="L19" s="95" t="s">
        <v>33</v>
      </c>
      <c r="M19" s="95" t="s">
        <v>33</v>
      </c>
      <c r="N19" s="95" t="s">
        <v>32</v>
      </c>
      <c r="O19" s="95" t="s">
        <v>33</v>
      </c>
      <c r="P19" s="95">
        <v>4</v>
      </c>
      <c r="Q19" s="102" t="s">
        <v>33</v>
      </c>
      <c r="R19" s="104" t="s">
        <v>150</v>
      </c>
      <c r="S19" s="104" t="s">
        <v>150</v>
      </c>
      <c r="T19" s="102" t="s">
        <v>33</v>
      </c>
      <c r="U19" s="102" t="s">
        <v>33</v>
      </c>
      <c r="V19" s="104" t="s">
        <v>150</v>
      </c>
      <c r="W19" s="102" t="s">
        <v>33</v>
      </c>
      <c r="X19" s="102" t="s">
        <v>33</v>
      </c>
      <c r="Y19" s="102" t="s">
        <v>33</v>
      </c>
      <c r="Z19" s="102" t="s">
        <v>33</v>
      </c>
      <c r="AA19" s="102" t="s">
        <v>33</v>
      </c>
      <c r="AB19" s="102">
        <v>8</v>
      </c>
      <c r="AC19" s="95" t="s">
        <v>33</v>
      </c>
      <c r="AD19" s="95" t="s">
        <v>33</v>
      </c>
      <c r="AE19" s="95" t="s">
        <v>33</v>
      </c>
      <c r="AF19" s="95" t="s">
        <v>150</v>
      </c>
      <c r="AG19" s="95" t="s">
        <v>33</v>
      </c>
      <c r="AH19" s="95">
        <v>4</v>
      </c>
    </row>
    <row r="20" spans="1:34" s="95" customFormat="1" x14ac:dyDescent="0.25">
      <c r="A20" s="101">
        <v>17</v>
      </c>
      <c r="B20" s="101" t="s">
        <v>5</v>
      </c>
      <c r="C20" s="95" t="s">
        <v>2</v>
      </c>
      <c r="D20" s="95" t="s">
        <v>3</v>
      </c>
      <c r="E20" s="95" t="s">
        <v>88</v>
      </c>
      <c r="F20" s="102">
        <v>1</v>
      </c>
      <c r="G20" s="102">
        <v>2</v>
      </c>
      <c r="H20" s="102">
        <v>0</v>
      </c>
      <c r="I20" s="102" t="s">
        <v>33</v>
      </c>
      <c r="J20" s="95" t="s">
        <v>32</v>
      </c>
      <c r="K20" s="95" t="s">
        <v>150</v>
      </c>
      <c r="L20" s="95" t="s">
        <v>33</v>
      </c>
      <c r="M20" s="95" t="s">
        <v>33</v>
      </c>
      <c r="N20" s="95" t="s">
        <v>34</v>
      </c>
      <c r="O20" s="95" t="s">
        <v>33</v>
      </c>
      <c r="P20" s="95">
        <v>3</v>
      </c>
      <c r="Q20" s="102" t="s">
        <v>33</v>
      </c>
      <c r="R20" s="104" t="s">
        <v>150</v>
      </c>
      <c r="S20" s="104" t="s">
        <v>150</v>
      </c>
      <c r="T20" s="102" t="s">
        <v>32</v>
      </c>
      <c r="U20" s="102" t="s">
        <v>33</v>
      </c>
      <c r="V20" s="104" t="s">
        <v>150</v>
      </c>
      <c r="W20" s="102" t="s">
        <v>32</v>
      </c>
      <c r="X20" s="102" t="s">
        <v>33</v>
      </c>
      <c r="Y20" s="102" t="s">
        <v>33</v>
      </c>
      <c r="Z20" s="102" t="s">
        <v>33</v>
      </c>
      <c r="AA20" s="102" t="s">
        <v>32</v>
      </c>
      <c r="AB20" s="102">
        <v>5</v>
      </c>
      <c r="AC20" s="95" t="s">
        <v>33</v>
      </c>
      <c r="AD20" s="95" t="s">
        <v>33</v>
      </c>
      <c r="AE20" s="95" t="s">
        <v>32</v>
      </c>
      <c r="AF20" s="95" t="s">
        <v>150</v>
      </c>
      <c r="AG20" s="95" t="s">
        <v>32</v>
      </c>
      <c r="AH20" s="95">
        <v>2</v>
      </c>
    </row>
    <row r="21" spans="1:34" s="95" customFormat="1" x14ac:dyDescent="0.25">
      <c r="A21" s="101">
        <v>18</v>
      </c>
      <c r="B21" s="101" t="s">
        <v>7</v>
      </c>
      <c r="C21" s="95" t="s">
        <v>2</v>
      </c>
      <c r="D21" s="95" t="s">
        <v>3</v>
      </c>
      <c r="E21" s="95" t="s">
        <v>29</v>
      </c>
      <c r="F21" s="102">
        <v>1</v>
      </c>
      <c r="G21" s="102">
        <v>1</v>
      </c>
      <c r="H21" s="102">
        <v>1</v>
      </c>
      <c r="I21" s="102" t="s">
        <v>33</v>
      </c>
      <c r="J21" s="95" t="s">
        <v>34</v>
      </c>
      <c r="K21" s="95" t="s">
        <v>34</v>
      </c>
      <c r="L21" s="95" t="s">
        <v>34</v>
      </c>
      <c r="M21" s="95" t="s">
        <v>34</v>
      </c>
      <c r="N21" s="95" t="s">
        <v>34</v>
      </c>
      <c r="O21" s="95" t="s">
        <v>34</v>
      </c>
      <c r="P21" s="95" t="s">
        <v>34</v>
      </c>
      <c r="Q21" s="102" t="s">
        <v>34</v>
      </c>
      <c r="R21" s="102" t="s">
        <v>34</v>
      </c>
      <c r="S21" s="102" t="s">
        <v>34</v>
      </c>
      <c r="T21" s="102" t="s">
        <v>34</v>
      </c>
      <c r="U21" s="102" t="s">
        <v>34</v>
      </c>
      <c r="V21" s="102" t="s">
        <v>34</v>
      </c>
      <c r="W21" s="102" t="s">
        <v>34</v>
      </c>
      <c r="X21" s="102" t="s">
        <v>34</v>
      </c>
      <c r="Y21" s="102" t="s">
        <v>34</v>
      </c>
      <c r="Z21" s="102" t="s">
        <v>34</v>
      </c>
      <c r="AA21" s="102" t="s">
        <v>34</v>
      </c>
      <c r="AB21" s="102" t="s">
        <v>34</v>
      </c>
      <c r="AC21" s="95" t="s">
        <v>34</v>
      </c>
      <c r="AD21" s="95" t="s">
        <v>34</v>
      </c>
      <c r="AE21" s="95" t="s">
        <v>34</v>
      </c>
      <c r="AF21" s="95" t="s">
        <v>34</v>
      </c>
      <c r="AG21" s="95" t="s">
        <v>34</v>
      </c>
      <c r="AH21" s="95" t="s">
        <v>34</v>
      </c>
    </row>
    <row r="22" spans="1:34" s="95" customFormat="1" x14ac:dyDescent="0.25">
      <c r="A22" s="101">
        <v>19</v>
      </c>
      <c r="B22" s="101" t="s">
        <v>11</v>
      </c>
      <c r="C22" s="95" t="s">
        <v>1</v>
      </c>
      <c r="D22" s="95" t="s">
        <v>3</v>
      </c>
      <c r="E22" s="95" t="s">
        <v>88</v>
      </c>
      <c r="F22" s="102">
        <v>1</v>
      </c>
      <c r="G22" s="105">
        <v>2</v>
      </c>
      <c r="H22" s="102">
        <v>2</v>
      </c>
      <c r="I22" s="102" t="s">
        <v>33</v>
      </c>
      <c r="J22" s="95" t="s">
        <v>33</v>
      </c>
      <c r="K22" s="95" t="s">
        <v>150</v>
      </c>
      <c r="L22" s="95" t="s">
        <v>33</v>
      </c>
      <c r="M22" s="95" t="s">
        <v>33</v>
      </c>
      <c r="N22" s="95" t="s">
        <v>33</v>
      </c>
      <c r="O22" s="95" t="s">
        <v>33</v>
      </c>
      <c r="P22" s="95">
        <v>5</v>
      </c>
      <c r="Q22" s="102" t="s">
        <v>33</v>
      </c>
      <c r="R22" s="102" t="s">
        <v>150</v>
      </c>
      <c r="S22" s="102" t="s">
        <v>150</v>
      </c>
      <c r="T22" s="102" t="s">
        <v>32</v>
      </c>
      <c r="U22" s="102" t="s">
        <v>33</v>
      </c>
      <c r="V22" s="102" t="s">
        <v>150</v>
      </c>
      <c r="W22" s="102" t="s">
        <v>32</v>
      </c>
      <c r="X22" s="102" t="s">
        <v>33</v>
      </c>
      <c r="Y22" s="102" t="s">
        <v>33</v>
      </c>
      <c r="Z22" s="102" t="s">
        <v>33</v>
      </c>
      <c r="AA22" s="102" t="s">
        <v>33</v>
      </c>
      <c r="AB22" s="102">
        <v>6</v>
      </c>
      <c r="AC22" s="95" t="s">
        <v>33</v>
      </c>
      <c r="AD22" s="95" t="s">
        <v>33</v>
      </c>
      <c r="AE22" s="95" t="s">
        <v>33</v>
      </c>
      <c r="AF22" s="95" t="s">
        <v>150</v>
      </c>
      <c r="AG22" s="95" t="s">
        <v>33</v>
      </c>
      <c r="AH22" s="95">
        <v>4</v>
      </c>
    </row>
    <row r="23" spans="1:34" s="95" customFormat="1" x14ac:dyDescent="0.25">
      <c r="A23" s="101">
        <v>20</v>
      </c>
      <c r="B23" s="101" t="s">
        <v>25</v>
      </c>
      <c r="C23" s="95" t="s">
        <v>2</v>
      </c>
      <c r="D23" s="95" t="s">
        <v>3</v>
      </c>
      <c r="E23" s="95" t="s">
        <v>29</v>
      </c>
      <c r="F23" s="102">
        <v>1</v>
      </c>
      <c r="G23" s="102">
        <v>2</v>
      </c>
      <c r="H23" s="102">
        <v>3</v>
      </c>
      <c r="I23" s="102" t="s">
        <v>32</v>
      </c>
      <c r="J23" s="95" t="s">
        <v>33</v>
      </c>
      <c r="K23" s="95" t="s">
        <v>150</v>
      </c>
      <c r="L23" s="95" t="s">
        <v>32</v>
      </c>
      <c r="M23" s="95" t="s">
        <v>32</v>
      </c>
      <c r="N23" s="95" t="s">
        <v>33</v>
      </c>
      <c r="O23" s="95" t="s">
        <v>33</v>
      </c>
      <c r="P23" s="95">
        <v>3</v>
      </c>
      <c r="Q23" s="102" t="s">
        <v>32</v>
      </c>
      <c r="R23" s="102" t="s">
        <v>150</v>
      </c>
      <c r="S23" s="102" t="s">
        <v>150</v>
      </c>
      <c r="T23" s="102" t="s">
        <v>33</v>
      </c>
      <c r="U23" s="102" t="s">
        <v>33</v>
      </c>
      <c r="V23" s="102" t="s">
        <v>150</v>
      </c>
      <c r="W23" s="102" t="s">
        <v>33</v>
      </c>
      <c r="X23" s="102" t="s">
        <v>32</v>
      </c>
      <c r="Y23" s="102" t="s">
        <v>32</v>
      </c>
      <c r="Z23" s="102" t="s">
        <v>32</v>
      </c>
      <c r="AA23" s="102" t="s">
        <v>32</v>
      </c>
      <c r="AB23" s="102">
        <v>3</v>
      </c>
      <c r="AC23" s="95" t="s">
        <v>33</v>
      </c>
      <c r="AD23" s="95" t="s">
        <v>33</v>
      </c>
      <c r="AE23" s="95" t="s">
        <v>33</v>
      </c>
      <c r="AF23" s="95" t="s">
        <v>150</v>
      </c>
      <c r="AG23" s="95" t="s">
        <v>33</v>
      </c>
      <c r="AH23" s="95">
        <v>4</v>
      </c>
    </row>
    <row r="24" spans="1:34" s="95" customFormat="1" x14ac:dyDescent="0.25">
      <c r="A24" s="101">
        <v>21</v>
      </c>
      <c r="B24" s="101" t="s">
        <v>24</v>
      </c>
      <c r="C24" s="95" t="s">
        <v>1</v>
      </c>
      <c r="D24" s="95" t="s">
        <v>3</v>
      </c>
      <c r="E24" s="95" t="s">
        <v>29</v>
      </c>
      <c r="F24" s="102">
        <v>1</v>
      </c>
      <c r="G24" s="102">
        <v>2</v>
      </c>
      <c r="H24" s="102">
        <v>3</v>
      </c>
      <c r="I24" s="102" t="s">
        <v>32</v>
      </c>
      <c r="J24" s="95" t="s">
        <v>32</v>
      </c>
      <c r="K24" s="95" t="s">
        <v>150</v>
      </c>
      <c r="L24" s="95" t="s">
        <v>32</v>
      </c>
      <c r="M24" s="95" t="s">
        <v>32</v>
      </c>
      <c r="N24" s="95" t="s">
        <v>32</v>
      </c>
      <c r="O24" s="95" t="s">
        <v>32</v>
      </c>
      <c r="P24" s="95">
        <v>0</v>
      </c>
      <c r="Q24" s="102" t="s">
        <v>32</v>
      </c>
      <c r="R24" s="102" t="s">
        <v>150</v>
      </c>
      <c r="S24" s="102" t="s">
        <v>150</v>
      </c>
      <c r="T24" s="102" t="s">
        <v>32</v>
      </c>
      <c r="U24" s="102" t="s">
        <v>32</v>
      </c>
      <c r="V24" s="102" t="s">
        <v>150</v>
      </c>
      <c r="W24" s="102" t="s">
        <v>32</v>
      </c>
      <c r="X24" s="102" t="s">
        <v>33</v>
      </c>
      <c r="Y24" s="102" t="s">
        <v>32</v>
      </c>
      <c r="Z24" s="102" t="s">
        <v>32</v>
      </c>
      <c r="AA24" s="102" t="s">
        <v>32</v>
      </c>
      <c r="AB24" s="102">
        <v>1</v>
      </c>
      <c r="AC24" s="95" t="s">
        <v>32</v>
      </c>
      <c r="AD24" s="95" t="s">
        <v>32</v>
      </c>
      <c r="AE24" s="95" t="s">
        <v>32</v>
      </c>
      <c r="AF24" s="95" t="s">
        <v>150</v>
      </c>
      <c r="AG24" s="95" t="s">
        <v>32</v>
      </c>
      <c r="AH24" s="95">
        <v>0</v>
      </c>
    </row>
    <row r="25" spans="1:34" s="95" customFormat="1" x14ac:dyDescent="0.25">
      <c r="A25" s="101">
        <v>22</v>
      </c>
      <c r="B25" s="101" t="s">
        <v>26</v>
      </c>
      <c r="C25" s="95" t="s">
        <v>2</v>
      </c>
      <c r="D25" s="95" t="s">
        <v>3</v>
      </c>
      <c r="E25" s="95" t="s">
        <v>88</v>
      </c>
      <c r="F25" s="102">
        <v>1</v>
      </c>
      <c r="G25" s="102">
        <v>3</v>
      </c>
      <c r="H25" s="102">
        <v>3</v>
      </c>
      <c r="I25" s="102" t="s">
        <v>32</v>
      </c>
      <c r="J25" s="95" t="s">
        <v>32</v>
      </c>
      <c r="K25" s="95" t="s">
        <v>150</v>
      </c>
      <c r="L25" s="95" t="s">
        <v>33</v>
      </c>
      <c r="M25" s="95" t="s">
        <v>33</v>
      </c>
      <c r="N25" s="95" t="s">
        <v>33</v>
      </c>
      <c r="O25" s="95" t="s">
        <v>33</v>
      </c>
      <c r="P25" s="95">
        <v>4</v>
      </c>
      <c r="Q25" s="102" t="s">
        <v>33</v>
      </c>
      <c r="R25" s="102" t="s">
        <v>150</v>
      </c>
      <c r="S25" s="102" t="s">
        <v>150</v>
      </c>
      <c r="T25" s="102" t="s">
        <v>33</v>
      </c>
      <c r="U25" s="102" t="s">
        <v>33</v>
      </c>
      <c r="V25" s="102" t="s">
        <v>150</v>
      </c>
      <c r="W25" s="102" t="s">
        <v>33</v>
      </c>
      <c r="X25" s="102" t="s">
        <v>33</v>
      </c>
      <c r="Y25" s="102" t="s">
        <v>32</v>
      </c>
      <c r="Z25" s="102" t="s">
        <v>33</v>
      </c>
      <c r="AA25" s="102" t="s">
        <v>33</v>
      </c>
      <c r="AB25" s="102">
        <v>7</v>
      </c>
      <c r="AC25" s="95" t="s">
        <v>33</v>
      </c>
      <c r="AD25" s="95" t="s">
        <v>33</v>
      </c>
      <c r="AE25" s="95" t="s">
        <v>33</v>
      </c>
      <c r="AF25" s="95" t="s">
        <v>150</v>
      </c>
      <c r="AG25" s="95" t="s">
        <v>33</v>
      </c>
      <c r="AH25" s="95">
        <v>4</v>
      </c>
    </row>
    <row r="26" spans="1:34" s="95" customFormat="1" x14ac:dyDescent="0.25">
      <c r="A26" s="95">
        <v>23</v>
      </c>
      <c r="B26" s="95" t="s">
        <v>35</v>
      </c>
      <c r="C26" s="95" t="s">
        <v>1</v>
      </c>
      <c r="D26" s="95" t="s">
        <v>4</v>
      </c>
      <c r="E26" s="95" t="s">
        <v>29</v>
      </c>
      <c r="F26" s="102">
        <v>1</v>
      </c>
      <c r="G26" s="102">
        <v>3</v>
      </c>
      <c r="H26" s="102">
        <v>0</v>
      </c>
      <c r="I26" s="102" t="s">
        <v>32</v>
      </c>
      <c r="J26" s="95" t="s">
        <v>34</v>
      </c>
      <c r="K26" s="95" t="s">
        <v>34</v>
      </c>
      <c r="L26" s="95" t="s">
        <v>34</v>
      </c>
      <c r="M26" s="95" t="s">
        <v>34</v>
      </c>
      <c r="N26" s="95" t="s">
        <v>34</v>
      </c>
      <c r="O26" s="95" t="s">
        <v>34</v>
      </c>
      <c r="P26" s="95" t="s">
        <v>34</v>
      </c>
      <c r="Q26" s="102" t="s">
        <v>34</v>
      </c>
      <c r="R26" s="102" t="s">
        <v>34</v>
      </c>
      <c r="S26" s="102" t="s">
        <v>34</v>
      </c>
      <c r="T26" s="102" t="s">
        <v>34</v>
      </c>
      <c r="U26" s="102" t="s">
        <v>34</v>
      </c>
      <c r="V26" s="102" t="s">
        <v>34</v>
      </c>
      <c r="W26" s="102" t="s">
        <v>34</v>
      </c>
      <c r="X26" s="102" t="s">
        <v>34</v>
      </c>
      <c r="Y26" s="102" t="s">
        <v>34</v>
      </c>
      <c r="Z26" s="102" t="s">
        <v>34</v>
      </c>
      <c r="AA26" s="102" t="s">
        <v>34</v>
      </c>
      <c r="AB26" s="102" t="s">
        <v>34</v>
      </c>
      <c r="AC26" s="95" t="s">
        <v>34</v>
      </c>
      <c r="AD26" s="95" t="s">
        <v>34</v>
      </c>
      <c r="AE26" s="95" t="s">
        <v>34</v>
      </c>
      <c r="AF26" s="95" t="s">
        <v>34</v>
      </c>
      <c r="AG26" s="95" t="s">
        <v>34</v>
      </c>
      <c r="AH26" s="95" t="s">
        <v>34</v>
      </c>
    </row>
    <row r="27" spans="1:34" s="95" customFormat="1" x14ac:dyDescent="0.25">
      <c r="A27" s="95">
        <v>24</v>
      </c>
      <c r="B27" s="95" t="s">
        <v>42</v>
      </c>
      <c r="C27" s="95" t="s">
        <v>2</v>
      </c>
      <c r="D27" s="95" t="s">
        <v>4</v>
      </c>
      <c r="E27" s="95" t="s">
        <v>29</v>
      </c>
      <c r="F27" s="102">
        <v>1</v>
      </c>
      <c r="G27" s="102">
        <v>3</v>
      </c>
      <c r="H27" s="105">
        <v>1</v>
      </c>
      <c r="I27" s="102" t="s">
        <v>33</v>
      </c>
      <c r="J27" s="95" t="s">
        <v>34</v>
      </c>
      <c r="K27" s="95" t="s">
        <v>34</v>
      </c>
      <c r="L27" s="95" t="s">
        <v>34</v>
      </c>
      <c r="M27" s="95" t="s">
        <v>34</v>
      </c>
      <c r="N27" s="95" t="s">
        <v>34</v>
      </c>
      <c r="O27" s="95" t="s">
        <v>34</v>
      </c>
      <c r="P27" s="95" t="s">
        <v>34</v>
      </c>
      <c r="Q27" s="102" t="s">
        <v>34</v>
      </c>
      <c r="R27" s="102" t="s">
        <v>34</v>
      </c>
      <c r="S27" s="102" t="s">
        <v>34</v>
      </c>
      <c r="T27" s="102" t="s">
        <v>34</v>
      </c>
      <c r="U27" s="102" t="s">
        <v>34</v>
      </c>
      <c r="V27" s="102" t="s">
        <v>34</v>
      </c>
      <c r="W27" s="102" t="s">
        <v>34</v>
      </c>
      <c r="X27" s="102" t="s">
        <v>34</v>
      </c>
      <c r="Y27" s="102" t="s">
        <v>34</v>
      </c>
      <c r="Z27" s="102" t="s">
        <v>34</v>
      </c>
      <c r="AA27" s="102" t="s">
        <v>34</v>
      </c>
      <c r="AB27" s="102" t="s">
        <v>34</v>
      </c>
      <c r="AC27" s="95" t="s">
        <v>34</v>
      </c>
      <c r="AD27" s="95" t="s">
        <v>34</v>
      </c>
      <c r="AE27" s="95" t="s">
        <v>34</v>
      </c>
      <c r="AF27" s="95" t="s">
        <v>34</v>
      </c>
      <c r="AG27" s="95" t="s">
        <v>34</v>
      </c>
      <c r="AH27" s="95" t="s">
        <v>34</v>
      </c>
    </row>
    <row r="28" spans="1:34" s="95" customFormat="1" x14ac:dyDescent="0.25">
      <c r="A28" s="95">
        <v>25</v>
      </c>
      <c r="B28" s="95" t="s">
        <v>43</v>
      </c>
      <c r="C28" s="95" t="s">
        <v>2</v>
      </c>
      <c r="D28" s="95" t="s">
        <v>4</v>
      </c>
      <c r="E28" s="95" t="s">
        <v>29</v>
      </c>
      <c r="F28" s="102">
        <v>1</v>
      </c>
      <c r="G28" s="102">
        <v>2</v>
      </c>
      <c r="H28" s="105">
        <v>3</v>
      </c>
      <c r="I28" s="102" t="s">
        <v>33</v>
      </c>
      <c r="J28" s="95" t="s">
        <v>34</v>
      </c>
      <c r="K28" s="95" t="s">
        <v>34</v>
      </c>
      <c r="L28" s="95" t="s">
        <v>34</v>
      </c>
      <c r="M28" s="95" t="s">
        <v>34</v>
      </c>
      <c r="N28" s="95" t="s">
        <v>34</v>
      </c>
      <c r="O28" s="95" t="s">
        <v>34</v>
      </c>
      <c r="P28" s="95" t="s">
        <v>34</v>
      </c>
      <c r="Q28" s="102" t="s">
        <v>34</v>
      </c>
      <c r="R28" s="102" t="s">
        <v>34</v>
      </c>
      <c r="S28" s="102" t="s">
        <v>34</v>
      </c>
      <c r="T28" s="102" t="s">
        <v>34</v>
      </c>
      <c r="U28" s="102" t="s">
        <v>34</v>
      </c>
      <c r="V28" s="102" t="s">
        <v>34</v>
      </c>
      <c r="W28" s="102" t="s">
        <v>34</v>
      </c>
      <c r="X28" s="102" t="s">
        <v>34</v>
      </c>
      <c r="Y28" s="102" t="s">
        <v>34</v>
      </c>
      <c r="Z28" s="102" t="s">
        <v>34</v>
      </c>
      <c r="AA28" s="102" t="s">
        <v>34</v>
      </c>
      <c r="AB28" s="102" t="s">
        <v>34</v>
      </c>
      <c r="AC28" s="95" t="s">
        <v>34</v>
      </c>
      <c r="AD28" s="95" t="s">
        <v>34</v>
      </c>
      <c r="AE28" s="95" t="s">
        <v>34</v>
      </c>
      <c r="AF28" s="95" t="s">
        <v>34</v>
      </c>
      <c r="AG28" s="95" t="s">
        <v>34</v>
      </c>
      <c r="AH28" s="95" t="s">
        <v>34</v>
      </c>
    </row>
    <row r="29" spans="1:34" s="95" customFormat="1" x14ac:dyDescent="0.25">
      <c r="A29" s="95">
        <v>26</v>
      </c>
      <c r="B29" s="95" t="s">
        <v>44</v>
      </c>
      <c r="C29" s="106" t="s">
        <v>1</v>
      </c>
      <c r="D29" s="95" t="s">
        <v>4</v>
      </c>
      <c r="E29" s="95" t="s">
        <v>88</v>
      </c>
      <c r="F29" s="102">
        <v>1</v>
      </c>
      <c r="G29" s="102">
        <v>3</v>
      </c>
      <c r="H29" s="105">
        <v>3</v>
      </c>
      <c r="I29" s="102" t="s">
        <v>33</v>
      </c>
      <c r="J29" s="95" t="s">
        <v>34</v>
      </c>
      <c r="K29" s="95" t="s">
        <v>34</v>
      </c>
      <c r="L29" s="95" t="s">
        <v>34</v>
      </c>
      <c r="M29" s="95" t="s">
        <v>34</v>
      </c>
      <c r="N29" s="95" t="s">
        <v>34</v>
      </c>
      <c r="O29" s="95" t="s">
        <v>34</v>
      </c>
      <c r="P29" s="95" t="s">
        <v>34</v>
      </c>
      <c r="Q29" s="102" t="s">
        <v>34</v>
      </c>
      <c r="R29" s="102" t="s">
        <v>34</v>
      </c>
      <c r="S29" s="102" t="s">
        <v>34</v>
      </c>
      <c r="T29" s="102" t="s">
        <v>34</v>
      </c>
      <c r="U29" s="102" t="s">
        <v>34</v>
      </c>
      <c r="V29" s="102" t="s">
        <v>34</v>
      </c>
      <c r="W29" s="102" t="s">
        <v>34</v>
      </c>
      <c r="X29" s="102" t="s">
        <v>34</v>
      </c>
      <c r="Y29" s="102" t="s">
        <v>34</v>
      </c>
      <c r="Z29" s="102" t="s">
        <v>34</v>
      </c>
      <c r="AA29" s="102" t="s">
        <v>34</v>
      </c>
      <c r="AB29" s="102" t="s">
        <v>34</v>
      </c>
      <c r="AC29" s="95" t="s">
        <v>34</v>
      </c>
      <c r="AD29" s="95" t="s">
        <v>34</v>
      </c>
      <c r="AE29" s="95" t="s">
        <v>34</v>
      </c>
      <c r="AF29" s="95" t="s">
        <v>34</v>
      </c>
      <c r="AG29" s="95" t="s">
        <v>34</v>
      </c>
      <c r="AH29" s="95" t="s">
        <v>34</v>
      </c>
    </row>
    <row r="30" spans="1:34" s="95" customFormat="1" x14ac:dyDescent="0.25">
      <c r="A30" s="95">
        <v>27</v>
      </c>
      <c r="B30" s="95" t="s">
        <v>37</v>
      </c>
      <c r="C30" s="95" t="s">
        <v>2</v>
      </c>
      <c r="D30" s="95" t="s">
        <v>4</v>
      </c>
      <c r="E30" s="95" t="s">
        <v>88</v>
      </c>
      <c r="F30" s="102">
        <v>1</v>
      </c>
      <c r="G30" s="102">
        <v>1</v>
      </c>
      <c r="H30" s="102">
        <v>3</v>
      </c>
      <c r="I30" s="102" t="s">
        <v>32</v>
      </c>
      <c r="J30" s="95" t="s">
        <v>32</v>
      </c>
      <c r="K30" s="95" t="s">
        <v>32</v>
      </c>
      <c r="L30" s="95" t="s">
        <v>150</v>
      </c>
      <c r="M30" s="95" t="s">
        <v>32</v>
      </c>
      <c r="N30" s="95" t="s">
        <v>32</v>
      </c>
      <c r="O30" s="95" t="s">
        <v>150</v>
      </c>
      <c r="P30" s="95">
        <v>0</v>
      </c>
      <c r="Q30" s="102" t="s">
        <v>150</v>
      </c>
      <c r="R30" s="102" t="s">
        <v>32</v>
      </c>
      <c r="S30" s="102" t="s">
        <v>32</v>
      </c>
      <c r="T30" s="102" t="s">
        <v>150</v>
      </c>
      <c r="U30" s="102" t="s">
        <v>32</v>
      </c>
      <c r="V30" s="102" t="s">
        <v>32</v>
      </c>
      <c r="W30" s="102" t="s">
        <v>150</v>
      </c>
      <c r="X30" s="102" t="s">
        <v>150</v>
      </c>
      <c r="Y30" s="102" t="s">
        <v>33</v>
      </c>
      <c r="Z30" s="102" t="s">
        <v>33</v>
      </c>
      <c r="AA30" s="102" t="s">
        <v>33</v>
      </c>
      <c r="AB30" s="102">
        <v>3</v>
      </c>
      <c r="AC30" s="95" t="s">
        <v>32</v>
      </c>
      <c r="AD30" s="95" t="s">
        <v>32</v>
      </c>
      <c r="AE30" s="95" t="s">
        <v>32</v>
      </c>
      <c r="AF30" s="95" t="s">
        <v>32</v>
      </c>
      <c r="AG30" s="95" t="s">
        <v>32</v>
      </c>
      <c r="AH30" s="95">
        <v>0</v>
      </c>
    </row>
    <row r="31" spans="1:34" s="95" customFormat="1" x14ac:dyDescent="0.25">
      <c r="A31" s="95">
        <v>28</v>
      </c>
      <c r="B31" s="95" t="s">
        <v>45</v>
      </c>
      <c r="C31" s="106" t="s">
        <v>1</v>
      </c>
      <c r="D31" s="95" t="s">
        <v>4</v>
      </c>
      <c r="E31" s="95" t="s">
        <v>88</v>
      </c>
      <c r="F31" s="102">
        <v>2</v>
      </c>
      <c r="G31" s="102">
        <v>2</v>
      </c>
      <c r="H31" s="105">
        <v>1</v>
      </c>
      <c r="I31" s="102" t="s">
        <v>32</v>
      </c>
      <c r="J31" s="95" t="s">
        <v>32</v>
      </c>
      <c r="K31" s="95" t="s">
        <v>33</v>
      </c>
      <c r="L31" s="95" t="s">
        <v>150</v>
      </c>
      <c r="M31" s="95" t="s">
        <v>33</v>
      </c>
      <c r="N31" s="95" t="s">
        <v>33</v>
      </c>
      <c r="O31" s="95" t="s">
        <v>150</v>
      </c>
      <c r="P31" s="95">
        <v>3</v>
      </c>
      <c r="Q31" s="102" t="s">
        <v>150</v>
      </c>
      <c r="R31" s="102" t="s">
        <v>32</v>
      </c>
      <c r="S31" s="102" t="s">
        <v>32</v>
      </c>
      <c r="T31" s="102" t="s">
        <v>150</v>
      </c>
      <c r="U31" s="102" t="s">
        <v>32</v>
      </c>
      <c r="V31" s="104" t="s">
        <v>32</v>
      </c>
      <c r="W31" s="102" t="s">
        <v>150</v>
      </c>
      <c r="X31" s="102" t="s">
        <v>150</v>
      </c>
      <c r="Y31" s="102" t="s">
        <v>32</v>
      </c>
      <c r="Z31" s="102" t="s">
        <v>32</v>
      </c>
      <c r="AA31" s="104" t="s">
        <v>32</v>
      </c>
      <c r="AB31" s="102">
        <v>0</v>
      </c>
      <c r="AC31" s="95" t="s">
        <v>32</v>
      </c>
      <c r="AD31" s="95" t="s">
        <v>33</v>
      </c>
      <c r="AE31" s="95" t="s">
        <v>32</v>
      </c>
      <c r="AF31" s="95" t="s">
        <v>32</v>
      </c>
      <c r="AG31" s="95" t="s">
        <v>33</v>
      </c>
      <c r="AH31" s="95">
        <v>3</v>
      </c>
    </row>
    <row r="32" spans="1:34" s="95" customFormat="1" x14ac:dyDescent="0.25">
      <c r="A32" s="95">
        <v>29</v>
      </c>
      <c r="B32" s="95" t="s">
        <v>46</v>
      </c>
      <c r="C32" s="106" t="s">
        <v>1</v>
      </c>
      <c r="D32" s="95" t="s">
        <v>4</v>
      </c>
      <c r="E32" s="95" t="s">
        <v>88</v>
      </c>
      <c r="F32" s="102">
        <v>1</v>
      </c>
      <c r="G32" s="102">
        <v>3</v>
      </c>
      <c r="H32" s="105">
        <v>1</v>
      </c>
      <c r="I32" s="102" t="s">
        <v>32</v>
      </c>
      <c r="J32" s="95" t="s">
        <v>33</v>
      </c>
      <c r="K32" s="95" t="s">
        <v>32</v>
      </c>
      <c r="L32" s="95" t="s">
        <v>150</v>
      </c>
      <c r="M32" s="95" t="s">
        <v>32</v>
      </c>
      <c r="N32" s="95" t="s">
        <v>32</v>
      </c>
      <c r="O32" s="95" t="s">
        <v>150</v>
      </c>
      <c r="P32" s="95">
        <v>1</v>
      </c>
      <c r="Q32" s="102" t="s">
        <v>150</v>
      </c>
      <c r="R32" s="102" t="s">
        <v>33</v>
      </c>
      <c r="S32" s="102" t="s">
        <v>33</v>
      </c>
      <c r="T32" s="102" t="s">
        <v>150</v>
      </c>
      <c r="U32" s="102" t="s">
        <v>33</v>
      </c>
      <c r="V32" s="104" t="s">
        <v>33</v>
      </c>
      <c r="W32" s="102" t="s">
        <v>150</v>
      </c>
      <c r="X32" s="102" t="s">
        <v>150</v>
      </c>
      <c r="Y32" s="102" t="s">
        <v>32</v>
      </c>
      <c r="Z32" s="102" t="s">
        <v>32</v>
      </c>
      <c r="AA32" s="104" t="s">
        <v>32</v>
      </c>
      <c r="AB32" s="102">
        <v>4</v>
      </c>
      <c r="AC32" s="95" t="s">
        <v>33</v>
      </c>
      <c r="AD32" s="95" t="s">
        <v>32</v>
      </c>
      <c r="AE32" s="95" t="s">
        <v>32</v>
      </c>
      <c r="AF32" s="95" t="s">
        <v>32</v>
      </c>
      <c r="AG32" s="95" t="s">
        <v>32</v>
      </c>
      <c r="AH32" s="95">
        <v>0</v>
      </c>
    </row>
    <row r="33" spans="1:34" s="95" customFormat="1" x14ac:dyDescent="0.25">
      <c r="A33" s="95">
        <v>30</v>
      </c>
      <c r="B33" s="95" t="s">
        <v>47</v>
      </c>
      <c r="C33" s="106" t="s">
        <v>2</v>
      </c>
      <c r="D33" s="95" t="s">
        <v>4</v>
      </c>
      <c r="E33" s="95" t="s">
        <v>88</v>
      </c>
      <c r="F33" s="102">
        <v>1</v>
      </c>
      <c r="G33" s="102">
        <v>3</v>
      </c>
      <c r="H33" s="105">
        <v>1</v>
      </c>
      <c r="I33" s="102" t="s">
        <v>33</v>
      </c>
      <c r="J33" s="95" t="s">
        <v>33</v>
      </c>
      <c r="K33" s="95" t="s">
        <v>33</v>
      </c>
      <c r="L33" s="95" t="s">
        <v>150</v>
      </c>
      <c r="M33" s="95" t="s">
        <v>33</v>
      </c>
      <c r="N33" s="95" t="s">
        <v>33</v>
      </c>
      <c r="O33" s="95" t="s">
        <v>150</v>
      </c>
      <c r="P33" s="95">
        <v>4</v>
      </c>
      <c r="Q33" s="102" t="s">
        <v>150</v>
      </c>
      <c r="R33" s="102" t="s">
        <v>33</v>
      </c>
      <c r="S33" s="102" t="s">
        <v>33</v>
      </c>
      <c r="T33" s="102" t="s">
        <v>150</v>
      </c>
      <c r="U33" s="102" t="s">
        <v>33</v>
      </c>
      <c r="V33" s="104" t="s">
        <v>33</v>
      </c>
      <c r="W33" s="102" t="s">
        <v>150</v>
      </c>
      <c r="X33" s="102" t="s">
        <v>150</v>
      </c>
      <c r="Y33" s="102" t="s">
        <v>33</v>
      </c>
      <c r="Z33" s="102" t="s">
        <v>33</v>
      </c>
      <c r="AA33" s="104" t="s">
        <v>33</v>
      </c>
      <c r="AB33" s="102">
        <v>7</v>
      </c>
      <c r="AC33" s="95" t="s">
        <v>33</v>
      </c>
      <c r="AD33" s="95" t="s">
        <v>33</v>
      </c>
      <c r="AE33" s="95" t="s">
        <v>32</v>
      </c>
      <c r="AF33" s="95" t="s">
        <v>32</v>
      </c>
      <c r="AG33" s="95" t="s">
        <v>33</v>
      </c>
      <c r="AH33" s="95">
        <v>2</v>
      </c>
    </row>
    <row r="34" spans="1:34" s="95" customFormat="1" x14ac:dyDescent="0.25">
      <c r="A34" s="95">
        <v>31</v>
      </c>
      <c r="B34" s="95" t="s">
        <v>48</v>
      </c>
      <c r="C34" s="106" t="s">
        <v>1</v>
      </c>
      <c r="D34" s="95" t="s">
        <v>4</v>
      </c>
      <c r="E34" s="95" t="s">
        <v>88</v>
      </c>
      <c r="F34" s="102">
        <v>1</v>
      </c>
      <c r="G34" s="102">
        <v>3</v>
      </c>
      <c r="H34" s="105">
        <v>3</v>
      </c>
      <c r="I34" s="102" t="s">
        <v>32</v>
      </c>
      <c r="J34" s="95" t="s">
        <v>32</v>
      </c>
      <c r="K34" s="95" t="s">
        <v>33</v>
      </c>
      <c r="L34" s="95" t="s">
        <v>150</v>
      </c>
      <c r="M34" s="95" t="s">
        <v>32</v>
      </c>
      <c r="N34" s="95" t="s">
        <v>32</v>
      </c>
      <c r="O34" s="95" t="s">
        <v>150</v>
      </c>
      <c r="P34" s="95">
        <v>1</v>
      </c>
      <c r="Q34" s="102" t="s">
        <v>150</v>
      </c>
      <c r="R34" s="102" t="s">
        <v>33</v>
      </c>
      <c r="S34" s="102" t="s">
        <v>33</v>
      </c>
      <c r="T34" s="102" t="s">
        <v>150</v>
      </c>
      <c r="U34" s="102" t="s">
        <v>32</v>
      </c>
      <c r="V34" s="104" t="s">
        <v>33</v>
      </c>
      <c r="W34" s="102" t="s">
        <v>150</v>
      </c>
      <c r="X34" s="102" t="s">
        <v>150</v>
      </c>
      <c r="Y34" s="102" t="s">
        <v>32</v>
      </c>
      <c r="Z34" s="102" t="s">
        <v>32</v>
      </c>
      <c r="AA34" s="102" t="s">
        <v>32</v>
      </c>
      <c r="AB34" s="102">
        <v>3</v>
      </c>
      <c r="AC34" s="95" t="s">
        <v>33</v>
      </c>
      <c r="AD34" s="95" t="s">
        <v>32</v>
      </c>
      <c r="AE34" s="95" t="s">
        <v>32</v>
      </c>
      <c r="AF34" s="95" t="s">
        <v>32</v>
      </c>
      <c r="AG34" s="95" t="s">
        <v>33</v>
      </c>
      <c r="AH34" s="95">
        <v>1</v>
      </c>
    </row>
    <row r="35" spans="1:34" s="95" customFormat="1" x14ac:dyDescent="0.25">
      <c r="A35" s="95">
        <v>32</v>
      </c>
      <c r="B35" s="95" t="s">
        <v>49</v>
      </c>
      <c r="C35" s="106" t="s">
        <v>1</v>
      </c>
      <c r="D35" s="95" t="s">
        <v>4</v>
      </c>
      <c r="E35" s="95" t="s">
        <v>88</v>
      </c>
      <c r="F35" s="102">
        <v>1</v>
      </c>
      <c r="G35" s="102">
        <v>2</v>
      </c>
      <c r="H35" s="105">
        <v>1</v>
      </c>
      <c r="I35" s="102" t="s">
        <v>32</v>
      </c>
      <c r="J35" s="95" t="s">
        <v>32</v>
      </c>
      <c r="K35" s="95" t="s">
        <v>32</v>
      </c>
      <c r="L35" s="95" t="s">
        <v>150</v>
      </c>
      <c r="M35" s="95" t="s">
        <v>32</v>
      </c>
      <c r="N35" s="95" t="s">
        <v>32</v>
      </c>
      <c r="O35" s="95" t="s">
        <v>150</v>
      </c>
      <c r="P35" s="95">
        <v>0</v>
      </c>
      <c r="Q35" s="102" t="s">
        <v>150</v>
      </c>
      <c r="R35" s="102" t="s">
        <v>32</v>
      </c>
      <c r="S35" s="102" t="s">
        <v>32</v>
      </c>
      <c r="T35" s="102" t="s">
        <v>150</v>
      </c>
      <c r="U35" s="102" t="s">
        <v>33</v>
      </c>
      <c r="V35" s="104" t="s">
        <v>32</v>
      </c>
      <c r="W35" s="102" t="s">
        <v>150</v>
      </c>
      <c r="X35" s="102" t="s">
        <v>150</v>
      </c>
      <c r="Y35" s="102" t="s">
        <v>33</v>
      </c>
      <c r="Z35" s="102" t="s">
        <v>33</v>
      </c>
      <c r="AA35" s="102" t="s">
        <v>33</v>
      </c>
      <c r="AB35" s="102">
        <v>4</v>
      </c>
      <c r="AC35" s="95" t="s">
        <v>34</v>
      </c>
      <c r="AD35" s="95" t="s">
        <v>34</v>
      </c>
      <c r="AE35" s="95" t="s">
        <v>34</v>
      </c>
      <c r="AF35" s="95" t="s">
        <v>34</v>
      </c>
      <c r="AG35" s="95" t="s">
        <v>34</v>
      </c>
      <c r="AH35" s="95" t="s">
        <v>34</v>
      </c>
    </row>
    <row r="36" spans="1:34" s="95" customFormat="1" x14ac:dyDescent="0.25">
      <c r="A36" s="95">
        <v>33</v>
      </c>
      <c r="B36" s="95" t="s">
        <v>50</v>
      </c>
      <c r="C36" s="106" t="s">
        <v>1</v>
      </c>
      <c r="D36" s="95" t="s">
        <v>4</v>
      </c>
      <c r="E36" s="95" t="s">
        <v>34</v>
      </c>
      <c r="F36" s="102">
        <v>1</v>
      </c>
      <c r="G36" s="102">
        <v>1</v>
      </c>
      <c r="H36" s="105">
        <v>2</v>
      </c>
      <c r="I36" s="102" t="s">
        <v>32</v>
      </c>
      <c r="J36" s="95" t="s">
        <v>34</v>
      </c>
      <c r="K36" s="95" t="s">
        <v>34</v>
      </c>
      <c r="L36" s="95" t="s">
        <v>34</v>
      </c>
      <c r="M36" s="95" t="s">
        <v>34</v>
      </c>
      <c r="N36" s="95" t="s">
        <v>34</v>
      </c>
      <c r="O36" s="95" t="s">
        <v>34</v>
      </c>
      <c r="P36" s="95" t="s">
        <v>34</v>
      </c>
      <c r="Q36" s="102" t="s">
        <v>34</v>
      </c>
      <c r="R36" s="102" t="s">
        <v>34</v>
      </c>
      <c r="S36" s="102" t="s">
        <v>34</v>
      </c>
      <c r="T36" s="102" t="s">
        <v>34</v>
      </c>
      <c r="U36" s="102" t="s">
        <v>34</v>
      </c>
      <c r="V36" s="102" t="s">
        <v>34</v>
      </c>
      <c r="W36" s="102" t="s">
        <v>34</v>
      </c>
      <c r="X36" s="102" t="s">
        <v>34</v>
      </c>
      <c r="Y36" s="102" t="s">
        <v>34</v>
      </c>
      <c r="Z36" s="102" t="s">
        <v>34</v>
      </c>
      <c r="AA36" s="102" t="s">
        <v>34</v>
      </c>
      <c r="AB36" s="102" t="s">
        <v>34</v>
      </c>
      <c r="AC36" s="95" t="s">
        <v>34</v>
      </c>
      <c r="AD36" s="95" t="s">
        <v>34</v>
      </c>
      <c r="AE36" s="95" t="s">
        <v>34</v>
      </c>
      <c r="AF36" s="95" t="s">
        <v>34</v>
      </c>
      <c r="AG36" s="95" t="s">
        <v>34</v>
      </c>
      <c r="AH36" s="95" t="s">
        <v>34</v>
      </c>
    </row>
    <row r="37" spans="1:34" s="95" customFormat="1" x14ac:dyDescent="0.25">
      <c r="A37" s="95">
        <v>34</v>
      </c>
      <c r="B37" s="95" t="s">
        <v>36</v>
      </c>
      <c r="C37" s="95" t="s">
        <v>2</v>
      </c>
      <c r="D37" s="95" t="s">
        <v>3</v>
      </c>
      <c r="E37" s="95" t="s">
        <v>29</v>
      </c>
      <c r="F37" s="102">
        <v>1</v>
      </c>
      <c r="G37" s="102">
        <v>3</v>
      </c>
      <c r="H37" s="102">
        <v>1</v>
      </c>
      <c r="I37" s="102" t="s">
        <v>32</v>
      </c>
      <c r="J37" s="95" t="s">
        <v>34</v>
      </c>
      <c r="K37" s="95" t="s">
        <v>34</v>
      </c>
      <c r="L37" s="95" t="s">
        <v>34</v>
      </c>
      <c r="M37" s="95" t="s">
        <v>34</v>
      </c>
      <c r="N37" s="95" t="s">
        <v>34</v>
      </c>
      <c r="O37" s="95" t="s">
        <v>34</v>
      </c>
      <c r="P37" s="95" t="s">
        <v>34</v>
      </c>
      <c r="Q37" s="102" t="s">
        <v>34</v>
      </c>
      <c r="R37" s="102" t="s">
        <v>34</v>
      </c>
      <c r="S37" s="102" t="s">
        <v>34</v>
      </c>
      <c r="T37" s="102" t="s">
        <v>34</v>
      </c>
      <c r="U37" s="102" t="s">
        <v>34</v>
      </c>
      <c r="V37" s="102" t="s">
        <v>34</v>
      </c>
      <c r="W37" s="102" t="s">
        <v>34</v>
      </c>
      <c r="X37" s="102" t="s">
        <v>34</v>
      </c>
      <c r="Y37" s="102" t="s">
        <v>34</v>
      </c>
      <c r="Z37" s="102" t="s">
        <v>34</v>
      </c>
      <c r="AA37" s="102" t="s">
        <v>34</v>
      </c>
      <c r="AB37" s="102" t="s">
        <v>34</v>
      </c>
      <c r="AC37" s="95" t="s">
        <v>34</v>
      </c>
      <c r="AD37" s="95" t="s">
        <v>34</v>
      </c>
      <c r="AE37" s="95" t="s">
        <v>34</v>
      </c>
      <c r="AF37" s="95" t="s">
        <v>34</v>
      </c>
      <c r="AG37" s="95" t="s">
        <v>34</v>
      </c>
      <c r="AH37" s="95" t="s">
        <v>34</v>
      </c>
    </row>
    <row r="38" spans="1:34" s="95" customFormat="1" x14ac:dyDescent="0.25">
      <c r="A38" s="95">
        <v>35</v>
      </c>
      <c r="B38" s="95" t="s">
        <v>51</v>
      </c>
      <c r="C38" s="106" t="s">
        <v>1</v>
      </c>
      <c r="D38" s="95" t="s">
        <v>3</v>
      </c>
      <c r="E38" s="95" t="s">
        <v>88</v>
      </c>
      <c r="F38" s="102">
        <v>1</v>
      </c>
      <c r="G38" s="102">
        <v>2</v>
      </c>
      <c r="H38" s="105">
        <v>3</v>
      </c>
      <c r="I38" s="102" t="s">
        <v>33</v>
      </c>
      <c r="J38" s="95" t="s">
        <v>32</v>
      </c>
      <c r="K38" s="95" t="s">
        <v>150</v>
      </c>
      <c r="L38" s="95" t="s">
        <v>32</v>
      </c>
      <c r="M38" s="95" t="s">
        <v>32</v>
      </c>
      <c r="N38" s="95" t="s">
        <v>32</v>
      </c>
      <c r="O38" s="95" t="s">
        <v>32</v>
      </c>
      <c r="P38" s="95">
        <v>0</v>
      </c>
      <c r="Q38" s="102" t="s">
        <v>32</v>
      </c>
      <c r="R38" s="102" t="s">
        <v>150</v>
      </c>
      <c r="S38" s="102" t="s">
        <v>150</v>
      </c>
      <c r="T38" s="102" t="s">
        <v>33</v>
      </c>
      <c r="U38" s="102" t="s">
        <v>33</v>
      </c>
      <c r="V38" s="102" t="s">
        <v>150</v>
      </c>
      <c r="W38" s="102" t="s">
        <v>32</v>
      </c>
      <c r="X38" s="102" t="s">
        <v>32</v>
      </c>
      <c r="Y38" s="102" t="s">
        <v>32</v>
      </c>
      <c r="Z38" s="102" t="s">
        <v>32</v>
      </c>
      <c r="AA38" s="102" t="s">
        <v>32</v>
      </c>
      <c r="AB38" s="102">
        <v>2</v>
      </c>
      <c r="AC38" s="95" t="s">
        <v>32</v>
      </c>
      <c r="AD38" s="95" t="s">
        <v>32</v>
      </c>
      <c r="AE38" s="95" t="s">
        <v>33</v>
      </c>
      <c r="AF38" s="95" t="s">
        <v>150</v>
      </c>
      <c r="AG38" s="95" t="s">
        <v>32</v>
      </c>
      <c r="AH38" s="95">
        <v>1</v>
      </c>
    </row>
    <row r="39" spans="1:34" s="95" customFormat="1" x14ac:dyDescent="0.25">
      <c r="A39" s="95">
        <v>36</v>
      </c>
      <c r="B39" s="95" t="s">
        <v>52</v>
      </c>
      <c r="C39" s="106" t="s">
        <v>2</v>
      </c>
      <c r="D39" s="95" t="s">
        <v>3</v>
      </c>
      <c r="E39" s="95" t="s">
        <v>88</v>
      </c>
      <c r="F39" s="102">
        <v>1</v>
      </c>
      <c r="G39" s="105">
        <v>2</v>
      </c>
      <c r="H39" s="105">
        <v>3</v>
      </c>
      <c r="I39" s="102" t="s">
        <v>32</v>
      </c>
      <c r="J39" s="95" t="s">
        <v>34</v>
      </c>
      <c r="K39" s="95" t="s">
        <v>34</v>
      </c>
      <c r="L39" s="95" t="s">
        <v>34</v>
      </c>
      <c r="M39" s="95" t="s">
        <v>34</v>
      </c>
      <c r="N39" s="95" t="s">
        <v>34</v>
      </c>
      <c r="O39" s="95" t="s">
        <v>34</v>
      </c>
      <c r="P39" s="95" t="s">
        <v>34</v>
      </c>
      <c r="Q39" s="102" t="s">
        <v>34</v>
      </c>
      <c r="R39" s="102" t="s">
        <v>34</v>
      </c>
      <c r="S39" s="102" t="s">
        <v>34</v>
      </c>
      <c r="T39" s="102" t="s">
        <v>34</v>
      </c>
      <c r="U39" s="102" t="s">
        <v>34</v>
      </c>
      <c r="V39" s="102" t="s">
        <v>34</v>
      </c>
      <c r="W39" s="102" t="s">
        <v>34</v>
      </c>
      <c r="X39" s="102" t="s">
        <v>34</v>
      </c>
      <c r="Y39" s="102" t="s">
        <v>34</v>
      </c>
      <c r="Z39" s="102" t="s">
        <v>34</v>
      </c>
      <c r="AA39" s="102" t="s">
        <v>34</v>
      </c>
      <c r="AB39" s="102" t="s">
        <v>34</v>
      </c>
      <c r="AC39" s="95" t="s">
        <v>34</v>
      </c>
      <c r="AD39" s="95" t="s">
        <v>34</v>
      </c>
      <c r="AE39" s="95" t="s">
        <v>34</v>
      </c>
      <c r="AF39" s="95" t="s">
        <v>34</v>
      </c>
      <c r="AG39" s="95" t="s">
        <v>34</v>
      </c>
      <c r="AH39" s="95" t="s">
        <v>34</v>
      </c>
    </row>
    <row r="40" spans="1:34" s="95" customFormat="1" x14ac:dyDescent="0.25">
      <c r="A40" s="95">
        <v>37</v>
      </c>
      <c r="B40" s="95" t="s">
        <v>38</v>
      </c>
      <c r="C40" s="95" t="s">
        <v>2</v>
      </c>
      <c r="D40" s="95" t="s">
        <v>3</v>
      </c>
      <c r="E40" s="95" t="s">
        <v>88</v>
      </c>
      <c r="F40" s="102">
        <v>1</v>
      </c>
      <c r="G40" s="102">
        <v>1</v>
      </c>
      <c r="H40" s="102">
        <v>2</v>
      </c>
      <c r="I40" s="102" t="s">
        <v>32</v>
      </c>
      <c r="J40" s="95" t="s">
        <v>34</v>
      </c>
      <c r="K40" s="95" t="s">
        <v>34</v>
      </c>
      <c r="L40" s="95" t="s">
        <v>34</v>
      </c>
      <c r="M40" s="95" t="s">
        <v>34</v>
      </c>
      <c r="N40" s="95" t="s">
        <v>34</v>
      </c>
      <c r="O40" s="95" t="s">
        <v>34</v>
      </c>
      <c r="P40" s="95" t="s">
        <v>34</v>
      </c>
      <c r="Q40" s="102" t="s">
        <v>34</v>
      </c>
      <c r="R40" s="102" t="s">
        <v>34</v>
      </c>
      <c r="S40" s="102" t="s">
        <v>34</v>
      </c>
      <c r="T40" s="102" t="s">
        <v>34</v>
      </c>
      <c r="U40" s="102" t="s">
        <v>34</v>
      </c>
      <c r="V40" s="102" t="s">
        <v>34</v>
      </c>
      <c r="W40" s="102" t="s">
        <v>34</v>
      </c>
      <c r="X40" s="102" t="s">
        <v>34</v>
      </c>
      <c r="Y40" s="102" t="s">
        <v>34</v>
      </c>
      <c r="Z40" s="102" t="s">
        <v>34</v>
      </c>
      <c r="AA40" s="102" t="s">
        <v>34</v>
      </c>
      <c r="AB40" s="102" t="s">
        <v>34</v>
      </c>
      <c r="AC40" s="95" t="s">
        <v>34</v>
      </c>
      <c r="AD40" s="95" t="s">
        <v>34</v>
      </c>
      <c r="AE40" s="95" t="s">
        <v>34</v>
      </c>
      <c r="AF40" s="95" t="s">
        <v>34</v>
      </c>
      <c r="AG40" s="95" t="s">
        <v>34</v>
      </c>
      <c r="AH40" s="95" t="s">
        <v>34</v>
      </c>
    </row>
    <row r="41" spans="1:34" s="95" customFormat="1" x14ac:dyDescent="0.25">
      <c r="A41" s="95">
        <v>38</v>
      </c>
      <c r="B41" s="95" t="s">
        <v>53</v>
      </c>
      <c r="C41" s="106" t="s">
        <v>2</v>
      </c>
      <c r="D41" s="95" t="s">
        <v>3</v>
      </c>
      <c r="E41" s="95" t="s">
        <v>88</v>
      </c>
      <c r="F41" s="102">
        <v>1</v>
      </c>
      <c r="G41" s="102">
        <v>1</v>
      </c>
      <c r="H41" s="105">
        <v>3</v>
      </c>
      <c r="I41" s="102" t="s">
        <v>32</v>
      </c>
      <c r="J41" s="95" t="s">
        <v>34</v>
      </c>
      <c r="K41" s="95" t="s">
        <v>34</v>
      </c>
      <c r="L41" s="95" t="s">
        <v>34</v>
      </c>
      <c r="M41" s="95" t="s">
        <v>34</v>
      </c>
      <c r="N41" s="95" t="s">
        <v>34</v>
      </c>
      <c r="O41" s="95" t="s">
        <v>34</v>
      </c>
      <c r="P41" s="95" t="s">
        <v>34</v>
      </c>
      <c r="Q41" s="102" t="s">
        <v>34</v>
      </c>
      <c r="R41" s="102" t="s">
        <v>34</v>
      </c>
      <c r="S41" s="102" t="s">
        <v>34</v>
      </c>
      <c r="T41" s="102" t="s">
        <v>34</v>
      </c>
      <c r="U41" s="102" t="s">
        <v>34</v>
      </c>
      <c r="V41" s="102" t="s">
        <v>34</v>
      </c>
      <c r="W41" s="102" t="s">
        <v>34</v>
      </c>
      <c r="X41" s="102" t="s">
        <v>34</v>
      </c>
      <c r="Y41" s="102" t="s">
        <v>34</v>
      </c>
      <c r="Z41" s="102" t="s">
        <v>34</v>
      </c>
      <c r="AA41" s="102" t="s">
        <v>34</v>
      </c>
      <c r="AB41" s="102" t="s">
        <v>34</v>
      </c>
      <c r="AC41" s="95" t="s">
        <v>34</v>
      </c>
      <c r="AD41" s="95" t="s">
        <v>34</v>
      </c>
      <c r="AE41" s="95" t="s">
        <v>34</v>
      </c>
      <c r="AF41" s="95" t="s">
        <v>34</v>
      </c>
      <c r="AG41" s="95" t="s">
        <v>34</v>
      </c>
      <c r="AH41" s="95" t="s">
        <v>34</v>
      </c>
    </row>
    <row r="42" spans="1:34" s="95" customFormat="1" x14ac:dyDescent="0.25">
      <c r="A42" s="95">
        <v>39</v>
      </c>
      <c r="B42" s="95" t="s">
        <v>54</v>
      </c>
      <c r="C42" s="106" t="s">
        <v>1</v>
      </c>
      <c r="D42" s="95" t="s">
        <v>3</v>
      </c>
      <c r="E42" s="95" t="s">
        <v>88</v>
      </c>
      <c r="F42" s="102">
        <v>1</v>
      </c>
      <c r="G42" s="102">
        <v>3</v>
      </c>
      <c r="H42" s="105">
        <v>2</v>
      </c>
      <c r="I42" s="102" t="s">
        <v>32</v>
      </c>
      <c r="J42" s="95" t="s">
        <v>32</v>
      </c>
      <c r="K42" s="95" t="s">
        <v>150</v>
      </c>
      <c r="L42" s="95" t="s">
        <v>32</v>
      </c>
      <c r="M42" s="95" t="s">
        <v>32</v>
      </c>
      <c r="N42" s="95" t="s">
        <v>32</v>
      </c>
      <c r="O42" s="95" t="s">
        <v>32</v>
      </c>
      <c r="P42" s="95">
        <v>0</v>
      </c>
      <c r="Q42" s="102" t="s">
        <v>32</v>
      </c>
      <c r="R42" s="102" t="s">
        <v>150</v>
      </c>
      <c r="S42" s="102" t="s">
        <v>150</v>
      </c>
      <c r="T42" s="102" t="s">
        <v>32</v>
      </c>
      <c r="U42" s="102" t="s">
        <v>32</v>
      </c>
      <c r="V42" s="102" t="s">
        <v>150</v>
      </c>
      <c r="W42" s="102" t="s">
        <v>32</v>
      </c>
      <c r="X42" s="102" t="s">
        <v>32</v>
      </c>
      <c r="Y42" s="102" t="s">
        <v>32</v>
      </c>
      <c r="Z42" s="102" t="s">
        <v>32</v>
      </c>
      <c r="AA42" s="102" t="s">
        <v>32</v>
      </c>
      <c r="AB42" s="102">
        <v>0</v>
      </c>
      <c r="AC42" s="95" t="s">
        <v>32</v>
      </c>
      <c r="AD42" s="95" t="s">
        <v>32</v>
      </c>
      <c r="AE42" s="95" t="s">
        <v>32</v>
      </c>
      <c r="AF42" s="95" t="s">
        <v>150</v>
      </c>
      <c r="AG42" s="95" t="s">
        <v>32</v>
      </c>
      <c r="AH42" s="95">
        <v>0</v>
      </c>
    </row>
    <row r="43" spans="1:34" s="95" customFormat="1" x14ac:dyDescent="0.25">
      <c r="A43" s="95">
        <v>40</v>
      </c>
      <c r="B43" s="95" t="s">
        <v>55</v>
      </c>
      <c r="C43" s="106" t="s">
        <v>2</v>
      </c>
      <c r="D43" s="95" t="s">
        <v>3</v>
      </c>
      <c r="E43" s="95" t="s">
        <v>88</v>
      </c>
      <c r="F43" s="102">
        <v>1</v>
      </c>
      <c r="G43" s="102">
        <v>2</v>
      </c>
      <c r="H43" s="105">
        <v>1</v>
      </c>
      <c r="I43" s="102" t="s">
        <v>32</v>
      </c>
      <c r="J43" s="95" t="s">
        <v>33</v>
      </c>
      <c r="K43" s="95" t="s">
        <v>150</v>
      </c>
      <c r="L43" s="95" t="s">
        <v>33</v>
      </c>
      <c r="M43" s="95" t="s">
        <v>33</v>
      </c>
      <c r="N43" s="95" t="s">
        <v>33</v>
      </c>
      <c r="O43" s="95" t="s">
        <v>33</v>
      </c>
      <c r="P43" s="95">
        <v>5</v>
      </c>
      <c r="Q43" s="102" t="s">
        <v>32</v>
      </c>
      <c r="R43" s="102" t="s">
        <v>150</v>
      </c>
      <c r="S43" s="102" t="s">
        <v>150</v>
      </c>
      <c r="T43" s="102" t="s">
        <v>32</v>
      </c>
      <c r="U43" s="102" t="s">
        <v>32</v>
      </c>
      <c r="V43" s="102" t="s">
        <v>150</v>
      </c>
      <c r="W43" s="102" t="s">
        <v>33</v>
      </c>
      <c r="X43" s="102" t="s">
        <v>32</v>
      </c>
      <c r="Y43" s="102" t="s">
        <v>33</v>
      </c>
      <c r="Z43" s="102" t="s">
        <v>33</v>
      </c>
      <c r="AA43" s="102" t="s">
        <v>33</v>
      </c>
      <c r="AB43" s="102">
        <v>4</v>
      </c>
      <c r="AC43" s="95" t="s">
        <v>33</v>
      </c>
      <c r="AD43" s="95" t="s">
        <v>33</v>
      </c>
      <c r="AE43" s="95" t="s">
        <v>33</v>
      </c>
      <c r="AF43" s="95" t="s">
        <v>150</v>
      </c>
      <c r="AG43" s="95" t="s">
        <v>33</v>
      </c>
      <c r="AH43" s="95">
        <v>4</v>
      </c>
    </row>
    <row r="44" spans="1:34" s="95" customFormat="1" x14ac:dyDescent="0.25">
      <c r="A44" s="95">
        <v>41</v>
      </c>
      <c r="B44" s="95" t="s">
        <v>56</v>
      </c>
      <c r="C44" s="106" t="s">
        <v>1</v>
      </c>
      <c r="D44" s="95" t="s">
        <v>3</v>
      </c>
      <c r="E44" s="95" t="s">
        <v>88</v>
      </c>
      <c r="F44" s="102">
        <v>1</v>
      </c>
      <c r="G44" s="102">
        <v>2</v>
      </c>
      <c r="H44" s="105">
        <v>3</v>
      </c>
      <c r="I44" s="102" t="s">
        <v>32</v>
      </c>
      <c r="J44" s="95" t="s">
        <v>33</v>
      </c>
      <c r="K44" s="95" t="s">
        <v>150</v>
      </c>
      <c r="L44" s="95" t="s">
        <v>32</v>
      </c>
      <c r="M44" s="95" t="s">
        <v>32</v>
      </c>
      <c r="N44" s="95" t="s">
        <v>32</v>
      </c>
      <c r="O44" s="95" t="s">
        <v>32</v>
      </c>
      <c r="P44" s="95">
        <v>1</v>
      </c>
      <c r="Q44" s="102" t="s">
        <v>33</v>
      </c>
      <c r="R44" s="102" t="s">
        <v>150</v>
      </c>
      <c r="S44" s="102" t="s">
        <v>150</v>
      </c>
      <c r="T44" s="102" t="s">
        <v>33</v>
      </c>
      <c r="U44" s="102" t="s">
        <v>32</v>
      </c>
      <c r="V44" s="102" t="s">
        <v>150</v>
      </c>
      <c r="W44" s="102" t="s">
        <v>33</v>
      </c>
      <c r="X44" s="102" t="s">
        <v>32</v>
      </c>
      <c r="Y44" s="102" t="s">
        <v>33</v>
      </c>
      <c r="Z44" s="102" t="s">
        <v>33</v>
      </c>
      <c r="AA44" s="102" t="s">
        <v>32</v>
      </c>
      <c r="AB44" s="102">
        <v>5</v>
      </c>
      <c r="AC44" s="95" t="s">
        <v>33</v>
      </c>
      <c r="AD44" s="95" t="s">
        <v>33</v>
      </c>
      <c r="AE44" s="95" t="s">
        <v>33</v>
      </c>
      <c r="AF44" s="95" t="s">
        <v>150</v>
      </c>
      <c r="AG44" s="95" t="s">
        <v>33</v>
      </c>
      <c r="AH44" s="95">
        <v>4</v>
      </c>
    </row>
    <row r="45" spans="1:34" s="95" customFormat="1" x14ac:dyDescent="0.25">
      <c r="A45" s="95">
        <v>42</v>
      </c>
      <c r="B45" s="95" t="s">
        <v>57</v>
      </c>
      <c r="C45" s="106" t="s">
        <v>1</v>
      </c>
      <c r="D45" s="95" t="s">
        <v>3</v>
      </c>
      <c r="E45" s="95" t="s">
        <v>29</v>
      </c>
      <c r="F45" s="102">
        <v>1</v>
      </c>
      <c r="G45" s="102">
        <v>2</v>
      </c>
      <c r="H45" s="105">
        <v>3</v>
      </c>
      <c r="I45" s="102" t="s">
        <v>33</v>
      </c>
      <c r="J45" s="95" t="s">
        <v>33</v>
      </c>
      <c r="K45" s="95" t="s">
        <v>150</v>
      </c>
      <c r="L45" s="95" t="s">
        <v>33</v>
      </c>
      <c r="M45" s="95" t="s">
        <v>32</v>
      </c>
      <c r="N45" s="95" t="s">
        <v>32</v>
      </c>
      <c r="O45" s="95" t="s">
        <v>32</v>
      </c>
      <c r="P45" s="95">
        <v>2</v>
      </c>
      <c r="Q45" s="102" t="s">
        <v>33</v>
      </c>
      <c r="R45" s="102" t="s">
        <v>150</v>
      </c>
      <c r="S45" s="102" t="s">
        <v>150</v>
      </c>
      <c r="T45" s="102" t="s">
        <v>32</v>
      </c>
      <c r="U45" s="102" t="s">
        <v>32</v>
      </c>
      <c r="V45" s="102" t="s">
        <v>150</v>
      </c>
      <c r="W45" s="102" t="s">
        <v>33</v>
      </c>
      <c r="X45" s="102" t="s">
        <v>32</v>
      </c>
      <c r="Y45" s="102" t="s">
        <v>32</v>
      </c>
      <c r="Z45" s="102" t="s">
        <v>32</v>
      </c>
      <c r="AA45" s="102" t="s">
        <v>33</v>
      </c>
      <c r="AB45" s="102">
        <v>3</v>
      </c>
      <c r="AC45" s="95" t="s">
        <v>32</v>
      </c>
      <c r="AD45" s="95" t="s">
        <v>32</v>
      </c>
      <c r="AE45" s="95" t="s">
        <v>32</v>
      </c>
      <c r="AF45" s="95" t="s">
        <v>150</v>
      </c>
      <c r="AG45" s="95" t="s">
        <v>33</v>
      </c>
      <c r="AH45" s="95">
        <v>1</v>
      </c>
    </row>
    <row r="46" spans="1:34" s="95" customFormat="1" x14ac:dyDescent="0.25">
      <c r="A46" s="95">
        <v>43</v>
      </c>
      <c r="B46" s="95" t="s">
        <v>58</v>
      </c>
      <c r="C46" s="106" t="s">
        <v>1</v>
      </c>
      <c r="D46" s="95" t="s">
        <v>3</v>
      </c>
      <c r="E46" s="95" t="s">
        <v>88</v>
      </c>
      <c r="F46" s="102">
        <v>1</v>
      </c>
      <c r="G46" s="102">
        <v>1</v>
      </c>
      <c r="H46" s="105">
        <v>3</v>
      </c>
      <c r="I46" s="102" t="s">
        <v>32</v>
      </c>
      <c r="J46" s="95" t="s">
        <v>33</v>
      </c>
      <c r="K46" s="95" t="s">
        <v>150</v>
      </c>
      <c r="L46" s="95" t="s">
        <v>33</v>
      </c>
      <c r="M46" s="95" t="s">
        <v>33</v>
      </c>
      <c r="N46" s="95" t="s">
        <v>33</v>
      </c>
      <c r="O46" s="95" t="s">
        <v>32</v>
      </c>
      <c r="P46" s="95">
        <v>4</v>
      </c>
      <c r="Q46" s="102" t="s">
        <v>33</v>
      </c>
      <c r="R46" s="102" t="s">
        <v>150</v>
      </c>
      <c r="S46" s="102" t="s">
        <v>150</v>
      </c>
      <c r="T46" s="102" t="s">
        <v>32</v>
      </c>
      <c r="U46" s="102" t="s">
        <v>33</v>
      </c>
      <c r="V46" s="102" t="s">
        <v>150</v>
      </c>
      <c r="W46" s="102" t="s">
        <v>33</v>
      </c>
      <c r="X46" s="102" t="s">
        <v>33</v>
      </c>
      <c r="Y46" s="102" t="s">
        <v>33</v>
      </c>
      <c r="Z46" s="102" t="s">
        <v>33</v>
      </c>
      <c r="AA46" s="102" t="s">
        <v>33</v>
      </c>
      <c r="AB46" s="102">
        <v>7</v>
      </c>
      <c r="AC46" s="95" t="s">
        <v>33</v>
      </c>
      <c r="AD46" s="95" t="s">
        <v>33</v>
      </c>
      <c r="AE46" s="95" t="s">
        <v>32</v>
      </c>
      <c r="AF46" s="95" t="s">
        <v>150</v>
      </c>
      <c r="AG46" s="95" t="s">
        <v>33</v>
      </c>
      <c r="AH46" s="95">
        <v>3</v>
      </c>
    </row>
    <row r="47" spans="1:34" s="95" customFormat="1" x14ac:dyDescent="0.25">
      <c r="A47" s="95">
        <v>44</v>
      </c>
      <c r="B47" s="107" t="s">
        <v>68</v>
      </c>
      <c r="C47" s="108" t="s">
        <v>1</v>
      </c>
      <c r="D47" s="108" t="s">
        <v>4</v>
      </c>
      <c r="E47" s="95" t="s">
        <v>29</v>
      </c>
      <c r="F47" s="102" t="s">
        <v>34</v>
      </c>
      <c r="G47" s="102" t="s">
        <v>34</v>
      </c>
      <c r="H47" s="102" t="s">
        <v>34</v>
      </c>
      <c r="I47" s="102" t="s">
        <v>34</v>
      </c>
      <c r="J47" s="108" t="s">
        <v>33</v>
      </c>
      <c r="K47" s="108" t="s">
        <v>33</v>
      </c>
      <c r="L47" s="108" t="s">
        <v>150</v>
      </c>
      <c r="M47" s="108" t="s">
        <v>33</v>
      </c>
      <c r="N47" s="108" t="s">
        <v>33</v>
      </c>
      <c r="O47" s="108" t="s">
        <v>150</v>
      </c>
      <c r="P47" s="95">
        <v>4</v>
      </c>
      <c r="Q47" s="104" t="s">
        <v>150</v>
      </c>
      <c r="R47" s="104" t="s">
        <v>33</v>
      </c>
      <c r="S47" s="104" t="s">
        <v>33</v>
      </c>
      <c r="T47" s="104" t="s">
        <v>150</v>
      </c>
      <c r="U47" s="104" t="s">
        <v>33</v>
      </c>
      <c r="V47" s="104" t="s">
        <v>33</v>
      </c>
      <c r="W47" s="104" t="s">
        <v>150</v>
      </c>
      <c r="X47" s="104" t="s">
        <v>150</v>
      </c>
      <c r="Y47" s="104" t="s">
        <v>33</v>
      </c>
      <c r="Z47" s="104" t="s">
        <v>32</v>
      </c>
      <c r="AA47" s="104" t="s">
        <v>33</v>
      </c>
      <c r="AB47" s="104">
        <v>6</v>
      </c>
      <c r="AC47" s="108" t="s">
        <v>33</v>
      </c>
      <c r="AD47" s="108" t="s">
        <v>32</v>
      </c>
      <c r="AE47" s="108" t="s">
        <v>32</v>
      </c>
      <c r="AF47" s="108" t="s">
        <v>33</v>
      </c>
      <c r="AG47" s="108" t="s">
        <v>33</v>
      </c>
      <c r="AH47" s="95">
        <v>3</v>
      </c>
    </row>
    <row r="48" spans="1:34" s="95" customFormat="1" x14ac:dyDescent="0.25">
      <c r="A48" s="95">
        <v>45</v>
      </c>
      <c r="B48" s="107" t="s">
        <v>69</v>
      </c>
      <c r="C48" s="108" t="s">
        <v>2</v>
      </c>
      <c r="D48" s="108" t="s">
        <v>4</v>
      </c>
      <c r="E48" s="95" t="s">
        <v>88</v>
      </c>
      <c r="F48" s="102" t="s">
        <v>34</v>
      </c>
      <c r="G48" s="102" t="s">
        <v>34</v>
      </c>
      <c r="H48" s="102" t="s">
        <v>34</v>
      </c>
      <c r="I48" s="102" t="s">
        <v>34</v>
      </c>
      <c r="J48" s="108" t="s">
        <v>33</v>
      </c>
      <c r="K48" s="108" t="s">
        <v>33</v>
      </c>
      <c r="L48" s="108" t="s">
        <v>150</v>
      </c>
      <c r="M48" s="108" t="s">
        <v>33</v>
      </c>
      <c r="N48" s="108" t="s">
        <v>33</v>
      </c>
      <c r="O48" s="108" t="s">
        <v>150</v>
      </c>
      <c r="P48" s="95">
        <v>4</v>
      </c>
      <c r="Q48" s="104" t="s">
        <v>150</v>
      </c>
      <c r="R48" s="104" t="s">
        <v>33</v>
      </c>
      <c r="S48" s="104" t="s">
        <v>32</v>
      </c>
      <c r="T48" s="104" t="s">
        <v>150</v>
      </c>
      <c r="U48" s="104" t="s">
        <v>32</v>
      </c>
      <c r="V48" s="104" t="s">
        <v>33</v>
      </c>
      <c r="W48" s="104" t="s">
        <v>150</v>
      </c>
      <c r="X48" s="104" t="s">
        <v>150</v>
      </c>
      <c r="Y48" s="104" t="s">
        <v>32</v>
      </c>
      <c r="Z48" s="104" t="s">
        <v>32</v>
      </c>
      <c r="AA48" s="104" t="s">
        <v>32</v>
      </c>
      <c r="AB48" s="104">
        <v>2</v>
      </c>
      <c r="AC48" s="108" t="s">
        <v>32</v>
      </c>
      <c r="AD48" s="108" t="s">
        <v>32</v>
      </c>
      <c r="AE48" s="108" t="s">
        <v>32</v>
      </c>
      <c r="AF48" s="108" t="s">
        <v>32</v>
      </c>
      <c r="AG48" s="108" t="s">
        <v>33</v>
      </c>
      <c r="AH48" s="95">
        <v>1</v>
      </c>
    </row>
    <row r="49" spans="1:34" s="95" customFormat="1" x14ac:dyDescent="0.25">
      <c r="A49" s="95">
        <v>46</v>
      </c>
      <c r="B49" s="107" t="s">
        <v>71</v>
      </c>
      <c r="C49" s="108" t="s">
        <v>2</v>
      </c>
      <c r="D49" s="108" t="s">
        <v>4</v>
      </c>
      <c r="E49" s="95" t="s">
        <v>88</v>
      </c>
      <c r="F49" s="102" t="s">
        <v>34</v>
      </c>
      <c r="G49" s="102" t="s">
        <v>34</v>
      </c>
      <c r="H49" s="102" t="s">
        <v>34</v>
      </c>
      <c r="I49" s="102" t="s">
        <v>34</v>
      </c>
      <c r="J49" s="108" t="s">
        <v>33</v>
      </c>
      <c r="K49" s="108" t="s">
        <v>32</v>
      </c>
      <c r="L49" s="108" t="s">
        <v>150</v>
      </c>
      <c r="M49" s="108" t="s">
        <v>33</v>
      </c>
      <c r="N49" s="108" t="s">
        <v>33</v>
      </c>
      <c r="O49" s="108" t="s">
        <v>150</v>
      </c>
      <c r="P49" s="95">
        <v>3</v>
      </c>
      <c r="Q49" s="104" t="s">
        <v>150</v>
      </c>
      <c r="R49" s="104" t="s">
        <v>33</v>
      </c>
      <c r="S49" s="104" t="s">
        <v>32</v>
      </c>
      <c r="T49" s="104" t="s">
        <v>150</v>
      </c>
      <c r="U49" s="104" t="s">
        <v>33</v>
      </c>
      <c r="V49" s="104" t="s">
        <v>33</v>
      </c>
      <c r="W49" s="104" t="s">
        <v>150</v>
      </c>
      <c r="X49" s="104" t="s">
        <v>150</v>
      </c>
      <c r="Y49" s="104" t="s">
        <v>32</v>
      </c>
      <c r="Z49" s="104" t="s">
        <v>32</v>
      </c>
      <c r="AA49" s="104" t="s">
        <v>32</v>
      </c>
      <c r="AB49" s="104">
        <v>3</v>
      </c>
      <c r="AC49" s="108" t="s">
        <v>32</v>
      </c>
      <c r="AD49" s="108" t="s">
        <v>32</v>
      </c>
      <c r="AE49" s="108" t="s">
        <v>32</v>
      </c>
      <c r="AF49" s="108" t="s">
        <v>32</v>
      </c>
      <c r="AG49" s="108" t="s">
        <v>32</v>
      </c>
      <c r="AH49" s="95">
        <v>0</v>
      </c>
    </row>
    <row r="50" spans="1:34" s="95" customFormat="1" x14ac:dyDescent="0.25">
      <c r="A50" s="95">
        <v>47</v>
      </c>
      <c r="B50" s="107" t="s">
        <v>75</v>
      </c>
      <c r="C50" s="108" t="s">
        <v>2</v>
      </c>
      <c r="D50" s="108" t="s">
        <v>4</v>
      </c>
      <c r="E50" s="95" t="s">
        <v>88</v>
      </c>
      <c r="F50" s="102" t="s">
        <v>91</v>
      </c>
      <c r="G50" s="102" t="s">
        <v>34</v>
      </c>
      <c r="H50" s="102" t="s">
        <v>34</v>
      </c>
      <c r="I50" s="102" t="s">
        <v>34</v>
      </c>
      <c r="J50" s="108" t="s">
        <v>32</v>
      </c>
      <c r="K50" s="108" t="s">
        <v>32</v>
      </c>
      <c r="L50" s="108" t="s">
        <v>150</v>
      </c>
      <c r="M50" s="108" t="s">
        <v>33</v>
      </c>
      <c r="N50" s="108" t="s">
        <v>32</v>
      </c>
      <c r="O50" s="108" t="s">
        <v>150</v>
      </c>
      <c r="P50" s="95">
        <v>1</v>
      </c>
      <c r="Q50" s="104" t="s">
        <v>150</v>
      </c>
      <c r="R50" s="104" t="s">
        <v>32</v>
      </c>
      <c r="S50" s="104" t="s">
        <v>32</v>
      </c>
      <c r="T50" s="104" t="s">
        <v>150</v>
      </c>
      <c r="U50" s="104" t="s">
        <v>32</v>
      </c>
      <c r="V50" s="104" t="s">
        <v>32</v>
      </c>
      <c r="W50" s="104" t="s">
        <v>150</v>
      </c>
      <c r="X50" s="104" t="s">
        <v>150</v>
      </c>
      <c r="Y50" s="104" t="s">
        <v>32</v>
      </c>
      <c r="Z50" s="104" t="s">
        <v>32</v>
      </c>
      <c r="AA50" s="104" t="s">
        <v>32</v>
      </c>
      <c r="AB50" s="104">
        <v>0</v>
      </c>
      <c r="AC50" s="108" t="s">
        <v>32</v>
      </c>
      <c r="AD50" s="108" t="s">
        <v>32</v>
      </c>
      <c r="AE50" s="108" t="s">
        <v>32</v>
      </c>
      <c r="AF50" s="108" t="s">
        <v>33</v>
      </c>
      <c r="AG50" s="108" t="s">
        <v>33</v>
      </c>
      <c r="AH50" s="95">
        <v>2</v>
      </c>
    </row>
    <row r="51" spans="1:34" s="95" customFormat="1" x14ac:dyDescent="0.25">
      <c r="A51" s="95">
        <v>48</v>
      </c>
      <c r="B51" s="107" t="s">
        <v>73</v>
      </c>
      <c r="C51" s="108" t="s">
        <v>2</v>
      </c>
      <c r="D51" s="108" t="s">
        <v>4</v>
      </c>
      <c r="E51" s="95" t="s">
        <v>29</v>
      </c>
      <c r="F51" s="102" t="s">
        <v>34</v>
      </c>
      <c r="G51" s="102" t="s">
        <v>34</v>
      </c>
      <c r="H51" s="102" t="s">
        <v>34</v>
      </c>
      <c r="I51" s="102" t="s">
        <v>34</v>
      </c>
      <c r="J51" s="108" t="s">
        <v>33</v>
      </c>
      <c r="K51" s="108" t="s">
        <v>33</v>
      </c>
      <c r="L51" s="108" t="s">
        <v>150</v>
      </c>
      <c r="M51" s="108" t="s">
        <v>33</v>
      </c>
      <c r="N51" s="108" t="s">
        <v>33</v>
      </c>
      <c r="O51" s="108" t="s">
        <v>150</v>
      </c>
      <c r="P51" s="95">
        <v>4</v>
      </c>
      <c r="Q51" s="104" t="s">
        <v>150</v>
      </c>
      <c r="R51" s="104" t="s">
        <v>33</v>
      </c>
      <c r="S51" s="104" t="s">
        <v>33</v>
      </c>
      <c r="T51" s="104" t="s">
        <v>150</v>
      </c>
      <c r="U51" s="104" t="s">
        <v>33</v>
      </c>
      <c r="V51" s="104" t="s">
        <v>33</v>
      </c>
      <c r="W51" s="104" t="s">
        <v>150</v>
      </c>
      <c r="X51" s="104" t="s">
        <v>150</v>
      </c>
      <c r="Y51" s="104" t="s">
        <v>33</v>
      </c>
      <c r="Z51" s="104" t="s">
        <v>33</v>
      </c>
      <c r="AA51" s="104" t="s">
        <v>33</v>
      </c>
      <c r="AB51" s="104">
        <v>7</v>
      </c>
      <c r="AC51" s="108" t="s">
        <v>32</v>
      </c>
      <c r="AD51" s="108" t="s">
        <v>32</v>
      </c>
      <c r="AE51" s="108" t="s">
        <v>32</v>
      </c>
      <c r="AF51" s="108" t="s">
        <v>33</v>
      </c>
      <c r="AG51" s="108" t="s">
        <v>33</v>
      </c>
      <c r="AH51" s="95">
        <v>2</v>
      </c>
    </row>
    <row r="52" spans="1:34" s="95" customFormat="1" x14ac:dyDescent="0.25">
      <c r="A52" s="95">
        <v>49</v>
      </c>
      <c r="B52" s="107" t="s">
        <v>74</v>
      </c>
      <c r="C52" s="108" t="s">
        <v>2</v>
      </c>
      <c r="D52" s="108" t="s">
        <v>4</v>
      </c>
      <c r="E52" s="95" t="s">
        <v>88</v>
      </c>
      <c r="F52" s="102" t="s">
        <v>34</v>
      </c>
      <c r="G52" s="102" t="s">
        <v>34</v>
      </c>
      <c r="H52" s="102" t="s">
        <v>34</v>
      </c>
      <c r="I52" s="102" t="s">
        <v>34</v>
      </c>
      <c r="J52" s="108" t="s">
        <v>32</v>
      </c>
      <c r="K52" s="108" t="s">
        <v>33</v>
      </c>
      <c r="L52" s="108" t="s">
        <v>150</v>
      </c>
      <c r="M52" s="107" t="s">
        <v>34</v>
      </c>
      <c r="N52" s="107" t="s">
        <v>34</v>
      </c>
      <c r="O52" s="108" t="s">
        <v>150</v>
      </c>
      <c r="P52" s="95">
        <v>1</v>
      </c>
      <c r="Q52" s="104" t="s">
        <v>150</v>
      </c>
      <c r="R52" s="104" t="s">
        <v>32</v>
      </c>
      <c r="S52" s="104" t="s">
        <v>32</v>
      </c>
      <c r="T52" s="104" t="s">
        <v>150</v>
      </c>
      <c r="U52" s="104" t="s">
        <v>34</v>
      </c>
      <c r="V52" s="104" t="s">
        <v>34</v>
      </c>
      <c r="W52" s="104" t="s">
        <v>150</v>
      </c>
      <c r="X52" s="104" t="s">
        <v>34</v>
      </c>
      <c r="Y52" s="104" t="s">
        <v>32</v>
      </c>
      <c r="Z52" s="104" t="s">
        <v>32</v>
      </c>
      <c r="AA52" s="104" t="s">
        <v>32</v>
      </c>
      <c r="AB52" s="104">
        <v>0</v>
      </c>
      <c r="AC52" s="108" t="s">
        <v>32</v>
      </c>
      <c r="AD52" s="108" t="s">
        <v>32</v>
      </c>
      <c r="AE52" s="108" t="s">
        <v>33</v>
      </c>
      <c r="AF52" s="108" t="s">
        <v>32</v>
      </c>
      <c r="AG52" s="108" t="s">
        <v>33</v>
      </c>
      <c r="AH52" s="95">
        <v>2</v>
      </c>
    </row>
    <row r="53" spans="1:34" s="95" customFormat="1" x14ac:dyDescent="0.25">
      <c r="A53" s="95">
        <v>50</v>
      </c>
      <c r="B53" s="107" t="s">
        <v>78</v>
      </c>
      <c r="C53" s="108" t="s">
        <v>1</v>
      </c>
      <c r="D53" s="108" t="s">
        <v>4</v>
      </c>
      <c r="E53" s="95" t="s">
        <v>88</v>
      </c>
      <c r="F53" s="102" t="s">
        <v>34</v>
      </c>
      <c r="G53" s="102" t="s">
        <v>34</v>
      </c>
      <c r="H53" s="102" t="s">
        <v>34</v>
      </c>
      <c r="I53" s="102" t="s">
        <v>34</v>
      </c>
      <c r="J53" s="108" t="s">
        <v>32</v>
      </c>
      <c r="K53" s="108" t="s">
        <v>32</v>
      </c>
      <c r="L53" s="108" t="s">
        <v>150</v>
      </c>
      <c r="M53" s="108" t="s">
        <v>33</v>
      </c>
      <c r="N53" s="108" t="s">
        <v>32</v>
      </c>
      <c r="O53" s="108" t="s">
        <v>150</v>
      </c>
      <c r="P53" s="95">
        <v>1</v>
      </c>
      <c r="Q53" s="104" t="s">
        <v>150</v>
      </c>
      <c r="R53" s="104" t="s">
        <v>32</v>
      </c>
      <c r="S53" s="104" t="s">
        <v>32</v>
      </c>
      <c r="T53" s="104" t="s">
        <v>150</v>
      </c>
      <c r="U53" s="104" t="s">
        <v>32</v>
      </c>
      <c r="V53" s="104" t="s">
        <v>32</v>
      </c>
      <c r="W53" s="104" t="s">
        <v>150</v>
      </c>
      <c r="X53" s="104" t="s">
        <v>150</v>
      </c>
      <c r="Y53" s="104" t="s">
        <v>33</v>
      </c>
      <c r="Z53" s="104" t="s">
        <v>32</v>
      </c>
      <c r="AA53" s="104" t="s">
        <v>32</v>
      </c>
      <c r="AB53" s="104">
        <v>1</v>
      </c>
      <c r="AC53" s="108" t="s">
        <v>33</v>
      </c>
      <c r="AD53" s="108" t="s">
        <v>32</v>
      </c>
      <c r="AE53" s="108" t="s">
        <v>32</v>
      </c>
      <c r="AF53" s="108" t="s">
        <v>32</v>
      </c>
      <c r="AG53" s="108" t="s">
        <v>32</v>
      </c>
      <c r="AH53" s="95">
        <v>1</v>
      </c>
    </row>
    <row r="54" spans="1:34" s="95" customFormat="1" x14ac:dyDescent="0.25">
      <c r="A54" s="95">
        <v>51</v>
      </c>
      <c r="B54" s="107" t="s">
        <v>77</v>
      </c>
      <c r="C54" s="109" t="s">
        <v>1</v>
      </c>
      <c r="D54" s="108" t="s">
        <v>4</v>
      </c>
      <c r="E54" s="95" t="s">
        <v>29</v>
      </c>
      <c r="F54" s="102" t="s">
        <v>34</v>
      </c>
      <c r="G54" s="102" t="s">
        <v>34</v>
      </c>
      <c r="H54" s="102" t="s">
        <v>34</v>
      </c>
      <c r="I54" s="102" t="s">
        <v>34</v>
      </c>
      <c r="J54" s="109" t="s">
        <v>33</v>
      </c>
      <c r="K54" s="109" t="s">
        <v>32</v>
      </c>
      <c r="L54" s="108" t="s">
        <v>150</v>
      </c>
      <c r="M54" s="108" t="s">
        <v>33</v>
      </c>
      <c r="N54" s="109" t="s">
        <v>33</v>
      </c>
      <c r="O54" s="108" t="s">
        <v>150</v>
      </c>
      <c r="P54" s="95">
        <v>3</v>
      </c>
      <c r="Q54" s="104" t="s">
        <v>150</v>
      </c>
      <c r="R54" s="104" t="s">
        <v>33</v>
      </c>
      <c r="S54" s="104" t="s">
        <v>33</v>
      </c>
      <c r="T54" s="104" t="s">
        <v>150</v>
      </c>
      <c r="U54" s="104" t="s">
        <v>33</v>
      </c>
      <c r="V54" s="104" t="s">
        <v>33</v>
      </c>
      <c r="W54" s="104" t="s">
        <v>150</v>
      </c>
      <c r="X54" s="104" t="s">
        <v>150</v>
      </c>
      <c r="Y54" s="104" t="s">
        <v>32</v>
      </c>
      <c r="Z54" s="104" t="s">
        <v>32</v>
      </c>
      <c r="AA54" s="104" t="s">
        <v>32</v>
      </c>
      <c r="AB54" s="104">
        <v>4</v>
      </c>
      <c r="AC54" s="108" t="s">
        <v>32</v>
      </c>
      <c r="AD54" s="108" t="s">
        <v>32</v>
      </c>
      <c r="AE54" s="108" t="s">
        <v>32</v>
      </c>
      <c r="AF54" s="108" t="s">
        <v>32</v>
      </c>
      <c r="AG54" s="108" t="s">
        <v>33</v>
      </c>
      <c r="AH54" s="95">
        <v>1</v>
      </c>
    </row>
    <row r="55" spans="1:34" s="95" customFormat="1" x14ac:dyDescent="0.25">
      <c r="A55" s="95">
        <v>52</v>
      </c>
      <c r="B55" s="107" t="s">
        <v>76</v>
      </c>
      <c r="C55" s="109" t="s">
        <v>1</v>
      </c>
      <c r="D55" s="108" t="s">
        <v>4</v>
      </c>
      <c r="E55" s="95" t="s">
        <v>29</v>
      </c>
      <c r="F55" s="102" t="s">
        <v>34</v>
      </c>
      <c r="G55" s="102" t="s">
        <v>34</v>
      </c>
      <c r="H55" s="102" t="s">
        <v>34</v>
      </c>
      <c r="I55" s="102" t="s">
        <v>34</v>
      </c>
      <c r="J55" s="109" t="s">
        <v>33</v>
      </c>
      <c r="K55" s="109" t="s">
        <v>33</v>
      </c>
      <c r="L55" s="108" t="s">
        <v>150</v>
      </c>
      <c r="M55" s="109" t="s">
        <v>32</v>
      </c>
      <c r="N55" s="109" t="s">
        <v>33</v>
      </c>
      <c r="O55" s="108" t="s">
        <v>150</v>
      </c>
      <c r="P55" s="95">
        <v>3</v>
      </c>
      <c r="Q55" s="104" t="s">
        <v>150</v>
      </c>
      <c r="R55" s="104" t="s">
        <v>33</v>
      </c>
      <c r="S55" s="104" t="s">
        <v>33</v>
      </c>
      <c r="T55" s="104" t="s">
        <v>150</v>
      </c>
      <c r="U55" s="104" t="s">
        <v>33</v>
      </c>
      <c r="V55" s="104" t="s">
        <v>33</v>
      </c>
      <c r="W55" s="104" t="s">
        <v>150</v>
      </c>
      <c r="X55" s="104" t="s">
        <v>150</v>
      </c>
      <c r="Y55" s="104" t="s">
        <v>33</v>
      </c>
      <c r="Z55" s="104" t="s">
        <v>33</v>
      </c>
      <c r="AA55" s="104" t="s">
        <v>32</v>
      </c>
      <c r="AB55" s="104">
        <v>6</v>
      </c>
      <c r="AC55" s="108" t="s">
        <v>33</v>
      </c>
      <c r="AD55" s="108" t="s">
        <v>32</v>
      </c>
      <c r="AE55" s="108" t="s">
        <v>33</v>
      </c>
      <c r="AF55" s="108" t="s">
        <v>32</v>
      </c>
      <c r="AG55" s="108" t="s">
        <v>33</v>
      </c>
      <c r="AH55" s="95">
        <v>3</v>
      </c>
    </row>
    <row r="56" spans="1:34" s="95" customFormat="1" x14ac:dyDescent="0.25">
      <c r="A56" s="95">
        <v>53</v>
      </c>
      <c r="B56" s="107" t="s">
        <v>70</v>
      </c>
      <c r="C56" s="108" t="s">
        <v>2</v>
      </c>
      <c r="D56" s="108" t="s">
        <v>3</v>
      </c>
      <c r="E56" s="95" t="s">
        <v>88</v>
      </c>
      <c r="F56" s="102" t="s">
        <v>34</v>
      </c>
      <c r="G56" s="102" t="s">
        <v>34</v>
      </c>
      <c r="H56" s="102" t="s">
        <v>34</v>
      </c>
      <c r="I56" s="102" t="s">
        <v>34</v>
      </c>
      <c r="J56" s="108" t="s">
        <v>32</v>
      </c>
      <c r="K56" s="108" t="s">
        <v>150</v>
      </c>
      <c r="L56" s="108" t="s">
        <v>33</v>
      </c>
      <c r="M56" s="108" t="s">
        <v>32</v>
      </c>
      <c r="N56" s="108" t="s">
        <v>33</v>
      </c>
      <c r="O56" s="108" t="s">
        <v>33</v>
      </c>
      <c r="P56" s="95">
        <v>3</v>
      </c>
      <c r="Q56" s="104" t="s">
        <v>34</v>
      </c>
      <c r="R56" s="104" t="s">
        <v>150</v>
      </c>
      <c r="S56" s="104" t="s">
        <v>150</v>
      </c>
      <c r="T56" s="104" t="s">
        <v>32</v>
      </c>
      <c r="U56" s="104" t="s">
        <v>33</v>
      </c>
      <c r="V56" s="104" t="s">
        <v>150</v>
      </c>
      <c r="W56" s="104" t="s">
        <v>33</v>
      </c>
      <c r="X56" s="104" t="s">
        <v>33</v>
      </c>
      <c r="Y56" s="104" t="s">
        <v>33</v>
      </c>
      <c r="Z56" s="104" t="s">
        <v>33</v>
      </c>
      <c r="AA56" s="104" t="s">
        <v>33</v>
      </c>
      <c r="AB56" s="104">
        <v>6</v>
      </c>
      <c r="AC56" s="108" t="s">
        <v>32</v>
      </c>
      <c r="AD56" s="108" t="s">
        <v>32</v>
      </c>
      <c r="AE56" s="108" t="s">
        <v>32</v>
      </c>
      <c r="AF56" s="108" t="s">
        <v>150</v>
      </c>
      <c r="AG56" s="108" t="s">
        <v>32</v>
      </c>
      <c r="AH56" s="95">
        <v>0</v>
      </c>
    </row>
    <row r="57" spans="1:34" s="95" customFormat="1" x14ac:dyDescent="0.25">
      <c r="A57" s="95">
        <v>54</v>
      </c>
      <c r="B57" s="107" t="s">
        <v>72</v>
      </c>
      <c r="C57" s="108" t="s">
        <v>2</v>
      </c>
      <c r="D57" s="108" t="s">
        <v>3</v>
      </c>
      <c r="E57" s="95" t="s">
        <v>29</v>
      </c>
      <c r="F57" s="102" t="s">
        <v>34</v>
      </c>
      <c r="G57" s="102" t="s">
        <v>34</v>
      </c>
      <c r="H57" s="102" t="s">
        <v>34</v>
      </c>
      <c r="I57" s="102" t="s">
        <v>34</v>
      </c>
      <c r="J57" s="108" t="s">
        <v>32</v>
      </c>
      <c r="K57" s="108" t="s">
        <v>150</v>
      </c>
      <c r="L57" s="108" t="s">
        <v>32</v>
      </c>
      <c r="M57" s="108" t="s">
        <v>33</v>
      </c>
      <c r="N57" s="108" t="s">
        <v>32</v>
      </c>
      <c r="O57" s="108" t="s">
        <v>32</v>
      </c>
      <c r="P57" s="95">
        <v>1</v>
      </c>
      <c r="Q57" s="104" t="s">
        <v>33</v>
      </c>
      <c r="R57" s="104" t="s">
        <v>150</v>
      </c>
      <c r="S57" s="104" t="s">
        <v>150</v>
      </c>
      <c r="T57" s="104" t="s">
        <v>33</v>
      </c>
      <c r="U57" s="104" t="s">
        <v>32</v>
      </c>
      <c r="V57" s="104" t="s">
        <v>34</v>
      </c>
      <c r="W57" s="104" t="s">
        <v>33</v>
      </c>
      <c r="X57" s="104" t="s">
        <v>32</v>
      </c>
      <c r="Y57" s="104" t="s">
        <v>33</v>
      </c>
      <c r="Z57" s="104" t="s">
        <v>33</v>
      </c>
      <c r="AA57" s="104" t="s">
        <v>33</v>
      </c>
      <c r="AB57" s="104">
        <v>5</v>
      </c>
      <c r="AC57" s="108" t="s">
        <v>32</v>
      </c>
      <c r="AD57" s="108" t="s">
        <v>32</v>
      </c>
      <c r="AE57" s="108" t="s">
        <v>32</v>
      </c>
      <c r="AF57" s="108" t="s">
        <v>150</v>
      </c>
      <c r="AG57" s="108" t="s">
        <v>32</v>
      </c>
      <c r="AH57" s="95">
        <v>0</v>
      </c>
    </row>
    <row r="58" spans="1:34" s="95" customFormat="1" x14ac:dyDescent="0.25">
      <c r="A58" s="95">
        <v>55</v>
      </c>
      <c r="B58" s="107" t="s">
        <v>80</v>
      </c>
      <c r="C58" s="108" t="s">
        <v>2</v>
      </c>
      <c r="D58" s="108" t="s">
        <v>3</v>
      </c>
      <c r="E58" s="95" t="s">
        <v>29</v>
      </c>
      <c r="F58" s="102" t="s">
        <v>34</v>
      </c>
      <c r="G58" s="102" t="s">
        <v>34</v>
      </c>
      <c r="H58" s="102" t="s">
        <v>34</v>
      </c>
      <c r="I58" s="102" t="s">
        <v>34</v>
      </c>
      <c r="J58" s="108" t="s">
        <v>32</v>
      </c>
      <c r="K58" s="108" t="s">
        <v>150</v>
      </c>
      <c r="L58" s="108" t="s">
        <v>32</v>
      </c>
      <c r="M58" s="108" t="s">
        <v>33</v>
      </c>
      <c r="N58" s="108" t="s">
        <v>33</v>
      </c>
      <c r="O58" s="108" t="s">
        <v>32</v>
      </c>
      <c r="P58" s="95">
        <v>2</v>
      </c>
      <c r="Q58" s="104" t="s">
        <v>32</v>
      </c>
      <c r="R58" s="104" t="s">
        <v>150</v>
      </c>
      <c r="S58" s="104" t="s">
        <v>150</v>
      </c>
      <c r="T58" s="104" t="s">
        <v>32</v>
      </c>
      <c r="U58" s="104" t="s">
        <v>32</v>
      </c>
      <c r="V58" s="104" t="s">
        <v>34</v>
      </c>
      <c r="W58" s="104" t="s">
        <v>33</v>
      </c>
      <c r="X58" s="104" t="s">
        <v>32</v>
      </c>
      <c r="Y58" s="104" t="s">
        <v>32</v>
      </c>
      <c r="Z58" s="104" t="s">
        <v>32</v>
      </c>
      <c r="AA58" s="104" t="s">
        <v>32</v>
      </c>
      <c r="AB58" s="104">
        <v>1</v>
      </c>
      <c r="AC58" s="108" t="s">
        <v>33</v>
      </c>
      <c r="AD58" s="108" t="s">
        <v>32</v>
      </c>
      <c r="AE58" s="108" t="s">
        <v>32</v>
      </c>
      <c r="AF58" s="108" t="s">
        <v>150</v>
      </c>
      <c r="AG58" s="108" t="s">
        <v>32</v>
      </c>
      <c r="AH58" s="95">
        <v>1</v>
      </c>
    </row>
    <row r="59" spans="1:34" s="95" customFormat="1" x14ac:dyDescent="0.25">
      <c r="A59" s="95">
        <v>56</v>
      </c>
      <c r="B59" s="107" t="s">
        <v>79</v>
      </c>
      <c r="C59" s="108" t="s">
        <v>1</v>
      </c>
      <c r="D59" s="108" t="s">
        <v>3</v>
      </c>
      <c r="E59" s="95" t="s">
        <v>88</v>
      </c>
      <c r="F59" s="102" t="s">
        <v>34</v>
      </c>
      <c r="G59" s="102" t="s">
        <v>34</v>
      </c>
      <c r="H59" s="102" t="s">
        <v>34</v>
      </c>
      <c r="I59" s="102" t="s">
        <v>34</v>
      </c>
      <c r="J59" s="108" t="s">
        <v>33</v>
      </c>
      <c r="K59" s="108" t="s">
        <v>150</v>
      </c>
      <c r="L59" s="108" t="s">
        <v>32</v>
      </c>
      <c r="M59" s="108" t="s">
        <v>32</v>
      </c>
      <c r="N59" s="108" t="s">
        <v>34</v>
      </c>
      <c r="O59" s="108" t="s">
        <v>32</v>
      </c>
      <c r="P59" s="95">
        <v>1</v>
      </c>
      <c r="Q59" s="104" t="s">
        <v>32</v>
      </c>
      <c r="R59" s="104" t="s">
        <v>150</v>
      </c>
      <c r="S59" s="104" t="s">
        <v>150</v>
      </c>
      <c r="T59" s="104" t="s">
        <v>32</v>
      </c>
      <c r="U59" s="104" t="s">
        <v>32</v>
      </c>
      <c r="V59" s="104" t="s">
        <v>32</v>
      </c>
      <c r="W59" s="104" t="s">
        <v>32</v>
      </c>
      <c r="X59" s="104" t="s">
        <v>33</v>
      </c>
      <c r="Y59" s="104" t="s">
        <v>32</v>
      </c>
      <c r="Z59" s="104" t="s">
        <v>32</v>
      </c>
      <c r="AA59" s="104" t="s">
        <v>33</v>
      </c>
      <c r="AB59" s="104">
        <v>2</v>
      </c>
      <c r="AC59" s="108" t="s">
        <v>33</v>
      </c>
      <c r="AD59" s="108" t="s">
        <v>32</v>
      </c>
      <c r="AE59" s="108" t="s">
        <v>33</v>
      </c>
      <c r="AF59" s="108" t="s">
        <v>150</v>
      </c>
      <c r="AG59" s="108" t="s">
        <v>32</v>
      </c>
      <c r="AH59" s="95">
        <v>2</v>
      </c>
    </row>
    <row r="60" spans="1:34" s="95" customFormat="1" x14ac:dyDescent="0.25">
      <c r="A60" s="35">
        <v>57</v>
      </c>
      <c r="B60" s="110" t="s">
        <v>81</v>
      </c>
      <c r="C60" s="111" t="s">
        <v>2</v>
      </c>
      <c r="D60" s="36" t="s">
        <v>3</v>
      </c>
      <c r="E60" s="35" t="s">
        <v>29</v>
      </c>
      <c r="F60" s="112" t="s">
        <v>34</v>
      </c>
      <c r="G60" s="112" t="s">
        <v>34</v>
      </c>
      <c r="H60" s="112" t="s">
        <v>34</v>
      </c>
      <c r="I60" s="112" t="s">
        <v>34</v>
      </c>
      <c r="J60" s="111" t="s">
        <v>34</v>
      </c>
      <c r="K60" s="111" t="s">
        <v>34</v>
      </c>
      <c r="L60" s="111" t="s">
        <v>34</v>
      </c>
      <c r="M60" s="111" t="s">
        <v>34</v>
      </c>
      <c r="N60" s="111" t="s">
        <v>34</v>
      </c>
      <c r="O60" s="111" t="s">
        <v>34</v>
      </c>
      <c r="P60" s="35" t="s">
        <v>34</v>
      </c>
      <c r="Q60" s="113" t="s">
        <v>32</v>
      </c>
      <c r="R60" s="113" t="s">
        <v>150</v>
      </c>
      <c r="S60" s="113" t="s">
        <v>150</v>
      </c>
      <c r="T60" s="113" t="s">
        <v>33</v>
      </c>
      <c r="U60" s="113" t="s">
        <v>33</v>
      </c>
      <c r="V60" s="113" t="s">
        <v>32</v>
      </c>
      <c r="W60" s="113" t="s">
        <v>32</v>
      </c>
      <c r="X60" s="113" t="s">
        <v>33</v>
      </c>
      <c r="Y60" s="113" t="s">
        <v>33</v>
      </c>
      <c r="Z60" s="113" t="s">
        <v>33</v>
      </c>
      <c r="AA60" s="113" t="s">
        <v>33</v>
      </c>
      <c r="AB60" s="113">
        <v>6</v>
      </c>
      <c r="AC60" s="36" t="s">
        <v>32</v>
      </c>
      <c r="AD60" s="36" t="s">
        <v>32</v>
      </c>
      <c r="AE60" s="36" t="s">
        <v>33</v>
      </c>
      <c r="AF60" s="36" t="s">
        <v>150</v>
      </c>
      <c r="AG60" s="36" t="s">
        <v>33</v>
      </c>
      <c r="AH60" s="35">
        <v>2</v>
      </c>
    </row>
    <row r="61" spans="1:34" s="95" customFormat="1" x14ac:dyDescent="0.25">
      <c r="C61" s="106"/>
      <c r="H61" s="107"/>
    </row>
  </sheetData>
  <mergeCells count="5">
    <mergeCell ref="F2:I2"/>
    <mergeCell ref="J2:P2"/>
    <mergeCell ref="Q2:AB2"/>
    <mergeCell ref="AC2:AH2"/>
    <mergeCell ref="A1:AH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3DFA6-EE35-4FA6-9DE6-5E37FCD4C9AC}">
  <dimension ref="A1:L19"/>
  <sheetViews>
    <sheetView zoomScale="80" zoomScaleNormal="80" workbookViewId="0">
      <selection activeCell="D25" sqref="D25"/>
    </sheetView>
  </sheetViews>
  <sheetFormatPr defaultRowHeight="15.75" x14ac:dyDescent="0.25"/>
  <cols>
    <col min="1" max="1" width="73.25" customWidth="1"/>
    <col min="2" max="2" width="8.25" bestFit="1" customWidth="1"/>
    <col min="3" max="3" width="6.75" bestFit="1" customWidth="1"/>
    <col min="4" max="4" width="5" bestFit="1" customWidth="1"/>
    <col min="5" max="5" width="12" bestFit="1" customWidth="1"/>
    <col min="6" max="6" width="4.25" bestFit="1" customWidth="1"/>
    <col min="7" max="7" width="9.5" bestFit="1" customWidth="1"/>
    <col min="8" max="8" width="5.75" bestFit="1" customWidth="1"/>
    <col min="9" max="9" width="6.375" bestFit="1" customWidth="1"/>
    <col min="10" max="10" width="6.5" bestFit="1" customWidth="1"/>
    <col min="11" max="11" width="6.25" bestFit="1" customWidth="1"/>
    <col min="12" max="12" width="5" bestFit="1" customWidth="1"/>
  </cols>
  <sheetData>
    <row r="1" spans="1:12" ht="18.75" customHeight="1" x14ac:dyDescent="0.25">
      <c r="A1" s="245" t="s">
        <v>109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</row>
    <row r="2" spans="1:12" s="50" customFormat="1" ht="15" x14ac:dyDescent="0.25">
      <c r="A2" s="115"/>
      <c r="B2" s="243" t="s">
        <v>241</v>
      </c>
      <c r="C2" s="243"/>
      <c r="D2" s="243"/>
      <c r="E2" s="243"/>
      <c r="F2" s="243" t="s">
        <v>242</v>
      </c>
      <c r="G2" s="243"/>
      <c r="H2" s="243"/>
      <c r="I2" s="243"/>
      <c r="J2" s="243"/>
      <c r="K2" s="243"/>
      <c r="L2" s="243"/>
    </row>
    <row r="3" spans="1:12" s="50" customFormat="1" ht="15" x14ac:dyDescent="0.25">
      <c r="A3" s="115"/>
      <c r="B3" s="159" t="s">
        <v>243</v>
      </c>
      <c r="C3" s="116" t="s">
        <v>244</v>
      </c>
      <c r="D3" s="116" t="s">
        <v>245</v>
      </c>
      <c r="E3" s="160" t="s">
        <v>246</v>
      </c>
      <c r="F3" s="159" t="s">
        <v>247</v>
      </c>
      <c r="G3" s="116" t="s">
        <v>248</v>
      </c>
      <c r="H3" s="116" t="s">
        <v>249</v>
      </c>
      <c r="I3" s="116" t="s">
        <v>250</v>
      </c>
      <c r="J3" s="116" t="s">
        <v>251</v>
      </c>
      <c r="K3" s="116" t="s">
        <v>252</v>
      </c>
      <c r="L3" s="160" t="s">
        <v>253</v>
      </c>
    </row>
    <row r="4" spans="1:12" s="50" customFormat="1" ht="15" x14ac:dyDescent="0.25">
      <c r="A4" s="117" t="s">
        <v>254</v>
      </c>
      <c r="B4" s="161">
        <v>244</v>
      </c>
      <c r="C4" s="118">
        <v>630</v>
      </c>
      <c r="D4" s="118">
        <v>820</v>
      </c>
      <c r="E4" s="162">
        <v>215</v>
      </c>
      <c r="F4" s="161">
        <v>453</v>
      </c>
      <c r="G4" s="118">
        <v>1795</v>
      </c>
      <c r="H4" s="118">
        <v>390</v>
      </c>
      <c r="I4" s="118">
        <v>766</v>
      </c>
      <c r="J4" s="118">
        <v>229</v>
      </c>
      <c r="K4" s="118">
        <v>577</v>
      </c>
      <c r="L4" s="162">
        <v>266</v>
      </c>
    </row>
    <row r="5" spans="1:12" s="50" customFormat="1" ht="15" x14ac:dyDescent="0.25">
      <c r="A5" s="121" t="s">
        <v>255</v>
      </c>
      <c r="B5" s="163"/>
      <c r="C5" s="122"/>
      <c r="D5" s="122"/>
      <c r="E5" s="155"/>
      <c r="F5" s="163"/>
      <c r="G5" s="122"/>
      <c r="H5" s="122"/>
      <c r="I5" s="122"/>
      <c r="J5" s="122"/>
      <c r="K5" s="122"/>
      <c r="L5" s="155"/>
    </row>
    <row r="6" spans="1:12" s="50" customFormat="1" ht="15" x14ac:dyDescent="0.25">
      <c r="A6" s="119" t="s">
        <v>256</v>
      </c>
      <c r="B6" s="164">
        <v>14</v>
      </c>
      <c r="C6" s="165">
        <v>10</v>
      </c>
      <c r="D6" s="165">
        <v>48</v>
      </c>
      <c r="E6" s="140">
        <v>13</v>
      </c>
      <c r="F6" s="164">
        <v>105</v>
      </c>
      <c r="G6" s="165">
        <v>22</v>
      </c>
      <c r="H6" s="165">
        <v>26</v>
      </c>
      <c r="I6" s="165">
        <v>10</v>
      </c>
      <c r="J6" s="165">
        <v>4</v>
      </c>
      <c r="K6" s="165">
        <v>20</v>
      </c>
      <c r="L6" s="140">
        <v>6</v>
      </c>
    </row>
    <row r="7" spans="1:12" s="50" customFormat="1" ht="15" x14ac:dyDescent="0.25">
      <c r="A7" s="119" t="s">
        <v>257</v>
      </c>
      <c r="B7" s="164">
        <v>13</v>
      </c>
      <c r="C7" s="165">
        <v>18</v>
      </c>
      <c r="D7" s="165">
        <v>22</v>
      </c>
      <c r="E7" s="140">
        <v>4</v>
      </c>
      <c r="F7" s="164">
        <v>23</v>
      </c>
      <c r="G7" s="165">
        <v>117</v>
      </c>
      <c r="H7" s="165">
        <v>12</v>
      </c>
      <c r="I7" s="165">
        <v>46</v>
      </c>
      <c r="J7" s="165"/>
      <c r="K7" s="165">
        <v>2</v>
      </c>
      <c r="L7" s="140">
        <v>3</v>
      </c>
    </row>
    <row r="8" spans="1:12" s="50" customFormat="1" ht="15" x14ac:dyDescent="0.25">
      <c r="A8" s="119" t="s">
        <v>258</v>
      </c>
      <c r="B8" s="164">
        <v>21</v>
      </c>
      <c r="C8" s="165">
        <v>5</v>
      </c>
      <c r="D8" s="165">
        <v>58</v>
      </c>
      <c r="E8" s="140"/>
      <c r="F8" s="164">
        <v>14</v>
      </c>
      <c r="G8" s="165">
        <v>185</v>
      </c>
      <c r="H8" s="165">
        <v>14</v>
      </c>
      <c r="I8" s="165">
        <v>35</v>
      </c>
      <c r="J8" s="165">
        <v>5</v>
      </c>
      <c r="K8" s="165"/>
      <c r="L8" s="140"/>
    </row>
    <row r="9" spans="1:12" s="50" customFormat="1" ht="15" x14ac:dyDescent="0.25">
      <c r="A9" s="119" t="s">
        <v>259</v>
      </c>
      <c r="B9" s="164">
        <v>4</v>
      </c>
      <c r="C9" s="165">
        <v>42</v>
      </c>
      <c r="D9" s="165">
        <v>38</v>
      </c>
      <c r="E9" s="140">
        <v>2</v>
      </c>
      <c r="F9" s="164"/>
      <c r="G9" s="165">
        <v>86</v>
      </c>
      <c r="H9" s="165"/>
      <c r="I9" s="165">
        <v>44</v>
      </c>
      <c r="J9" s="165"/>
      <c r="K9" s="165">
        <v>20</v>
      </c>
      <c r="L9" s="140"/>
    </row>
    <row r="10" spans="1:12" s="50" customFormat="1" ht="15" x14ac:dyDescent="0.25">
      <c r="A10" s="119" t="s">
        <v>260</v>
      </c>
      <c r="B10" s="164">
        <v>3</v>
      </c>
      <c r="C10" s="165">
        <v>4</v>
      </c>
      <c r="D10" s="165">
        <v>20</v>
      </c>
      <c r="E10" s="140"/>
      <c r="F10" s="164">
        <v>11</v>
      </c>
      <c r="G10" s="165">
        <v>138</v>
      </c>
      <c r="H10" s="165">
        <v>10</v>
      </c>
      <c r="I10" s="165">
        <v>29</v>
      </c>
      <c r="J10" s="165"/>
      <c r="K10" s="165">
        <v>35</v>
      </c>
      <c r="L10" s="140">
        <v>6</v>
      </c>
    </row>
    <row r="11" spans="1:12" s="50" customFormat="1" ht="15" x14ac:dyDescent="0.25">
      <c r="A11" s="119" t="s">
        <v>261</v>
      </c>
      <c r="B11" s="164">
        <v>12</v>
      </c>
      <c r="C11" s="165">
        <v>17</v>
      </c>
      <c r="D11" s="165">
        <v>54</v>
      </c>
      <c r="E11" s="140">
        <v>10</v>
      </c>
      <c r="F11" s="164">
        <v>9</v>
      </c>
      <c r="G11" s="165"/>
      <c r="H11" s="165">
        <v>17</v>
      </c>
      <c r="I11" s="165">
        <v>10</v>
      </c>
      <c r="J11" s="165"/>
      <c r="K11" s="165">
        <v>2</v>
      </c>
      <c r="L11" s="140"/>
    </row>
    <row r="12" spans="1:12" s="50" customFormat="1" ht="15" x14ac:dyDescent="0.25">
      <c r="A12" s="117" t="s">
        <v>304</v>
      </c>
      <c r="B12" s="164">
        <f>SUM(B6:B11)</f>
        <v>67</v>
      </c>
      <c r="C12" s="165">
        <f t="shared" ref="C12:L12" si="0">SUM(C6:C11)</f>
        <v>96</v>
      </c>
      <c r="D12" s="165">
        <f t="shared" si="0"/>
        <v>240</v>
      </c>
      <c r="E12" s="140">
        <f t="shared" si="0"/>
        <v>29</v>
      </c>
      <c r="F12" s="164">
        <f t="shared" si="0"/>
        <v>162</v>
      </c>
      <c r="G12" s="165">
        <f t="shared" si="0"/>
        <v>548</v>
      </c>
      <c r="H12" s="165">
        <f t="shared" si="0"/>
        <v>79</v>
      </c>
      <c r="I12" s="165">
        <f t="shared" si="0"/>
        <v>174</v>
      </c>
      <c r="J12" s="165">
        <f t="shared" si="0"/>
        <v>9</v>
      </c>
      <c r="K12" s="165">
        <f t="shared" si="0"/>
        <v>79</v>
      </c>
      <c r="L12" s="140">
        <f t="shared" si="0"/>
        <v>15</v>
      </c>
    </row>
    <row r="13" spans="1:12" s="50" customFormat="1" ht="15" x14ac:dyDescent="0.25">
      <c r="A13" s="123" t="s">
        <v>262</v>
      </c>
      <c r="B13" s="166"/>
      <c r="C13" s="124"/>
      <c r="D13" s="124"/>
      <c r="E13" s="167"/>
      <c r="F13" s="166"/>
      <c r="G13" s="124"/>
      <c r="H13" s="124"/>
      <c r="I13" s="124"/>
      <c r="J13" s="124"/>
      <c r="K13" s="124"/>
      <c r="L13" s="167"/>
    </row>
    <row r="14" spans="1:12" s="50" customFormat="1" ht="15" x14ac:dyDescent="0.25">
      <c r="A14" s="119" t="s">
        <v>263</v>
      </c>
      <c r="B14" s="164"/>
      <c r="C14" s="165"/>
      <c r="D14" s="165">
        <v>7</v>
      </c>
      <c r="E14" s="140">
        <v>2</v>
      </c>
      <c r="F14" s="164"/>
      <c r="G14" s="165">
        <v>47</v>
      </c>
      <c r="H14" s="165">
        <v>11</v>
      </c>
      <c r="I14" s="165">
        <v>13</v>
      </c>
      <c r="J14" s="165"/>
      <c r="K14" s="165"/>
      <c r="L14" s="140"/>
    </row>
    <row r="15" spans="1:12" s="50" customFormat="1" ht="15" x14ac:dyDescent="0.25">
      <c r="A15" s="119" t="s">
        <v>264</v>
      </c>
      <c r="B15" s="164">
        <v>2</v>
      </c>
      <c r="C15" s="165">
        <v>3</v>
      </c>
      <c r="D15" s="165">
        <v>10</v>
      </c>
      <c r="E15" s="140"/>
      <c r="F15" s="164"/>
      <c r="G15" s="165"/>
      <c r="H15" s="165">
        <v>3</v>
      </c>
      <c r="I15" s="165"/>
      <c r="J15" s="165">
        <v>3</v>
      </c>
      <c r="K15" s="165">
        <v>6</v>
      </c>
      <c r="L15" s="140">
        <v>7</v>
      </c>
    </row>
    <row r="16" spans="1:12" s="50" customFormat="1" ht="15" x14ac:dyDescent="0.25">
      <c r="A16" s="119" t="s">
        <v>265</v>
      </c>
      <c r="B16" s="164"/>
      <c r="C16" s="165"/>
      <c r="D16" s="165"/>
      <c r="E16" s="140"/>
      <c r="F16" s="164"/>
      <c r="G16" s="165">
        <v>6</v>
      </c>
      <c r="H16" s="165"/>
      <c r="I16" s="165"/>
      <c r="J16" s="165"/>
      <c r="K16" s="165"/>
      <c r="L16" s="140"/>
    </row>
    <row r="17" spans="1:12" s="50" customFormat="1" ht="15" x14ac:dyDescent="0.25">
      <c r="A17" s="119" t="s">
        <v>266</v>
      </c>
      <c r="B17" s="164">
        <v>55</v>
      </c>
      <c r="C17" s="168">
        <v>229</v>
      </c>
      <c r="D17" s="165">
        <v>126</v>
      </c>
      <c r="E17" s="140">
        <v>55</v>
      </c>
      <c r="F17" s="164">
        <v>33</v>
      </c>
      <c r="G17" s="165">
        <v>431</v>
      </c>
      <c r="H17" s="165">
        <v>115</v>
      </c>
      <c r="I17" s="165">
        <v>171</v>
      </c>
      <c r="J17" s="165">
        <v>30</v>
      </c>
      <c r="K17" s="165">
        <v>108</v>
      </c>
      <c r="L17" s="140">
        <v>68</v>
      </c>
    </row>
    <row r="18" spans="1:12" s="50" customFormat="1" ht="15" x14ac:dyDescent="0.25">
      <c r="A18" s="117" t="s">
        <v>304</v>
      </c>
      <c r="B18" s="169">
        <f>SUM(B14:B17)</f>
        <v>57</v>
      </c>
      <c r="C18" s="110">
        <f t="shared" ref="C18:L18" si="1">SUM(C14:C17)</f>
        <v>232</v>
      </c>
      <c r="D18" s="110">
        <f t="shared" si="1"/>
        <v>143</v>
      </c>
      <c r="E18" s="170">
        <f t="shared" si="1"/>
        <v>57</v>
      </c>
      <c r="F18" s="169">
        <f t="shared" si="1"/>
        <v>33</v>
      </c>
      <c r="G18" s="110">
        <f t="shared" si="1"/>
        <v>484</v>
      </c>
      <c r="H18" s="110">
        <f t="shared" si="1"/>
        <v>129</v>
      </c>
      <c r="I18" s="110">
        <f t="shared" si="1"/>
        <v>184</v>
      </c>
      <c r="J18" s="110">
        <f t="shared" si="1"/>
        <v>33</v>
      </c>
      <c r="K18" s="110">
        <f t="shared" si="1"/>
        <v>114</v>
      </c>
      <c r="L18" s="170">
        <f t="shared" si="1"/>
        <v>75</v>
      </c>
    </row>
    <row r="19" spans="1:12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</row>
  </sheetData>
  <mergeCells count="3">
    <mergeCell ref="B2:E2"/>
    <mergeCell ref="F2:L2"/>
    <mergeCell ref="A1:L1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960E3-B069-413F-8C87-E1DA0E6730FB}">
  <dimension ref="A1:L24"/>
  <sheetViews>
    <sheetView zoomScale="80" zoomScaleNormal="80" workbookViewId="0">
      <selection activeCell="N10" sqref="N10"/>
    </sheetView>
  </sheetViews>
  <sheetFormatPr defaultColWidth="10.25" defaultRowHeight="15.75" x14ac:dyDescent="0.25"/>
  <cols>
    <col min="1" max="1" width="27" style="51" customWidth="1"/>
    <col min="2" max="2" width="11.125" style="51" bestFit="1" customWidth="1"/>
    <col min="3" max="4" width="12.125" style="51" bestFit="1" customWidth="1"/>
    <col min="5" max="5" width="13.625" style="51" bestFit="1" customWidth="1"/>
    <col min="6" max="6" width="12.125" style="51" bestFit="1" customWidth="1"/>
    <col min="7" max="7" width="7.75" style="51" bestFit="1" customWidth="1"/>
    <col min="8" max="8" width="14.625" style="51" bestFit="1" customWidth="1"/>
    <col min="9" max="9" width="16" style="51" bestFit="1" customWidth="1"/>
    <col min="10" max="16384" width="10.25" style="51"/>
  </cols>
  <sheetData>
    <row r="1" spans="1:12" ht="18" customHeight="1" x14ac:dyDescent="0.25">
      <c r="A1" s="249" t="s">
        <v>110</v>
      </c>
      <c r="B1" s="249"/>
      <c r="C1" s="249"/>
      <c r="D1" s="249"/>
      <c r="E1" s="249"/>
      <c r="F1" s="249"/>
      <c r="G1" s="249"/>
      <c r="H1" s="249"/>
      <c r="I1" s="249"/>
    </row>
    <row r="2" spans="1:12" s="50" customFormat="1" ht="15" x14ac:dyDescent="0.25">
      <c r="A2" s="125" t="s">
        <v>267</v>
      </c>
      <c r="B2" s="125" t="s">
        <v>268</v>
      </c>
      <c r="C2" s="246" t="s">
        <v>269</v>
      </c>
      <c r="D2" s="247"/>
      <c r="E2" s="247"/>
      <c r="F2" s="248"/>
      <c r="G2" s="126"/>
      <c r="H2" s="247" t="s">
        <v>270</v>
      </c>
      <c r="I2" s="248"/>
      <c r="J2" s="127"/>
      <c r="K2" s="127"/>
    </row>
    <row r="3" spans="1:12" s="50" customFormat="1" ht="15" x14ac:dyDescent="0.25">
      <c r="A3" s="148" t="s">
        <v>271</v>
      </c>
      <c r="B3" s="149"/>
      <c r="C3" s="150" t="s">
        <v>272</v>
      </c>
      <c r="D3" s="97" t="s">
        <v>273</v>
      </c>
      <c r="E3" s="97" t="s">
        <v>274</v>
      </c>
      <c r="F3" s="151"/>
      <c r="G3" s="150" t="s">
        <v>275</v>
      </c>
      <c r="H3" s="152" t="s">
        <v>276</v>
      </c>
      <c r="I3" s="153" t="s">
        <v>277</v>
      </c>
      <c r="J3" s="127"/>
      <c r="K3" s="127"/>
    </row>
    <row r="4" spans="1:12" s="50" customFormat="1" ht="15" x14ac:dyDescent="0.25">
      <c r="A4" s="127" t="s">
        <v>245</v>
      </c>
      <c r="B4" s="128" t="s">
        <v>278</v>
      </c>
      <c r="C4" s="129">
        <v>8.4302728431249996</v>
      </c>
      <c r="D4" s="130">
        <v>9.1101717128000015</v>
      </c>
      <c r="E4" s="130">
        <v>9.3167507528749987</v>
      </c>
      <c r="F4" s="26"/>
      <c r="G4" s="131">
        <v>3.8300000000000001E-2</v>
      </c>
      <c r="H4" s="132">
        <v>0.11020000000000001</v>
      </c>
      <c r="I4" s="133">
        <v>4.02E-2</v>
      </c>
      <c r="J4" s="127"/>
      <c r="K4" s="127"/>
    </row>
    <row r="5" spans="1:12" s="50" customFormat="1" ht="15" x14ac:dyDescent="0.25">
      <c r="A5" s="127" t="s">
        <v>249</v>
      </c>
      <c r="B5" s="128" t="s">
        <v>279</v>
      </c>
      <c r="C5" s="129">
        <v>9.3607242423749994</v>
      </c>
      <c r="D5" s="130">
        <v>9.9465935379000001</v>
      </c>
      <c r="E5" s="130">
        <v>9.8913012926249984</v>
      </c>
      <c r="F5" s="26"/>
      <c r="G5" s="131">
        <v>4.5999999999999999E-3</v>
      </c>
      <c r="H5" s="134">
        <v>8.8999999999999999E-3</v>
      </c>
      <c r="I5" s="135">
        <v>1.8100000000000002E-2</v>
      </c>
      <c r="J5" s="127"/>
      <c r="K5" s="127"/>
    </row>
    <row r="6" spans="1:12" s="50" customFormat="1" ht="15" x14ac:dyDescent="0.25">
      <c r="A6" s="127" t="s">
        <v>248</v>
      </c>
      <c r="B6" s="128" t="s">
        <v>280</v>
      </c>
      <c r="C6" s="129">
        <v>7.3876898319999995</v>
      </c>
      <c r="D6" s="130">
        <v>6.0895579685000003</v>
      </c>
      <c r="E6" s="130">
        <v>6.0957557102499997</v>
      </c>
      <c r="F6" s="26"/>
      <c r="G6" s="131">
        <v>1.1000000000000001E-3</v>
      </c>
      <c r="H6" s="134">
        <v>6.4000000000000003E-3</v>
      </c>
      <c r="I6" s="135">
        <v>2.3E-3</v>
      </c>
      <c r="J6" s="127"/>
      <c r="K6" s="127"/>
    </row>
    <row r="7" spans="1:12" s="50" customFormat="1" ht="15" x14ac:dyDescent="0.25">
      <c r="A7" s="127" t="s">
        <v>250</v>
      </c>
      <c r="B7" s="136" t="s">
        <v>281</v>
      </c>
      <c r="C7" s="129">
        <v>7.778045256625</v>
      </c>
      <c r="D7" s="130">
        <v>8.6143316522000006</v>
      </c>
      <c r="E7" s="130">
        <v>8.5990591426250003</v>
      </c>
      <c r="F7" s="26"/>
      <c r="G7" s="131">
        <v>2.0000000000000001E-4</v>
      </c>
      <c r="H7" s="134">
        <v>5.0000000000000001E-4</v>
      </c>
      <c r="I7" s="135">
        <v>1E-3</v>
      </c>
      <c r="J7" s="127"/>
      <c r="K7" s="127"/>
    </row>
    <row r="8" spans="1:12" s="50" customFormat="1" ht="15" x14ac:dyDescent="0.25">
      <c r="A8" s="127" t="s">
        <v>249</v>
      </c>
      <c r="B8" s="136" t="s">
        <v>282</v>
      </c>
      <c r="C8" s="129">
        <v>6.904006941125</v>
      </c>
      <c r="D8" s="130">
        <v>8.1825931785000012</v>
      </c>
      <c r="E8" s="130">
        <v>8.2953358544999993</v>
      </c>
      <c r="F8" s="26"/>
      <c r="G8" s="131">
        <v>5.9999999999999995E-4</v>
      </c>
      <c r="H8" s="134">
        <v>2.3E-3</v>
      </c>
      <c r="I8" s="135">
        <v>2.5999999999999999E-3</v>
      </c>
      <c r="J8" s="127"/>
      <c r="K8" s="127"/>
    </row>
    <row r="9" spans="1:12" s="50" customFormat="1" ht="15" x14ac:dyDescent="0.25">
      <c r="A9" s="127" t="s">
        <v>250</v>
      </c>
      <c r="B9" s="128" t="s">
        <v>283</v>
      </c>
      <c r="C9" s="129">
        <v>10.359440097375</v>
      </c>
      <c r="D9" s="130">
        <v>9.7021413907000014</v>
      </c>
      <c r="E9" s="130">
        <v>9.3176926919999996</v>
      </c>
      <c r="F9" s="26"/>
      <c r="G9" s="131" t="s">
        <v>164</v>
      </c>
      <c r="H9" s="134">
        <v>1.6999999999999999E-3</v>
      </c>
      <c r="I9" s="135" t="s">
        <v>164</v>
      </c>
      <c r="J9" s="127"/>
      <c r="K9" s="127"/>
      <c r="L9" s="137"/>
    </row>
    <row r="10" spans="1:12" s="50" customFormat="1" ht="15" x14ac:dyDescent="0.25">
      <c r="A10" s="148" t="s">
        <v>284</v>
      </c>
      <c r="B10" s="154"/>
      <c r="C10" s="150" t="s">
        <v>285</v>
      </c>
      <c r="D10" s="97" t="s">
        <v>286</v>
      </c>
      <c r="E10" s="97" t="s">
        <v>287</v>
      </c>
      <c r="F10" s="151" t="s">
        <v>287</v>
      </c>
      <c r="G10" s="150" t="s">
        <v>275</v>
      </c>
      <c r="H10" s="152" t="s">
        <v>288</v>
      </c>
      <c r="I10" s="153"/>
      <c r="J10" s="127"/>
      <c r="K10" s="138"/>
    </row>
    <row r="11" spans="1:12" s="50" customFormat="1" ht="15" x14ac:dyDescent="0.25">
      <c r="A11" s="127" t="s">
        <v>245</v>
      </c>
      <c r="B11" s="128" t="s">
        <v>289</v>
      </c>
      <c r="C11" s="129">
        <v>6.9399091795714281</v>
      </c>
      <c r="D11" s="130">
        <v>6.8345611928571426</v>
      </c>
      <c r="E11" s="130">
        <v>5.573483299285714</v>
      </c>
      <c r="F11" s="139">
        <v>5.7350236593999995</v>
      </c>
      <c r="G11" s="131">
        <v>8.0999999999999996E-3</v>
      </c>
      <c r="H11" s="134">
        <v>2.7900000000000001E-2</v>
      </c>
      <c r="I11" s="140"/>
      <c r="J11" s="127"/>
      <c r="K11" s="127"/>
    </row>
    <row r="12" spans="1:12" s="50" customFormat="1" ht="15" x14ac:dyDescent="0.25">
      <c r="A12" s="127" t="s">
        <v>250</v>
      </c>
      <c r="B12" s="128" t="s">
        <v>290</v>
      </c>
      <c r="C12" s="129">
        <v>8.121098102285714</v>
      </c>
      <c r="D12" s="130">
        <v>8.4008881378571409</v>
      </c>
      <c r="E12" s="130">
        <v>8.6085053264285722</v>
      </c>
      <c r="F12" s="139">
        <v>8.3360525550000002</v>
      </c>
      <c r="G12" s="131">
        <v>2.06E-2</v>
      </c>
      <c r="H12" s="141">
        <v>3.85E-2</v>
      </c>
      <c r="I12" s="140"/>
      <c r="J12" s="127"/>
      <c r="K12" s="127"/>
    </row>
    <row r="13" spans="1:12" s="50" customFormat="1" ht="15" x14ac:dyDescent="0.25">
      <c r="A13" s="127" t="s">
        <v>245</v>
      </c>
      <c r="B13" s="142" t="s">
        <v>291</v>
      </c>
      <c r="C13" s="129">
        <v>8.7630632012857141</v>
      </c>
      <c r="D13" s="130">
        <v>8.8213921891428573</v>
      </c>
      <c r="E13" s="130">
        <v>9.4442735091428567</v>
      </c>
      <c r="F13" s="139">
        <v>9.4339631672000017</v>
      </c>
      <c r="G13" s="131">
        <v>2.12E-2</v>
      </c>
      <c r="H13" s="141">
        <v>6.4500000000000002E-2</v>
      </c>
      <c r="I13" s="140"/>
      <c r="J13" s="127"/>
      <c r="K13" s="127"/>
    </row>
    <row r="14" spans="1:12" s="50" customFormat="1" ht="15" x14ac:dyDescent="0.25">
      <c r="A14" s="127" t="s">
        <v>248</v>
      </c>
      <c r="B14" s="142" t="s">
        <v>292</v>
      </c>
      <c r="C14" s="129">
        <v>9.0902240337142857</v>
      </c>
      <c r="D14" s="130">
        <v>9.0431886662857153</v>
      </c>
      <c r="E14" s="130">
        <v>8.2976368774285714</v>
      </c>
      <c r="F14" s="139">
        <v>8.6777458828</v>
      </c>
      <c r="G14" s="131">
        <v>2.06E-2</v>
      </c>
      <c r="H14" s="134">
        <v>3.85E-2</v>
      </c>
      <c r="I14" s="140"/>
      <c r="J14" s="127"/>
      <c r="K14" s="127"/>
    </row>
    <row r="15" spans="1:12" s="50" customFormat="1" ht="15" x14ac:dyDescent="0.25">
      <c r="A15" s="148" t="s">
        <v>39</v>
      </c>
      <c r="B15" s="154"/>
      <c r="C15" s="150" t="s">
        <v>293</v>
      </c>
      <c r="D15" s="97" t="s">
        <v>294</v>
      </c>
      <c r="E15" s="97"/>
      <c r="F15" s="151"/>
      <c r="G15" s="150" t="s">
        <v>295</v>
      </c>
      <c r="H15" s="124"/>
      <c r="I15" s="155"/>
      <c r="J15" s="127"/>
      <c r="K15" s="127"/>
    </row>
    <row r="16" spans="1:12" s="50" customFormat="1" ht="15" x14ac:dyDescent="0.25">
      <c r="A16" s="127" t="s">
        <v>245</v>
      </c>
      <c r="B16" s="142" t="s">
        <v>296</v>
      </c>
      <c r="C16" s="129">
        <v>5.5612003596666666</v>
      </c>
      <c r="D16" s="130">
        <v>6.1279392255882348</v>
      </c>
      <c r="E16" s="95"/>
      <c r="F16" s="26"/>
      <c r="G16" s="143">
        <v>3.7000000000000002E-3</v>
      </c>
      <c r="H16" s="107"/>
      <c r="I16" s="26"/>
      <c r="J16" s="127"/>
      <c r="K16" s="127"/>
    </row>
    <row r="17" spans="1:11" s="50" customFormat="1" ht="16.5" x14ac:dyDescent="0.25">
      <c r="A17" s="148" t="s">
        <v>297</v>
      </c>
      <c r="B17" s="156"/>
      <c r="C17" s="150" t="s">
        <v>33</v>
      </c>
      <c r="D17" s="97" t="s">
        <v>32</v>
      </c>
      <c r="E17" s="97"/>
      <c r="F17" s="151"/>
      <c r="G17" s="150" t="s">
        <v>295</v>
      </c>
      <c r="H17" s="124"/>
      <c r="I17" s="155"/>
      <c r="J17" s="127"/>
      <c r="K17" s="127"/>
    </row>
    <row r="18" spans="1:11" s="50" customFormat="1" ht="15" x14ac:dyDescent="0.25">
      <c r="A18" s="127" t="s">
        <v>250</v>
      </c>
      <c r="B18" s="142" t="s">
        <v>298</v>
      </c>
      <c r="C18" s="129">
        <v>9.7534461335714298</v>
      </c>
      <c r="D18" s="130">
        <v>10.103083291083335</v>
      </c>
      <c r="E18" s="95"/>
      <c r="F18" s="26"/>
      <c r="G18" s="131">
        <v>2.7799999999999998E-2</v>
      </c>
      <c r="H18" s="107"/>
      <c r="I18" s="26"/>
      <c r="J18" s="127"/>
      <c r="K18" s="127"/>
    </row>
    <row r="19" spans="1:11" s="50" customFormat="1" ht="15" x14ac:dyDescent="0.25">
      <c r="A19" s="148" t="s">
        <v>64</v>
      </c>
      <c r="B19" s="156"/>
      <c r="C19" s="157" t="s">
        <v>299</v>
      </c>
      <c r="D19" s="158" t="s">
        <v>300</v>
      </c>
      <c r="E19" s="122"/>
      <c r="F19" s="155"/>
      <c r="G19" s="150" t="s">
        <v>295</v>
      </c>
      <c r="H19" s="124"/>
      <c r="I19" s="155"/>
      <c r="J19" s="127"/>
      <c r="K19" s="127"/>
    </row>
    <row r="20" spans="1:11" s="50" customFormat="1" ht="15" x14ac:dyDescent="0.25">
      <c r="A20" s="127" t="s">
        <v>247</v>
      </c>
      <c r="B20" s="142" t="s">
        <v>301</v>
      </c>
      <c r="C20" s="129">
        <v>6.58</v>
      </c>
      <c r="D20" s="130">
        <v>7.62</v>
      </c>
      <c r="E20" s="95"/>
      <c r="F20" s="26"/>
      <c r="G20" s="131">
        <v>2E-3</v>
      </c>
      <c r="H20" s="107"/>
      <c r="I20" s="26"/>
      <c r="J20" s="127"/>
      <c r="K20" s="127"/>
    </row>
    <row r="21" spans="1:11" s="50" customFormat="1" ht="15" x14ac:dyDescent="0.25">
      <c r="A21" s="127"/>
      <c r="B21" s="142" t="s">
        <v>302</v>
      </c>
      <c r="C21" s="129">
        <v>10.48</v>
      </c>
      <c r="D21" s="130">
        <v>11.05</v>
      </c>
      <c r="E21" s="95"/>
      <c r="F21" s="26"/>
      <c r="G21" s="131">
        <v>0.02</v>
      </c>
      <c r="H21" s="107"/>
      <c r="I21" s="26"/>
      <c r="J21" s="127"/>
      <c r="K21" s="127"/>
    </row>
    <row r="22" spans="1:11" s="50" customFormat="1" ht="15" x14ac:dyDescent="0.25">
      <c r="A22" s="114"/>
      <c r="B22" s="144" t="s">
        <v>303</v>
      </c>
      <c r="C22" s="145">
        <v>5.53</v>
      </c>
      <c r="D22" s="146">
        <v>6.07</v>
      </c>
      <c r="E22" s="35"/>
      <c r="F22" s="37"/>
      <c r="G22" s="147">
        <v>5.0000000000000001E-3</v>
      </c>
      <c r="H22" s="110"/>
      <c r="I22" s="37"/>
      <c r="J22" s="127"/>
      <c r="K22" s="127"/>
    </row>
    <row r="23" spans="1:11" x14ac:dyDescent="0.25">
      <c r="A23" s="44"/>
    </row>
    <row r="24" spans="1:11" x14ac:dyDescent="0.25">
      <c r="A24" s="46"/>
    </row>
  </sheetData>
  <mergeCells count="3">
    <mergeCell ref="C2:F2"/>
    <mergeCell ref="H2:I2"/>
    <mergeCell ref="A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1AC2F-83E5-43A7-BCE8-6C24FA686B3B}">
  <dimension ref="A1:F131"/>
  <sheetViews>
    <sheetView zoomScale="80" zoomScaleNormal="80" workbookViewId="0">
      <selection activeCell="A19" sqref="A19"/>
    </sheetView>
  </sheetViews>
  <sheetFormatPr defaultColWidth="9.5" defaultRowHeight="15" x14ac:dyDescent="0.25"/>
  <cols>
    <col min="1" max="1" width="24.125" style="127" customWidth="1"/>
    <col min="2" max="2" width="13.625" style="127" bestFit="1" customWidth="1"/>
    <col min="3" max="3" width="29.75" style="95" customWidth="1"/>
    <col min="4" max="4" width="66.5" style="127" bestFit="1" customWidth="1"/>
    <col min="5" max="5" width="9.5" style="95"/>
    <col min="6" max="6" width="84.125" style="127" customWidth="1"/>
    <col min="7" max="16384" width="9.5" style="127"/>
  </cols>
  <sheetData>
    <row r="1" spans="1:6" x14ac:dyDescent="0.25">
      <c r="A1" s="127" t="s">
        <v>816</v>
      </c>
    </row>
    <row r="2" spans="1:6" x14ac:dyDescent="0.25">
      <c r="A2" s="243" t="s">
        <v>305</v>
      </c>
      <c r="B2" s="243"/>
      <c r="C2" s="94"/>
      <c r="D2" s="171"/>
      <c r="E2" s="94"/>
      <c r="F2" s="171"/>
    </row>
    <row r="3" spans="1:6" s="175" customFormat="1" ht="14.25" x14ac:dyDescent="0.25">
      <c r="A3" s="172" t="s">
        <v>306</v>
      </c>
      <c r="B3" s="172" t="s">
        <v>307</v>
      </c>
      <c r="C3" s="173" t="s">
        <v>308</v>
      </c>
      <c r="D3" s="174" t="s">
        <v>309</v>
      </c>
      <c r="E3" s="96" t="s">
        <v>113</v>
      </c>
      <c r="F3" s="174" t="s">
        <v>310</v>
      </c>
    </row>
    <row r="4" spans="1:6" x14ac:dyDescent="0.25">
      <c r="A4" s="176" t="s">
        <v>311</v>
      </c>
      <c r="B4" s="176" t="s">
        <v>312</v>
      </c>
      <c r="C4" s="250" t="s">
        <v>313</v>
      </c>
      <c r="D4" s="177" t="s">
        <v>314</v>
      </c>
      <c r="E4" s="130">
        <v>5.18528718752334E-3</v>
      </c>
      <c r="F4" s="142" t="s">
        <v>315</v>
      </c>
    </row>
    <row r="5" spans="1:6" x14ac:dyDescent="0.25">
      <c r="C5" s="250"/>
      <c r="D5" s="177" t="s">
        <v>316</v>
      </c>
      <c r="E5" s="130">
        <v>6.2535207810384304E-3</v>
      </c>
      <c r="F5" s="142" t="s">
        <v>317</v>
      </c>
    </row>
    <row r="6" spans="1:6" x14ac:dyDescent="0.25">
      <c r="C6" s="250"/>
      <c r="D6" s="177" t="s">
        <v>318</v>
      </c>
      <c r="E6" s="130">
        <v>7.4706865213088197E-3</v>
      </c>
      <c r="F6" s="142" t="s">
        <v>319</v>
      </c>
    </row>
    <row r="7" spans="1:6" x14ac:dyDescent="0.25">
      <c r="C7" s="250"/>
      <c r="D7" s="177" t="s">
        <v>320</v>
      </c>
      <c r="E7" s="130">
        <v>8.1805890002642698E-3</v>
      </c>
      <c r="F7" s="142" t="s">
        <v>321</v>
      </c>
    </row>
    <row r="8" spans="1:6" x14ac:dyDescent="0.25">
      <c r="C8" s="250"/>
      <c r="D8" s="177" t="s">
        <v>322</v>
      </c>
      <c r="E8" s="130">
        <v>1.21983660840447E-2</v>
      </c>
      <c r="F8" s="142" t="s">
        <v>323</v>
      </c>
    </row>
    <row r="9" spans="1:6" x14ac:dyDescent="0.25">
      <c r="C9" s="250"/>
      <c r="D9" s="177" t="s">
        <v>324</v>
      </c>
      <c r="E9" s="130">
        <v>1.5919713562457201E-2</v>
      </c>
      <c r="F9" s="142" t="s">
        <v>325</v>
      </c>
    </row>
    <row r="10" spans="1:6" x14ac:dyDescent="0.25">
      <c r="C10" s="250"/>
      <c r="D10" s="177" t="s">
        <v>326</v>
      </c>
      <c r="E10" s="130">
        <v>2.4306414059573601E-2</v>
      </c>
      <c r="F10" s="142" t="s">
        <v>327</v>
      </c>
    </row>
    <row r="11" spans="1:6" x14ac:dyDescent="0.25">
      <c r="C11" s="250"/>
      <c r="D11" s="177" t="s">
        <v>328</v>
      </c>
      <c r="E11" s="130">
        <v>2.4427997840875799E-2</v>
      </c>
      <c r="F11" s="142" t="s">
        <v>329</v>
      </c>
    </row>
    <row r="12" spans="1:6" x14ac:dyDescent="0.25">
      <c r="C12" s="250"/>
      <c r="D12" s="177" t="s">
        <v>330</v>
      </c>
      <c r="E12" s="130">
        <v>2.55681228054985E-2</v>
      </c>
      <c r="F12" s="142" t="s">
        <v>331</v>
      </c>
    </row>
    <row r="13" spans="1:6" x14ac:dyDescent="0.25">
      <c r="C13" s="250"/>
      <c r="D13" s="177" t="s">
        <v>332</v>
      </c>
      <c r="E13" s="130">
        <v>3.16911415931945E-2</v>
      </c>
      <c r="F13" s="142" t="s">
        <v>333</v>
      </c>
    </row>
    <row r="14" spans="1:6" x14ac:dyDescent="0.25">
      <c r="C14" s="251" t="s">
        <v>334</v>
      </c>
      <c r="D14" s="178" t="s">
        <v>335</v>
      </c>
      <c r="E14" s="179">
        <v>6.9098140232056E-3</v>
      </c>
      <c r="F14" s="180" t="s">
        <v>336</v>
      </c>
    </row>
    <row r="15" spans="1:6" x14ac:dyDescent="0.25">
      <c r="C15" s="250"/>
      <c r="D15" s="181" t="s">
        <v>337</v>
      </c>
      <c r="E15" s="130">
        <v>1.88649404615929E-2</v>
      </c>
      <c r="F15" s="142" t="s">
        <v>338</v>
      </c>
    </row>
    <row r="16" spans="1:6" x14ac:dyDescent="0.25">
      <c r="C16" s="252"/>
      <c r="D16" s="182" t="s">
        <v>339</v>
      </c>
      <c r="E16" s="146">
        <v>3.5365149706045998E-2</v>
      </c>
      <c r="F16" s="144" t="s">
        <v>340</v>
      </c>
    </row>
    <row r="17" spans="3:6" x14ac:dyDescent="0.25">
      <c r="C17" s="250" t="s">
        <v>341</v>
      </c>
      <c r="D17" s="183" t="s">
        <v>342</v>
      </c>
      <c r="E17" s="130">
        <v>6.2535207810384304E-3</v>
      </c>
      <c r="F17" s="142" t="s">
        <v>343</v>
      </c>
    </row>
    <row r="18" spans="3:6" x14ac:dyDescent="0.25">
      <c r="C18" s="250"/>
      <c r="D18" s="183" t="s">
        <v>344</v>
      </c>
      <c r="E18" s="130">
        <v>7.5820170090344198E-3</v>
      </c>
      <c r="F18" s="142" t="s">
        <v>345</v>
      </c>
    </row>
    <row r="19" spans="3:6" x14ac:dyDescent="0.25">
      <c r="C19" s="250"/>
      <c r="D19" s="183" t="s">
        <v>346</v>
      </c>
      <c r="E19" s="130">
        <v>1.52240219572233E-2</v>
      </c>
      <c r="F19" s="142" t="s">
        <v>347</v>
      </c>
    </row>
    <row r="20" spans="3:6" x14ac:dyDescent="0.25">
      <c r="C20" s="250"/>
      <c r="D20" s="183" t="s">
        <v>348</v>
      </c>
      <c r="E20" s="130">
        <v>1.6069177341394101E-2</v>
      </c>
      <c r="F20" s="142" t="s">
        <v>349</v>
      </c>
    </row>
    <row r="21" spans="3:6" x14ac:dyDescent="0.25">
      <c r="C21" s="250"/>
      <c r="D21" s="183" t="s">
        <v>350</v>
      </c>
      <c r="E21" s="130">
        <v>1.61437894824632E-2</v>
      </c>
      <c r="F21" s="142" t="s">
        <v>347</v>
      </c>
    </row>
    <row r="22" spans="3:6" x14ac:dyDescent="0.25">
      <c r="C22" s="250"/>
      <c r="D22" s="183" t="s">
        <v>351</v>
      </c>
      <c r="E22" s="130">
        <v>1.7105046402714201E-2</v>
      </c>
      <c r="F22" s="142" t="s">
        <v>347</v>
      </c>
    </row>
    <row r="23" spans="3:6" x14ac:dyDescent="0.25">
      <c r="C23" s="250"/>
      <c r="D23" s="183" t="s">
        <v>352</v>
      </c>
      <c r="E23" s="130">
        <v>2.4373852302537601E-2</v>
      </c>
      <c r="F23" s="142" t="s">
        <v>343</v>
      </c>
    </row>
    <row r="24" spans="3:6" x14ac:dyDescent="0.25">
      <c r="C24" s="250"/>
      <c r="D24" s="183" t="s">
        <v>353</v>
      </c>
      <c r="E24" s="130">
        <v>2.8717536084526599E-2</v>
      </c>
      <c r="F24" s="142" t="s">
        <v>354</v>
      </c>
    </row>
    <row r="25" spans="3:6" x14ac:dyDescent="0.25">
      <c r="C25" s="250"/>
      <c r="D25" s="183" t="s">
        <v>355</v>
      </c>
      <c r="E25" s="130">
        <v>3.4299084866536697E-2</v>
      </c>
      <c r="F25" s="142" t="s">
        <v>356</v>
      </c>
    </row>
    <row r="26" spans="3:6" x14ac:dyDescent="0.25">
      <c r="C26" s="251" t="s">
        <v>357</v>
      </c>
      <c r="D26" s="184" t="s">
        <v>358</v>
      </c>
      <c r="E26" s="179">
        <v>1.8753521080389E-2</v>
      </c>
      <c r="F26" s="180" t="s">
        <v>359</v>
      </c>
    </row>
    <row r="27" spans="3:6" x14ac:dyDescent="0.25">
      <c r="C27" s="252"/>
      <c r="D27" s="185" t="s">
        <v>360</v>
      </c>
      <c r="E27" s="146">
        <v>3.6987449300446798E-2</v>
      </c>
      <c r="F27" s="144" t="s">
        <v>361</v>
      </c>
    </row>
    <row r="28" spans="3:6" x14ac:dyDescent="0.25">
      <c r="C28" s="251" t="s">
        <v>362</v>
      </c>
      <c r="D28" s="186" t="s">
        <v>363</v>
      </c>
      <c r="E28" s="179">
        <v>3.2394557264356402E-2</v>
      </c>
      <c r="F28" s="180" t="s">
        <v>364</v>
      </c>
    </row>
    <row r="29" spans="3:6" x14ac:dyDescent="0.25">
      <c r="C29" s="252"/>
      <c r="D29" s="187" t="s">
        <v>365</v>
      </c>
      <c r="E29" s="146">
        <v>3.5365149706045998E-2</v>
      </c>
      <c r="F29" s="144" t="s">
        <v>364</v>
      </c>
    </row>
    <row r="30" spans="3:6" x14ac:dyDescent="0.25">
      <c r="C30" s="250" t="s">
        <v>366</v>
      </c>
      <c r="D30" s="188" t="s">
        <v>367</v>
      </c>
      <c r="E30" s="130">
        <v>2.1752282526721601E-3</v>
      </c>
      <c r="F30" s="142" t="s">
        <v>368</v>
      </c>
    </row>
    <row r="31" spans="3:6" x14ac:dyDescent="0.25">
      <c r="C31" s="250"/>
      <c r="D31" s="188" t="s">
        <v>369</v>
      </c>
      <c r="E31" s="130">
        <v>2.2363417168278399E-3</v>
      </c>
      <c r="F31" s="142" t="s">
        <v>370</v>
      </c>
    </row>
    <row r="32" spans="3:6" x14ac:dyDescent="0.25">
      <c r="C32" s="250"/>
      <c r="D32" s="188" t="s">
        <v>371</v>
      </c>
      <c r="E32" s="130">
        <v>7.5820170090344198E-3</v>
      </c>
      <c r="F32" s="142" t="s">
        <v>372</v>
      </c>
    </row>
    <row r="33" spans="3:6" x14ac:dyDescent="0.25">
      <c r="C33" s="250"/>
      <c r="D33" s="188" t="s">
        <v>373</v>
      </c>
      <c r="E33" s="130">
        <v>1.45095359786616E-2</v>
      </c>
      <c r="F33" s="142" t="s">
        <v>331</v>
      </c>
    </row>
    <row r="34" spans="3:6" x14ac:dyDescent="0.25">
      <c r="C34" s="250"/>
      <c r="D34" s="188" t="s">
        <v>374</v>
      </c>
      <c r="E34" s="130">
        <v>1.7299468987499501E-2</v>
      </c>
      <c r="F34" s="142" t="s">
        <v>375</v>
      </c>
    </row>
    <row r="35" spans="3:6" x14ac:dyDescent="0.25">
      <c r="C35" s="250"/>
      <c r="D35" s="188" t="s">
        <v>376</v>
      </c>
      <c r="E35" s="130">
        <v>2.2111840524656399E-2</v>
      </c>
      <c r="F35" s="142" t="s">
        <v>377</v>
      </c>
    </row>
    <row r="36" spans="3:6" x14ac:dyDescent="0.25">
      <c r="C36" s="250"/>
      <c r="D36" s="188" t="s">
        <v>378</v>
      </c>
      <c r="E36" s="130">
        <v>2.9165997739143999E-2</v>
      </c>
      <c r="F36" s="142" t="s">
        <v>379</v>
      </c>
    </row>
    <row r="37" spans="3:6" x14ac:dyDescent="0.25">
      <c r="C37" s="250"/>
      <c r="D37" s="188" t="s">
        <v>380</v>
      </c>
      <c r="E37" s="130">
        <v>3.6901395610204703E-2</v>
      </c>
      <c r="F37" s="142" t="s">
        <v>381</v>
      </c>
    </row>
    <row r="38" spans="3:6" x14ac:dyDescent="0.25">
      <c r="C38" s="250"/>
      <c r="D38" s="188" t="s">
        <v>382</v>
      </c>
      <c r="E38" s="130">
        <v>3.6987449300446798E-2</v>
      </c>
      <c r="F38" s="142" t="s">
        <v>383</v>
      </c>
    </row>
    <row r="39" spans="3:6" x14ac:dyDescent="0.25">
      <c r="C39" s="251" t="s">
        <v>384</v>
      </c>
      <c r="D39" s="189" t="s">
        <v>385</v>
      </c>
      <c r="E39" s="179">
        <v>3.9753901913051198E-2</v>
      </c>
      <c r="F39" s="180" t="s">
        <v>386</v>
      </c>
    </row>
    <row r="40" spans="3:6" x14ac:dyDescent="0.25">
      <c r="C40" s="252"/>
      <c r="D40" s="190" t="s">
        <v>387</v>
      </c>
      <c r="E40" s="146">
        <v>3.9753901913051198E-2</v>
      </c>
      <c r="F40" s="144" t="s">
        <v>386</v>
      </c>
    </row>
    <row r="41" spans="3:6" x14ac:dyDescent="0.25">
      <c r="C41" s="250" t="s">
        <v>388</v>
      </c>
      <c r="D41" s="127" t="s">
        <v>389</v>
      </c>
      <c r="E41" s="130">
        <v>3.5150110184327702E-4</v>
      </c>
      <c r="F41" s="142" t="s">
        <v>390</v>
      </c>
    </row>
    <row r="42" spans="3:6" x14ac:dyDescent="0.25">
      <c r="C42" s="250"/>
      <c r="D42" s="127" t="s">
        <v>391</v>
      </c>
      <c r="E42" s="130">
        <v>8.4075410082185996E-4</v>
      </c>
      <c r="F42" s="142" t="s">
        <v>392</v>
      </c>
    </row>
    <row r="43" spans="3:6" x14ac:dyDescent="0.25">
      <c r="C43" s="250"/>
      <c r="D43" s="127" t="s">
        <v>393</v>
      </c>
      <c r="E43" s="130">
        <v>1.5041442880788501E-3</v>
      </c>
      <c r="F43" s="142" t="s">
        <v>394</v>
      </c>
    </row>
    <row r="44" spans="3:6" x14ac:dyDescent="0.25">
      <c r="C44" s="250"/>
      <c r="D44" s="127" t="s">
        <v>395</v>
      </c>
      <c r="E44" s="130">
        <v>1.5041442880788501E-3</v>
      </c>
      <c r="F44" s="142" t="s">
        <v>396</v>
      </c>
    </row>
    <row r="45" spans="3:6" x14ac:dyDescent="0.25">
      <c r="C45" s="250"/>
      <c r="D45" s="127" t="s">
        <v>397</v>
      </c>
      <c r="E45" s="130">
        <v>2.6519872648671501E-3</v>
      </c>
      <c r="F45" s="142" t="s">
        <v>398</v>
      </c>
    </row>
    <row r="46" spans="3:6" x14ac:dyDescent="0.25">
      <c r="C46" s="250"/>
      <c r="D46" s="127" t="s">
        <v>399</v>
      </c>
      <c r="E46" s="130">
        <v>3.1299939924577099E-3</v>
      </c>
      <c r="F46" s="142" t="s">
        <v>400</v>
      </c>
    </row>
    <row r="47" spans="3:6" x14ac:dyDescent="0.25">
      <c r="C47" s="250"/>
      <c r="D47" s="127" t="s">
        <v>401</v>
      </c>
      <c r="E47" s="130">
        <v>3.8654119830357002E-3</v>
      </c>
      <c r="F47" s="142" t="s">
        <v>402</v>
      </c>
    </row>
    <row r="48" spans="3:6" x14ac:dyDescent="0.25">
      <c r="C48" s="250"/>
      <c r="D48" s="127" t="s">
        <v>403</v>
      </c>
      <c r="E48" s="130">
        <v>3.9542184329574596E-3</v>
      </c>
      <c r="F48" s="142" t="s">
        <v>404</v>
      </c>
    </row>
    <row r="49" spans="3:6" x14ac:dyDescent="0.25">
      <c r="C49" s="250"/>
      <c r="D49" s="127" t="s">
        <v>405</v>
      </c>
      <c r="E49" s="130">
        <v>3.9542184329574596E-3</v>
      </c>
      <c r="F49" s="142" t="s">
        <v>406</v>
      </c>
    </row>
    <row r="50" spans="3:6" x14ac:dyDescent="0.25">
      <c r="C50" s="250"/>
      <c r="D50" s="127" t="s">
        <v>407</v>
      </c>
      <c r="E50" s="130">
        <v>4.5288696920590798E-3</v>
      </c>
      <c r="F50" s="142" t="s">
        <v>408</v>
      </c>
    </row>
    <row r="51" spans="3:6" x14ac:dyDescent="0.25">
      <c r="C51" s="250"/>
      <c r="D51" s="127" t="s">
        <v>409</v>
      </c>
      <c r="E51" s="130">
        <v>4.6906569163879096E-3</v>
      </c>
      <c r="F51" s="142" t="s">
        <v>410</v>
      </c>
    </row>
    <row r="52" spans="3:6" x14ac:dyDescent="0.25">
      <c r="C52" s="250"/>
      <c r="D52" s="127" t="s">
        <v>411</v>
      </c>
      <c r="E52" s="130">
        <v>5.0432222385102402E-3</v>
      </c>
      <c r="F52" s="142" t="s">
        <v>412</v>
      </c>
    </row>
    <row r="53" spans="3:6" x14ac:dyDescent="0.25">
      <c r="C53" s="250"/>
      <c r="D53" s="127" t="s">
        <v>413</v>
      </c>
      <c r="E53" s="130">
        <v>5.0432222385102402E-3</v>
      </c>
      <c r="F53" s="142" t="s">
        <v>414</v>
      </c>
    </row>
    <row r="54" spans="3:6" x14ac:dyDescent="0.25">
      <c r="C54" s="250"/>
      <c r="D54" s="127" t="s">
        <v>415</v>
      </c>
      <c r="E54" s="130">
        <v>6.2535207810384304E-3</v>
      </c>
      <c r="F54" s="142" t="s">
        <v>414</v>
      </c>
    </row>
    <row r="55" spans="3:6" x14ac:dyDescent="0.25">
      <c r="C55" s="250"/>
      <c r="D55" s="127" t="s">
        <v>416</v>
      </c>
      <c r="E55" s="130">
        <v>6.2535207810384304E-3</v>
      </c>
      <c r="F55" s="142" t="s">
        <v>417</v>
      </c>
    </row>
    <row r="56" spans="3:6" x14ac:dyDescent="0.25">
      <c r="C56" s="250"/>
      <c r="D56" s="127" t="s">
        <v>418</v>
      </c>
      <c r="E56" s="130">
        <v>6.8524166718071699E-3</v>
      </c>
      <c r="F56" s="142" t="s">
        <v>419</v>
      </c>
    </row>
    <row r="57" spans="3:6" x14ac:dyDescent="0.25">
      <c r="C57" s="250"/>
      <c r="D57" s="127" t="s">
        <v>420</v>
      </c>
      <c r="E57" s="130">
        <v>7.74983907065422E-3</v>
      </c>
      <c r="F57" s="142" t="s">
        <v>421</v>
      </c>
    </row>
    <row r="58" spans="3:6" x14ac:dyDescent="0.25">
      <c r="C58" s="250"/>
      <c r="D58" s="127" t="s">
        <v>422</v>
      </c>
      <c r="E58" s="130">
        <v>8.3543274604101405E-3</v>
      </c>
      <c r="F58" s="142" t="s">
        <v>423</v>
      </c>
    </row>
    <row r="59" spans="3:6" x14ac:dyDescent="0.25">
      <c r="C59" s="250"/>
      <c r="D59" s="127" t="s">
        <v>424</v>
      </c>
      <c r="E59" s="130">
        <v>8.6267448862865307E-3</v>
      </c>
      <c r="F59" s="142" t="s">
        <v>408</v>
      </c>
    </row>
    <row r="60" spans="3:6" x14ac:dyDescent="0.25">
      <c r="C60" s="250"/>
      <c r="D60" s="127" t="s">
        <v>425</v>
      </c>
      <c r="E60" s="130">
        <v>9.0256708431738601E-3</v>
      </c>
      <c r="F60" s="142" t="s">
        <v>426</v>
      </c>
    </row>
    <row r="61" spans="3:6" x14ac:dyDescent="0.25">
      <c r="C61" s="250"/>
      <c r="D61" s="127" t="s">
        <v>427</v>
      </c>
      <c r="E61" s="130">
        <v>9.7159405445486208E-3</v>
      </c>
      <c r="F61" s="142" t="s">
        <v>428</v>
      </c>
    </row>
    <row r="62" spans="3:6" x14ac:dyDescent="0.25">
      <c r="C62" s="250"/>
      <c r="D62" s="127" t="s">
        <v>429</v>
      </c>
      <c r="E62" s="130">
        <v>1.0581498264377201E-2</v>
      </c>
      <c r="F62" s="142" t="s">
        <v>430</v>
      </c>
    </row>
    <row r="63" spans="3:6" x14ac:dyDescent="0.25">
      <c r="C63" s="250"/>
      <c r="D63" s="127" t="s">
        <v>431</v>
      </c>
      <c r="E63" s="130">
        <v>1.0581498264377201E-2</v>
      </c>
      <c r="F63" s="142" t="s">
        <v>432</v>
      </c>
    </row>
    <row r="64" spans="3:6" x14ac:dyDescent="0.25">
      <c r="C64" s="250"/>
      <c r="D64" s="127" t="s">
        <v>433</v>
      </c>
      <c r="E64" s="130">
        <v>1.21103592524043E-2</v>
      </c>
      <c r="F64" s="142" t="s">
        <v>434</v>
      </c>
    </row>
    <row r="65" spans="3:6" x14ac:dyDescent="0.25">
      <c r="C65" s="250"/>
      <c r="D65" s="127" t="s">
        <v>435</v>
      </c>
      <c r="E65" s="130">
        <v>1.2246570401660399E-2</v>
      </c>
      <c r="F65" s="142" t="s">
        <v>436</v>
      </c>
    </row>
    <row r="66" spans="3:6" x14ac:dyDescent="0.25">
      <c r="C66" s="250"/>
      <c r="D66" s="127" t="s">
        <v>437</v>
      </c>
      <c r="E66" s="130">
        <v>1.2246570401660399E-2</v>
      </c>
      <c r="F66" s="142" t="s">
        <v>438</v>
      </c>
    </row>
    <row r="67" spans="3:6" x14ac:dyDescent="0.25">
      <c r="C67" s="250"/>
      <c r="D67" s="127" t="s">
        <v>439</v>
      </c>
      <c r="E67" s="130">
        <v>1.2774966369980399E-2</v>
      </c>
      <c r="F67" s="142" t="s">
        <v>440</v>
      </c>
    </row>
    <row r="68" spans="3:6" x14ac:dyDescent="0.25">
      <c r="C68" s="250"/>
      <c r="D68" s="127" t="s">
        <v>441</v>
      </c>
      <c r="E68" s="130">
        <v>1.29974653449259E-2</v>
      </c>
      <c r="F68" s="142" t="s">
        <v>442</v>
      </c>
    </row>
    <row r="69" spans="3:6" x14ac:dyDescent="0.25">
      <c r="C69" s="250"/>
      <c r="D69" s="127" t="s">
        <v>443</v>
      </c>
      <c r="E69" s="130">
        <v>1.33686917022272E-2</v>
      </c>
      <c r="F69" s="142" t="s">
        <v>375</v>
      </c>
    </row>
    <row r="70" spans="3:6" x14ac:dyDescent="0.25">
      <c r="C70" s="250"/>
      <c r="D70" s="127" t="s">
        <v>444</v>
      </c>
      <c r="E70" s="130">
        <v>1.40180126406237E-2</v>
      </c>
      <c r="F70" s="142" t="s">
        <v>445</v>
      </c>
    </row>
    <row r="71" spans="3:6" x14ac:dyDescent="0.25">
      <c r="C71" s="250"/>
      <c r="D71" s="127" t="s">
        <v>446</v>
      </c>
      <c r="E71" s="130">
        <v>1.40180126406237E-2</v>
      </c>
      <c r="F71" s="142" t="s">
        <v>447</v>
      </c>
    </row>
    <row r="72" spans="3:6" x14ac:dyDescent="0.25">
      <c r="C72" s="250"/>
      <c r="D72" s="127" t="s">
        <v>448</v>
      </c>
      <c r="E72" s="130">
        <v>1.40180126406237E-2</v>
      </c>
      <c r="F72" s="142" t="s">
        <v>449</v>
      </c>
    </row>
    <row r="73" spans="3:6" x14ac:dyDescent="0.25">
      <c r="C73" s="250"/>
      <c r="D73" s="127" t="s">
        <v>450</v>
      </c>
      <c r="E73" s="130">
        <v>1.40180126406237E-2</v>
      </c>
      <c r="F73" s="142" t="s">
        <v>451</v>
      </c>
    </row>
    <row r="74" spans="3:6" x14ac:dyDescent="0.25">
      <c r="C74" s="250"/>
      <c r="D74" s="127" t="s">
        <v>452</v>
      </c>
      <c r="E74" s="130">
        <v>1.4408875149271701E-2</v>
      </c>
      <c r="F74" s="142" t="s">
        <v>453</v>
      </c>
    </row>
    <row r="75" spans="3:6" x14ac:dyDescent="0.25">
      <c r="C75" s="250"/>
      <c r="D75" s="127" t="s">
        <v>454</v>
      </c>
      <c r="E75" s="130">
        <v>1.5460030658209001E-2</v>
      </c>
      <c r="F75" s="142" t="s">
        <v>455</v>
      </c>
    </row>
    <row r="76" spans="3:6" x14ac:dyDescent="0.25">
      <c r="C76" s="250"/>
      <c r="D76" s="127" t="s">
        <v>456</v>
      </c>
      <c r="E76" s="130">
        <v>1.5918041174719701E-2</v>
      </c>
      <c r="F76" s="142" t="s">
        <v>457</v>
      </c>
    </row>
    <row r="77" spans="3:6" x14ac:dyDescent="0.25">
      <c r="C77" s="250"/>
      <c r="D77" s="127" t="s">
        <v>458</v>
      </c>
      <c r="E77" s="130">
        <v>1.6444852884049701E-2</v>
      </c>
      <c r="F77" s="142" t="s">
        <v>459</v>
      </c>
    </row>
    <row r="78" spans="3:6" x14ac:dyDescent="0.25">
      <c r="C78" s="250"/>
      <c r="D78" s="127" t="s">
        <v>460</v>
      </c>
      <c r="E78" s="130">
        <v>1.7868775002310999E-2</v>
      </c>
      <c r="F78" s="142" t="s">
        <v>445</v>
      </c>
    </row>
    <row r="79" spans="3:6" x14ac:dyDescent="0.25">
      <c r="C79" s="250"/>
      <c r="D79" s="127" t="s">
        <v>461</v>
      </c>
      <c r="E79" s="130">
        <v>1.8666022424558601E-2</v>
      </c>
      <c r="F79" s="142" t="s">
        <v>462</v>
      </c>
    </row>
    <row r="80" spans="3:6" x14ac:dyDescent="0.25">
      <c r="C80" s="250"/>
      <c r="D80" s="127" t="s">
        <v>463</v>
      </c>
      <c r="E80" s="130">
        <v>1.9387028199926101E-2</v>
      </c>
      <c r="F80" s="142" t="s">
        <v>464</v>
      </c>
    </row>
    <row r="81" spans="3:6" x14ac:dyDescent="0.25">
      <c r="C81" s="250"/>
      <c r="D81" s="127" t="s">
        <v>465</v>
      </c>
      <c r="E81" s="130">
        <v>1.9942609342643899E-2</v>
      </c>
      <c r="F81" s="142" t="s">
        <v>466</v>
      </c>
    </row>
    <row r="82" spans="3:6" x14ac:dyDescent="0.25">
      <c r="C82" s="250"/>
      <c r="D82" s="127" t="s">
        <v>467</v>
      </c>
      <c r="E82" s="130">
        <v>1.9942609342643899E-2</v>
      </c>
      <c r="F82" s="142" t="s">
        <v>468</v>
      </c>
    </row>
    <row r="83" spans="3:6" x14ac:dyDescent="0.25">
      <c r="C83" s="250"/>
      <c r="D83" s="127" t="s">
        <v>469</v>
      </c>
      <c r="E83" s="130">
        <v>2.1198026213390401E-2</v>
      </c>
      <c r="F83" s="142" t="s">
        <v>470</v>
      </c>
    </row>
    <row r="84" spans="3:6" x14ac:dyDescent="0.25">
      <c r="C84" s="250"/>
      <c r="D84" s="127" t="s">
        <v>471</v>
      </c>
      <c r="E84" s="130">
        <v>2.2111840524656399E-2</v>
      </c>
      <c r="F84" s="142" t="s">
        <v>472</v>
      </c>
    </row>
    <row r="85" spans="3:6" x14ac:dyDescent="0.25">
      <c r="C85" s="250"/>
      <c r="D85" s="127" t="s">
        <v>473</v>
      </c>
      <c r="E85" s="130">
        <v>2.2111840524656399E-2</v>
      </c>
      <c r="F85" s="142" t="s">
        <v>474</v>
      </c>
    </row>
    <row r="86" spans="3:6" x14ac:dyDescent="0.25">
      <c r="C86" s="250"/>
      <c r="D86" s="127" t="s">
        <v>475</v>
      </c>
      <c r="E86" s="130">
        <v>2.2111840524656399E-2</v>
      </c>
      <c r="F86" s="142" t="s">
        <v>474</v>
      </c>
    </row>
    <row r="87" spans="3:6" x14ac:dyDescent="0.25">
      <c r="C87" s="250"/>
      <c r="D87" s="127" t="s">
        <v>476</v>
      </c>
      <c r="E87" s="130">
        <v>2.4373852302537601E-2</v>
      </c>
      <c r="F87" s="142" t="s">
        <v>477</v>
      </c>
    </row>
    <row r="88" spans="3:6" x14ac:dyDescent="0.25">
      <c r="C88" s="250"/>
      <c r="D88" s="127" t="s">
        <v>478</v>
      </c>
      <c r="E88" s="130">
        <v>2.4373852302537601E-2</v>
      </c>
      <c r="F88" s="142" t="s">
        <v>479</v>
      </c>
    </row>
    <row r="89" spans="3:6" x14ac:dyDescent="0.25">
      <c r="C89" s="250"/>
      <c r="D89" s="127" t="s">
        <v>480</v>
      </c>
      <c r="E89" s="130">
        <v>2.4373852302537601E-2</v>
      </c>
      <c r="F89" s="142" t="s">
        <v>481</v>
      </c>
    </row>
    <row r="90" spans="3:6" x14ac:dyDescent="0.25">
      <c r="C90" s="250"/>
      <c r="D90" s="127" t="s">
        <v>482</v>
      </c>
      <c r="E90" s="130">
        <v>2.4373852302537601E-2</v>
      </c>
      <c r="F90" s="142" t="s">
        <v>481</v>
      </c>
    </row>
    <row r="91" spans="3:6" x14ac:dyDescent="0.25">
      <c r="C91" s="250"/>
      <c r="D91" s="127" t="s">
        <v>483</v>
      </c>
      <c r="E91" s="130">
        <v>2.4373852302537601E-2</v>
      </c>
      <c r="F91" s="142" t="s">
        <v>477</v>
      </c>
    </row>
    <row r="92" spans="3:6" x14ac:dyDescent="0.25">
      <c r="C92" s="250"/>
      <c r="D92" s="127" t="s">
        <v>484</v>
      </c>
      <c r="E92" s="130">
        <v>2.4373852302537601E-2</v>
      </c>
      <c r="F92" s="142" t="s">
        <v>474</v>
      </c>
    </row>
    <row r="93" spans="3:6" x14ac:dyDescent="0.25">
      <c r="C93" s="250"/>
      <c r="D93" s="127" t="s">
        <v>485</v>
      </c>
      <c r="E93" s="130">
        <v>2.6219741315495499E-2</v>
      </c>
      <c r="F93" s="142" t="s">
        <v>486</v>
      </c>
    </row>
    <row r="94" spans="3:6" x14ac:dyDescent="0.25">
      <c r="C94" s="250"/>
      <c r="D94" s="127" t="s">
        <v>487</v>
      </c>
      <c r="E94" s="130">
        <v>2.6219741315495499E-2</v>
      </c>
      <c r="F94" s="142" t="s">
        <v>488</v>
      </c>
    </row>
    <row r="95" spans="3:6" x14ac:dyDescent="0.25">
      <c r="C95" s="250"/>
      <c r="D95" s="127" t="s">
        <v>489</v>
      </c>
      <c r="E95" s="130">
        <v>2.6227720395562801E-2</v>
      </c>
      <c r="F95" s="142" t="s">
        <v>490</v>
      </c>
    </row>
    <row r="96" spans="3:6" x14ac:dyDescent="0.25">
      <c r="C96" s="250"/>
      <c r="D96" s="127" t="s">
        <v>491</v>
      </c>
      <c r="E96" s="130">
        <v>2.6726077606141301E-2</v>
      </c>
      <c r="F96" s="142" t="s">
        <v>449</v>
      </c>
    </row>
    <row r="97" spans="3:6" x14ac:dyDescent="0.25">
      <c r="C97" s="250"/>
      <c r="D97" s="127" t="s">
        <v>492</v>
      </c>
      <c r="E97" s="130">
        <v>2.6726077606141301E-2</v>
      </c>
      <c r="F97" s="142" t="s">
        <v>493</v>
      </c>
    </row>
    <row r="98" spans="3:6" x14ac:dyDescent="0.25">
      <c r="C98" s="250"/>
      <c r="D98" s="127" t="s">
        <v>494</v>
      </c>
      <c r="E98" s="130">
        <v>2.73473567644082E-2</v>
      </c>
      <c r="F98" s="142" t="s">
        <v>495</v>
      </c>
    </row>
    <row r="99" spans="3:6" x14ac:dyDescent="0.25">
      <c r="C99" s="250"/>
      <c r="D99" s="127" t="s">
        <v>496</v>
      </c>
      <c r="E99" s="130">
        <v>2.7542575504067999E-2</v>
      </c>
      <c r="F99" s="142" t="s">
        <v>497</v>
      </c>
    </row>
    <row r="100" spans="3:6" x14ac:dyDescent="0.25">
      <c r="C100" s="250"/>
      <c r="D100" s="127" t="s">
        <v>498</v>
      </c>
      <c r="E100" s="130">
        <v>2.9165997739143999E-2</v>
      </c>
      <c r="F100" s="142" t="s">
        <v>436</v>
      </c>
    </row>
    <row r="101" spans="3:6" x14ac:dyDescent="0.25">
      <c r="C101" s="250"/>
      <c r="D101" s="127" t="s">
        <v>499</v>
      </c>
      <c r="E101" s="130">
        <v>2.9165997739143999E-2</v>
      </c>
      <c r="F101" s="142" t="s">
        <v>481</v>
      </c>
    </row>
    <row r="102" spans="3:6" x14ac:dyDescent="0.25">
      <c r="C102" s="250"/>
      <c r="D102" s="127" t="s">
        <v>500</v>
      </c>
      <c r="E102" s="130">
        <v>2.9165997739143999E-2</v>
      </c>
      <c r="F102" s="142" t="s">
        <v>501</v>
      </c>
    </row>
    <row r="103" spans="3:6" x14ac:dyDescent="0.25">
      <c r="C103" s="250"/>
      <c r="D103" s="127" t="s">
        <v>502</v>
      </c>
      <c r="E103" s="130">
        <v>2.9165997739143999E-2</v>
      </c>
      <c r="F103" s="142" t="s">
        <v>438</v>
      </c>
    </row>
    <row r="104" spans="3:6" x14ac:dyDescent="0.25">
      <c r="C104" s="250"/>
      <c r="D104" s="127" t="s">
        <v>503</v>
      </c>
      <c r="E104" s="130">
        <v>3.16911415931945E-2</v>
      </c>
      <c r="F104" s="142" t="s">
        <v>504</v>
      </c>
    </row>
    <row r="105" spans="3:6" x14ac:dyDescent="0.25">
      <c r="C105" s="250"/>
      <c r="D105" s="127" t="s">
        <v>505</v>
      </c>
      <c r="E105" s="130">
        <v>3.16911415931945E-2</v>
      </c>
      <c r="F105" s="142" t="s">
        <v>343</v>
      </c>
    </row>
    <row r="106" spans="3:6" x14ac:dyDescent="0.25">
      <c r="C106" s="250"/>
      <c r="D106" s="127" t="s">
        <v>506</v>
      </c>
      <c r="E106" s="130">
        <v>3.2394557264356402E-2</v>
      </c>
      <c r="F106" s="142" t="s">
        <v>507</v>
      </c>
    </row>
    <row r="107" spans="3:6" x14ac:dyDescent="0.25">
      <c r="C107" s="250"/>
      <c r="D107" s="127" t="s">
        <v>508</v>
      </c>
      <c r="E107" s="130">
        <v>3.2394557264356402E-2</v>
      </c>
      <c r="F107" s="142" t="s">
        <v>509</v>
      </c>
    </row>
    <row r="108" spans="3:6" x14ac:dyDescent="0.25">
      <c r="C108" s="250"/>
      <c r="D108" s="127" t="s">
        <v>510</v>
      </c>
      <c r="E108" s="130">
        <v>3.3862823336176601E-2</v>
      </c>
      <c r="F108" s="142" t="s">
        <v>511</v>
      </c>
    </row>
    <row r="109" spans="3:6" x14ac:dyDescent="0.25">
      <c r="C109" s="250"/>
      <c r="D109" s="127" t="s">
        <v>512</v>
      </c>
      <c r="E109" s="130">
        <v>3.4299084866536697E-2</v>
      </c>
      <c r="F109" s="142" t="s">
        <v>513</v>
      </c>
    </row>
    <row r="110" spans="3:6" x14ac:dyDescent="0.25">
      <c r="C110" s="250"/>
      <c r="D110" s="127" t="s">
        <v>514</v>
      </c>
      <c r="E110" s="130">
        <v>3.4299084866536697E-2</v>
      </c>
      <c r="F110" s="142" t="s">
        <v>515</v>
      </c>
    </row>
    <row r="111" spans="3:6" x14ac:dyDescent="0.25">
      <c r="C111" s="250"/>
      <c r="D111" s="127" t="s">
        <v>516</v>
      </c>
      <c r="E111" s="130">
        <v>3.6901395610204703E-2</v>
      </c>
      <c r="F111" s="142" t="s">
        <v>419</v>
      </c>
    </row>
    <row r="112" spans="3:6" x14ac:dyDescent="0.25">
      <c r="C112" s="250"/>
      <c r="D112" s="127" t="s">
        <v>517</v>
      </c>
      <c r="E112" s="130">
        <v>3.6987449300446798E-2</v>
      </c>
      <c r="F112" s="142" t="s">
        <v>518</v>
      </c>
    </row>
    <row r="113" spans="3:6" x14ac:dyDescent="0.25">
      <c r="C113" s="250"/>
      <c r="D113" s="127" t="s">
        <v>519</v>
      </c>
      <c r="E113" s="130">
        <v>3.6987449300446798E-2</v>
      </c>
      <c r="F113" s="142" t="s">
        <v>477</v>
      </c>
    </row>
    <row r="114" spans="3:6" x14ac:dyDescent="0.25">
      <c r="C114" s="250"/>
      <c r="D114" s="127" t="s">
        <v>520</v>
      </c>
      <c r="E114" s="130">
        <v>3.6987449300446798E-2</v>
      </c>
      <c r="F114" s="142" t="s">
        <v>518</v>
      </c>
    </row>
    <row r="115" spans="3:6" x14ac:dyDescent="0.25">
      <c r="C115" s="250"/>
      <c r="D115" s="127" t="s">
        <v>521</v>
      </c>
      <c r="E115" s="130">
        <v>3.6987449300446798E-2</v>
      </c>
      <c r="F115" s="142" t="s">
        <v>522</v>
      </c>
    </row>
    <row r="116" spans="3:6" x14ac:dyDescent="0.25">
      <c r="C116" s="250"/>
      <c r="D116" s="127" t="s">
        <v>523</v>
      </c>
      <c r="E116" s="130">
        <v>3.6987449300446798E-2</v>
      </c>
      <c r="F116" s="142" t="s">
        <v>524</v>
      </c>
    </row>
    <row r="117" spans="3:6" x14ac:dyDescent="0.25">
      <c r="C117" s="250"/>
      <c r="D117" s="127" t="s">
        <v>525</v>
      </c>
      <c r="E117" s="130">
        <v>3.7014277128691903E-2</v>
      </c>
      <c r="F117" s="142" t="s">
        <v>526</v>
      </c>
    </row>
    <row r="118" spans="3:6" x14ac:dyDescent="0.25">
      <c r="C118" s="250"/>
      <c r="D118" s="127" t="s">
        <v>527</v>
      </c>
      <c r="E118" s="130">
        <v>3.8600895751112599E-2</v>
      </c>
      <c r="F118" s="142" t="s">
        <v>528</v>
      </c>
    </row>
    <row r="119" spans="3:6" x14ac:dyDescent="0.25">
      <c r="C119" s="250"/>
      <c r="D119" s="127" t="s">
        <v>529</v>
      </c>
      <c r="E119" s="130">
        <v>3.9753901913051198E-2</v>
      </c>
      <c r="F119" s="142" t="s">
        <v>530</v>
      </c>
    </row>
    <row r="120" spans="3:6" x14ac:dyDescent="0.25">
      <c r="C120" s="250"/>
      <c r="D120" s="127" t="s">
        <v>531</v>
      </c>
      <c r="E120" s="130">
        <v>3.9753901913051198E-2</v>
      </c>
      <c r="F120" s="142" t="s">
        <v>436</v>
      </c>
    </row>
    <row r="121" spans="3:6" x14ac:dyDescent="0.25">
      <c r="C121" s="250"/>
      <c r="D121" s="127" t="s">
        <v>532</v>
      </c>
      <c r="E121" s="130">
        <v>3.9753901913051198E-2</v>
      </c>
      <c r="F121" s="142" t="s">
        <v>533</v>
      </c>
    </row>
    <row r="122" spans="3:6" x14ac:dyDescent="0.25">
      <c r="C122" s="250"/>
      <c r="D122" s="127" t="s">
        <v>534</v>
      </c>
      <c r="E122" s="130">
        <v>3.9753901913051198E-2</v>
      </c>
      <c r="F122" s="142" t="s">
        <v>386</v>
      </c>
    </row>
    <row r="123" spans="3:6" x14ac:dyDescent="0.25">
      <c r="C123" s="250"/>
      <c r="D123" s="127" t="s">
        <v>535</v>
      </c>
      <c r="E123" s="130">
        <v>3.9753901913051198E-2</v>
      </c>
      <c r="F123" s="142" t="s">
        <v>536</v>
      </c>
    </row>
    <row r="124" spans="3:6" x14ac:dyDescent="0.25">
      <c r="C124" s="250"/>
      <c r="D124" s="127" t="s">
        <v>537</v>
      </c>
      <c r="E124" s="130">
        <v>3.9753901913051198E-2</v>
      </c>
      <c r="F124" s="142" t="s">
        <v>406</v>
      </c>
    </row>
    <row r="125" spans="3:6" x14ac:dyDescent="0.25">
      <c r="C125" s="250"/>
      <c r="D125" s="127" t="s">
        <v>538</v>
      </c>
      <c r="E125" s="130">
        <v>3.9760116638897197E-2</v>
      </c>
      <c r="F125" s="142" t="s">
        <v>457</v>
      </c>
    </row>
    <row r="126" spans="3:6" x14ac:dyDescent="0.25">
      <c r="C126" s="250"/>
      <c r="D126" s="127" t="s">
        <v>539</v>
      </c>
      <c r="E126" s="130">
        <v>4.0075020923926397E-2</v>
      </c>
      <c r="F126" s="142" t="s">
        <v>540</v>
      </c>
    </row>
    <row r="127" spans="3:6" x14ac:dyDescent="0.25">
      <c r="C127" s="250"/>
      <c r="D127" s="127" t="s">
        <v>541</v>
      </c>
      <c r="E127" s="130">
        <v>4.1712058079896398E-2</v>
      </c>
      <c r="F127" s="142" t="s">
        <v>542</v>
      </c>
    </row>
    <row r="128" spans="3:6" x14ac:dyDescent="0.25">
      <c r="C128" s="250"/>
      <c r="D128" s="127" t="s">
        <v>543</v>
      </c>
      <c r="E128" s="130">
        <v>4.1894245771563601E-2</v>
      </c>
      <c r="F128" s="142" t="s">
        <v>544</v>
      </c>
    </row>
    <row r="129" spans="1:6" x14ac:dyDescent="0.25">
      <c r="C129" s="250"/>
      <c r="D129" s="127" t="s">
        <v>545</v>
      </c>
      <c r="E129" s="130">
        <v>4.2410396498318598E-2</v>
      </c>
      <c r="F129" s="142" t="s">
        <v>546</v>
      </c>
    </row>
    <row r="130" spans="1:6" x14ac:dyDescent="0.25">
      <c r="C130" s="250"/>
      <c r="D130" s="127" t="s">
        <v>547</v>
      </c>
      <c r="E130" s="130">
        <v>4.2596154279513902E-2</v>
      </c>
      <c r="F130" s="142" t="s">
        <v>548</v>
      </c>
    </row>
    <row r="131" spans="1:6" x14ac:dyDescent="0.25">
      <c r="A131" s="114"/>
      <c r="B131" s="114"/>
      <c r="C131" s="252"/>
      <c r="D131" s="114" t="s">
        <v>549</v>
      </c>
      <c r="E131" s="146">
        <v>4.4593985338419802E-2</v>
      </c>
      <c r="F131" s="144" t="s">
        <v>440</v>
      </c>
    </row>
  </sheetData>
  <mergeCells count="9">
    <mergeCell ref="C30:C38"/>
    <mergeCell ref="C39:C40"/>
    <mergeCell ref="C41:C131"/>
    <mergeCell ref="A2:B2"/>
    <mergeCell ref="C4:C13"/>
    <mergeCell ref="C14:C16"/>
    <mergeCell ref="C17:C25"/>
    <mergeCell ref="C26:C27"/>
    <mergeCell ref="C28:C29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A6F75-8A50-4E26-AA50-207C3E5DB70D}">
  <dimension ref="A1:F146"/>
  <sheetViews>
    <sheetView zoomScale="80" zoomScaleNormal="80" workbookViewId="0">
      <selection activeCell="A16" sqref="A16"/>
    </sheetView>
  </sheetViews>
  <sheetFormatPr defaultColWidth="9.5" defaultRowHeight="15" x14ac:dyDescent="0.25"/>
  <cols>
    <col min="1" max="1" width="22.375" style="127" customWidth="1"/>
    <col min="2" max="2" width="13.625" style="127" bestFit="1" customWidth="1"/>
    <col min="3" max="3" width="32.25" style="191" customWidth="1"/>
    <col min="4" max="4" width="83" style="127" bestFit="1" customWidth="1"/>
    <col min="5" max="5" width="9.5" style="95"/>
    <col min="6" max="6" width="223.875" style="142" bestFit="1" customWidth="1"/>
    <col min="7" max="16384" width="9.5" style="127"/>
  </cols>
  <sheetData>
    <row r="1" spans="1:6" x14ac:dyDescent="0.25">
      <c r="A1" s="127" t="s">
        <v>550</v>
      </c>
    </row>
    <row r="2" spans="1:6" x14ac:dyDescent="0.25">
      <c r="A2" s="247" t="s">
        <v>305</v>
      </c>
      <c r="B2" s="247"/>
      <c r="C2" s="192"/>
      <c r="D2" s="171"/>
      <c r="E2" s="94"/>
      <c r="F2" s="180"/>
    </row>
    <row r="3" spans="1:6" x14ac:dyDescent="0.25">
      <c r="A3" s="193" t="s">
        <v>306</v>
      </c>
      <c r="B3" s="193" t="s">
        <v>307</v>
      </c>
      <c r="C3" s="194" t="s">
        <v>308</v>
      </c>
      <c r="D3" s="174" t="s">
        <v>551</v>
      </c>
      <c r="E3" s="96" t="s">
        <v>113</v>
      </c>
      <c r="F3" s="195" t="s">
        <v>310</v>
      </c>
    </row>
    <row r="4" spans="1:6" x14ac:dyDescent="0.25">
      <c r="A4" s="196" t="s">
        <v>552</v>
      </c>
      <c r="B4" s="196" t="s">
        <v>553</v>
      </c>
      <c r="C4" s="250" t="s">
        <v>554</v>
      </c>
      <c r="D4" s="177" t="s">
        <v>555</v>
      </c>
      <c r="E4" s="130">
        <v>2.0697028322845801E-2</v>
      </c>
      <c r="F4" s="142" t="s">
        <v>556</v>
      </c>
    </row>
    <row r="5" spans="1:6" x14ac:dyDescent="0.25">
      <c r="C5" s="250"/>
      <c r="D5" s="177" t="s">
        <v>557</v>
      </c>
      <c r="E5" s="130">
        <v>3.7700521840041502E-2</v>
      </c>
      <c r="F5" s="142" t="s">
        <v>558</v>
      </c>
    </row>
    <row r="6" spans="1:6" x14ac:dyDescent="0.25">
      <c r="C6" s="250"/>
      <c r="D6" s="177" t="s">
        <v>559</v>
      </c>
      <c r="E6" s="130">
        <v>1.7838322868451498E-2</v>
      </c>
      <c r="F6" s="142" t="s">
        <v>560</v>
      </c>
    </row>
    <row r="7" spans="1:6" x14ac:dyDescent="0.25">
      <c r="C7" s="250"/>
      <c r="D7" s="177" t="s">
        <v>561</v>
      </c>
      <c r="E7" s="130">
        <v>2.4453905586051101E-2</v>
      </c>
      <c r="F7" s="142" t="s">
        <v>562</v>
      </c>
    </row>
    <row r="8" spans="1:6" x14ac:dyDescent="0.25">
      <c r="C8" s="250"/>
      <c r="D8" s="177" t="s">
        <v>563</v>
      </c>
      <c r="E8" s="130">
        <v>3.3582366297065597E-2</v>
      </c>
      <c r="F8" s="142" t="s">
        <v>564</v>
      </c>
    </row>
    <row r="9" spans="1:6" x14ac:dyDescent="0.25">
      <c r="C9" s="250"/>
      <c r="D9" s="177" t="s">
        <v>565</v>
      </c>
      <c r="E9" s="130">
        <v>3.1600294700280902E-3</v>
      </c>
      <c r="F9" s="142" t="s">
        <v>566</v>
      </c>
    </row>
    <row r="10" spans="1:6" x14ac:dyDescent="0.25">
      <c r="C10" s="251" t="s">
        <v>567</v>
      </c>
      <c r="D10" s="178" t="s">
        <v>568</v>
      </c>
      <c r="E10" s="179">
        <v>2.7396597386134099E-2</v>
      </c>
      <c r="F10" s="180" t="s">
        <v>569</v>
      </c>
    </row>
    <row r="11" spans="1:6" x14ac:dyDescent="0.25">
      <c r="C11" s="250"/>
      <c r="D11" s="181" t="s">
        <v>570</v>
      </c>
      <c r="E11" s="130">
        <v>1.0949366337945301E-2</v>
      </c>
      <c r="F11" s="142" t="s">
        <v>571</v>
      </c>
    </row>
    <row r="12" spans="1:6" x14ac:dyDescent="0.25">
      <c r="C12" s="250"/>
      <c r="D12" s="181" t="s">
        <v>339</v>
      </c>
      <c r="E12" s="130">
        <v>1.04486356659275E-2</v>
      </c>
      <c r="F12" s="142" t="s">
        <v>572</v>
      </c>
    </row>
    <row r="13" spans="1:6" x14ac:dyDescent="0.25">
      <c r="C13" s="250"/>
      <c r="D13" s="181" t="s">
        <v>573</v>
      </c>
      <c r="E13" s="130">
        <v>1.14134937218652E-2</v>
      </c>
      <c r="F13" s="142" t="s">
        <v>574</v>
      </c>
    </row>
    <row r="14" spans="1:6" x14ac:dyDescent="0.25">
      <c r="C14" s="250"/>
      <c r="D14" s="181" t="s">
        <v>575</v>
      </c>
      <c r="E14" s="130">
        <v>2.7122511179852499E-2</v>
      </c>
      <c r="F14" s="142" t="s">
        <v>576</v>
      </c>
    </row>
    <row r="15" spans="1:6" x14ac:dyDescent="0.25">
      <c r="C15" s="250"/>
      <c r="D15" s="181" t="s">
        <v>577</v>
      </c>
      <c r="E15" s="130">
        <v>3.7700521840041502E-2</v>
      </c>
      <c r="F15" s="142" t="s">
        <v>578</v>
      </c>
    </row>
    <row r="16" spans="1:6" x14ac:dyDescent="0.25">
      <c r="C16" s="250"/>
      <c r="D16" s="181" t="s">
        <v>579</v>
      </c>
      <c r="E16" s="130">
        <v>3.1600294700280902E-3</v>
      </c>
      <c r="F16" s="142" t="s">
        <v>571</v>
      </c>
    </row>
    <row r="17" spans="3:6" x14ac:dyDescent="0.25">
      <c r="C17" s="252"/>
      <c r="D17" s="182" t="s">
        <v>580</v>
      </c>
      <c r="E17" s="146">
        <v>1.5626782288240802E-2</v>
      </c>
      <c r="F17" s="144" t="s">
        <v>571</v>
      </c>
    </row>
    <row r="18" spans="3:6" x14ac:dyDescent="0.25">
      <c r="C18" s="250" t="s">
        <v>581</v>
      </c>
      <c r="D18" s="183" t="s">
        <v>582</v>
      </c>
      <c r="E18" s="130">
        <v>3.9384041684237002E-2</v>
      </c>
      <c r="F18" s="142" t="s">
        <v>583</v>
      </c>
    </row>
    <row r="19" spans="3:6" x14ac:dyDescent="0.25">
      <c r="C19" s="250"/>
      <c r="D19" s="183" t="s">
        <v>584</v>
      </c>
      <c r="E19" s="130">
        <v>3.07930334725625E-2</v>
      </c>
      <c r="F19" s="142" t="s">
        <v>585</v>
      </c>
    </row>
    <row r="20" spans="3:6" x14ac:dyDescent="0.25">
      <c r="C20" s="251" t="s">
        <v>586</v>
      </c>
      <c r="D20" s="184" t="s">
        <v>587</v>
      </c>
      <c r="E20" s="179">
        <v>1.23915618902371E-2</v>
      </c>
      <c r="F20" s="180" t="s">
        <v>588</v>
      </c>
    </row>
    <row r="21" spans="3:6" x14ac:dyDescent="0.25">
      <c r="C21" s="250"/>
      <c r="D21" s="197" t="s">
        <v>589</v>
      </c>
      <c r="E21" s="130">
        <v>2.0144257864400199E-2</v>
      </c>
      <c r="F21" s="142" t="s">
        <v>590</v>
      </c>
    </row>
    <row r="22" spans="3:6" x14ac:dyDescent="0.25">
      <c r="C22" s="250"/>
      <c r="D22" s="197" t="s">
        <v>591</v>
      </c>
      <c r="E22" s="130">
        <v>3.7700521840041502E-2</v>
      </c>
      <c r="F22" s="142" t="s">
        <v>592</v>
      </c>
    </row>
    <row r="23" spans="3:6" x14ac:dyDescent="0.25">
      <c r="C23" s="250"/>
      <c r="D23" s="197" t="s">
        <v>593</v>
      </c>
      <c r="E23" s="130">
        <v>2.5806077781811401E-2</v>
      </c>
      <c r="F23" s="142" t="s">
        <v>594</v>
      </c>
    </row>
    <row r="24" spans="3:6" x14ac:dyDescent="0.25">
      <c r="C24" s="250"/>
      <c r="D24" s="197" t="s">
        <v>595</v>
      </c>
      <c r="E24" s="130">
        <v>4.2776970265672197E-2</v>
      </c>
      <c r="F24" s="142" t="s">
        <v>596</v>
      </c>
    </row>
    <row r="25" spans="3:6" x14ac:dyDescent="0.25">
      <c r="C25" s="250"/>
      <c r="D25" s="197" t="s">
        <v>597</v>
      </c>
      <c r="E25" s="130">
        <v>1.55523082488288E-3</v>
      </c>
      <c r="F25" s="142" t="s">
        <v>598</v>
      </c>
    </row>
    <row r="26" spans="3:6" x14ac:dyDescent="0.25">
      <c r="C26" s="250"/>
      <c r="D26" s="197" t="s">
        <v>599</v>
      </c>
      <c r="E26" s="130">
        <v>3.1312635873944001E-3</v>
      </c>
      <c r="F26" s="142" t="s">
        <v>600</v>
      </c>
    </row>
    <row r="27" spans="3:6" x14ac:dyDescent="0.25">
      <c r="C27" s="250"/>
      <c r="D27" s="197" t="s">
        <v>601</v>
      </c>
      <c r="E27" s="130">
        <v>5.7789665187540501E-3</v>
      </c>
      <c r="F27" s="142" t="s">
        <v>602</v>
      </c>
    </row>
    <row r="28" spans="3:6" x14ac:dyDescent="0.25">
      <c r="C28" s="250"/>
      <c r="D28" s="197" t="s">
        <v>603</v>
      </c>
      <c r="E28" s="130">
        <v>5.5326343643174901E-3</v>
      </c>
      <c r="F28" s="142" t="s">
        <v>604</v>
      </c>
    </row>
    <row r="29" spans="3:6" x14ac:dyDescent="0.25">
      <c r="C29" s="250"/>
      <c r="D29" s="197" t="s">
        <v>605</v>
      </c>
      <c r="E29" s="130">
        <v>5.6505961518921199E-4</v>
      </c>
      <c r="F29" s="142" t="s">
        <v>606</v>
      </c>
    </row>
    <row r="30" spans="3:6" x14ac:dyDescent="0.25">
      <c r="C30" s="252"/>
      <c r="D30" s="185" t="s">
        <v>607</v>
      </c>
      <c r="E30" s="146">
        <v>1.7525398221653601E-3</v>
      </c>
      <c r="F30" s="144" t="s">
        <v>608</v>
      </c>
    </row>
    <row r="31" spans="3:6" x14ac:dyDescent="0.25">
      <c r="C31" s="250" t="s">
        <v>609</v>
      </c>
      <c r="D31" s="198" t="s">
        <v>610</v>
      </c>
      <c r="E31" s="130">
        <v>3.07930334725625E-2</v>
      </c>
      <c r="F31" s="142" t="s">
        <v>611</v>
      </c>
    </row>
    <row r="32" spans="3:6" x14ac:dyDescent="0.25">
      <c r="C32" s="250"/>
      <c r="D32" s="198" t="s">
        <v>612</v>
      </c>
      <c r="E32" s="130">
        <v>3.7700521840041502E-2</v>
      </c>
      <c r="F32" s="142" t="s">
        <v>613</v>
      </c>
    </row>
    <row r="33" spans="3:6" x14ac:dyDescent="0.25">
      <c r="C33" s="251" t="s">
        <v>614</v>
      </c>
      <c r="D33" s="199" t="s">
        <v>615</v>
      </c>
      <c r="E33" s="179">
        <v>2.4453905586051101E-2</v>
      </c>
      <c r="F33" s="180" t="s">
        <v>616</v>
      </c>
    </row>
    <row r="34" spans="3:6" x14ac:dyDescent="0.25">
      <c r="C34" s="250"/>
      <c r="D34" s="188" t="s">
        <v>617</v>
      </c>
      <c r="E34" s="130">
        <v>3.9384041684237002E-2</v>
      </c>
      <c r="F34" s="142" t="s">
        <v>618</v>
      </c>
    </row>
    <row r="35" spans="3:6" x14ac:dyDescent="0.25">
      <c r="C35" s="250"/>
      <c r="D35" s="188" t="s">
        <v>619</v>
      </c>
      <c r="E35" s="130">
        <v>1.3178062537222699E-2</v>
      </c>
      <c r="F35" s="142" t="s">
        <v>620</v>
      </c>
    </row>
    <row r="36" spans="3:6" x14ac:dyDescent="0.25">
      <c r="C36" s="250"/>
      <c r="D36" s="188" t="s">
        <v>621</v>
      </c>
      <c r="E36" s="130">
        <v>2.4453905586051101E-2</v>
      </c>
      <c r="F36" s="142" t="s">
        <v>558</v>
      </c>
    </row>
    <row r="37" spans="3:6" x14ac:dyDescent="0.25">
      <c r="C37" s="252"/>
      <c r="D37" s="200" t="s">
        <v>622</v>
      </c>
      <c r="E37" s="146">
        <v>3.0688300766287899E-2</v>
      </c>
      <c r="F37" s="144" t="s">
        <v>623</v>
      </c>
    </row>
    <row r="38" spans="3:6" x14ac:dyDescent="0.25">
      <c r="C38" s="119" t="s">
        <v>624</v>
      </c>
      <c r="D38" s="201" t="s">
        <v>625</v>
      </c>
      <c r="E38" s="130">
        <v>1.54740607507831E-3</v>
      </c>
      <c r="F38" s="142" t="s">
        <v>626</v>
      </c>
    </row>
    <row r="39" spans="3:6" x14ac:dyDescent="0.25">
      <c r="C39" s="251" t="s">
        <v>627</v>
      </c>
      <c r="D39" s="171" t="s">
        <v>628</v>
      </c>
      <c r="E39" s="179">
        <v>3.8518068735132902E-2</v>
      </c>
      <c r="F39" s="180" t="s">
        <v>629</v>
      </c>
    </row>
    <row r="40" spans="3:6" x14ac:dyDescent="0.25">
      <c r="C40" s="250"/>
      <c r="D40" s="127" t="s">
        <v>630</v>
      </c>
      <c r="E40" s="130">
        <v>1.7425299551236999E-2</v>
      </c>
      <c r="F40" s="142" t="s">
        <v>631</v>
      </c>
    </row>
    <row r="41" spans="3:6" x14ac:dyDescent="0.25">
      <c r="C41" s="250"/>
      <c r="D41" s="127" t="s">
        <v>632</v>
      </c>
      <c r="E41" s="130">
        <v>1.8727280708305798E-2</v>
      </c>
      <c r="F41" s="142" t="s">
        <v>633</v>
      </c>
    </row>
    <row r="42" spans="3:6" x14ac:dyDescent="0.25">
      <c r="C42" s="250"/>
      <c r="D42" s="127" t="s">
        <v>634</v>
      </c>
      <c r="E42" s="130">
        <v>2.4453905586051101E-2</v>
      </c>
      <c r="F42" s="142" t="s">
        <v>635</v>
      </c>
    </row>
    <row r="43" spans="3:6" x14ac:dyDescent="0.25">
      <c r="C43" s="250"/>
      <c r="D43" s="127" t="s">
        <v>636</v>
      </c>
      <c r="E43" s="130">
        <v>1.7129723210707E-2</v>
      </c>
      <c r="F43" s="142" t="s">
        <v>637</v>
      </c>
    </row>
    <row r="44" spans="3:6" x14ac:dyDescent="0.25">
      <c r="C44" s="250"/>
      <c r="D44" s="127" t="s">
        <v>638</v>
      </c>
      <c r="E44" s="130">
        <v>2.0218691262994099E-2</v>
      </c>
      <c r="F44" s="142" t="s">
        <v>639</v>
      </c>
    </row>
    <row r="45" spans="3:6" x14ac:dyDescent="0.25">
      <c r="C45" s="250"/>
      <c r="D45" s="127" t="s">
        <v>640</v>
      </c>
      <c r="E45" s="130">
        <v>2.8491227539784302E-2</v>
      </c>
      <c r="F45" s="142" t="s">
        <v>641</v>
      </c>
    </row>
    <row r="46" spans="3:6" x14ac:dyDescent="0.25">
      <c r="C46" s="250"/>
      <c r="D46" s="127" t="s">
        <v>642</v>
      </c>
      <c r="E46" s="130">
        <v>8.0764532923751995E-3</v>
      </c>
      <c r="F46" s="142" t="s">
        <v>643</v>
      </c>
    </row>
    <row r="47" spans="3:6" x14ac:dyDescent="0.25">
      <c r="C47" s="250"/>
      <c r="D47" s="127" t="s">
        <v>644</v>
      </c>
      <c r="E47" s="130">
        <v>2.43975446562269E-4</v>
      </c>
      <c r="F47" s="142" t="s">
        <v>645</v>
      </c>
    </row>
    <row r="48" spans="3:6" x14ac:dyDescent="0.25">
      <c r="C48" s="250"/>
      <c r="D48" s="127" t="s">
        <v>646</v>
      </c>
      <c r="E48" s="130">
        <v>1.66342409141008E-2</v>
      </c>
      <c r="F48" s="142" t="s">
        <v>647</v>
      </c>
    </row>
    <row r="49" spans="3:6" x14ac:dyDescent="0.25">
      <c r="C49" s="250"/>
      <c r="D49" s="127" t="s">
        <v>648</v>
      </c>
      <c r="E49" s="130">
        <v>3.7700521840041502E-2</v>
      </c>
      <c r="F49" s="142" t="s">
        <v>613</v>
      </c>
    </row>
    <row r="50" spans="3:6" x14ac:dyDescent="0.25">
      <c r="C50" s="250"/>
      <c r="D50" s="127" t="s">
        <v>649</v>
      </c>
      <c r="E50" s="130">
        <v>2.8313671327543501E-2</v>
      </c>
      <c r="F50" s="142" t="s">
        <v>650</v>
      </c>
    </row>
    <row r="51" spans="3:6" x14ac:dyDescent="0.25">
      <c r="C51" s="250"/>
      <c r="D51" s="127" t="s">
        <v>651</v>
      </c>
      <c r="E51" s="130">
        <v>1.8727280708305798E-2</v>
      </c>
      <c r="F51" s="142" t="s">
        <v>652</v>
      </c>
    </row>
    <row r="52" spans="3:6" x14ac:dyDescent="0.25">
      <c r="C52" s="250"/>
      <c r="D52" s="202" t="s">
        <v>653</v>
      </c>
      <c r="E52" s="130">
        <v>3.07930334725625E-2</v>
      </c>
      <c r="F52" s="142" t="s">
        <v>654</v>
      </c>
    </row>
    <row r="53" spans="3:6" x14ac:dyDescent="0.25">
      <c r="C53" s="250"/>
      <c r="D53" s="127" t="s">
        <v>655</v>
      </c>
      <c r="E53" s="130">
        <v>5.7789665187540501E-3</v>
      </c>
      <c r="F53" s="142" t="s">
        <v>656</v>
      </c>
    </row>
    <row r="54" spans="3:6" x14ac:dyDescent="0.25">
      <c r="C54" s="250"/>
      <c r="D54" s="127" t="s">
        <v>657</v>
      </c>
      <c r="E54" s="130">
        <v>9.6200250216559799E-3</v>
      </c>
      <c r="F54" s="142" t="s">
        <v>658</v>
      </c>
    </row>
    <row r="55" spans="3:6" x14ac:dyDescent="0.25">
      <c r="C55" s="250"/>
      <c r="D55" s="127" t="s">
        <v>659</v>
      </c>
      <c r="E55" s="130">
        <v>6.3018348495447697E-3</v>
      </c>
      <c r="F55" s="142" t="s">
        <v>660</v>
      </c>
    </row>
    <row r="56" spans="3:6" x14ac:dyDescent="0.25">
      <c r="C56" s="250"/>
      <c r="D56" s="127" t="s">
        <v>661</v>
      </c>
      <c r="E56" s="130">
        <v>1.8285466783848701E-2</v>
      </c>
      <c r="F56" s="142" t="s">
        <v>662</v>
      </c>
    </row>
    <row r="57" spans="3:6" x14ac:dyDescent="0.25">
      <c r="C57" s="250"/>
      <c r="D57" s="127" t="s">
        <v>663</v>
      </c>
      <c r="E57" s="130">
        <v>5.1403238875089095E-4</v>
      </c>
      <c r="F57" s="142" t="s">
        <v>664</v>
      </c>
    </row>
    <row r="58" spans="3:6" x14ac:dyDescent="0.25">
      <c r="C58" s="250"/>
      <c r="D58" s="127" t="s">
        <v>665</v>
      </c>
      <c r="E58" s="130">
        <v>2.7166315509787001E-2</v>
      </c>
      <c r="F58" s="142" t="s">
        <v>666</v>
      </c>
    </row>
    <row r="59" spans="3:6" x14ac:dyDescent="0.25">
      <c r="C59" s="250"/>
      <c r="D59" s="127" t="s">
        <v>667</v>
      </c>
      <c r="E59" s="130">
        <v>4.2485589934860901E-2</v>
      </c>
      <c r="F59" s="142" t="s">
        <v>668</v>
      </c>
    </row>
    <row r="60" spans="3:6" x14ac:dyDescent="0.25">
      <c r="C60" s="250"/>
      <c r="D60" s="127" t="s">
        <v>669</v>
      </c>
      <c r="E60" s="130">
        <v>2.58774870244327E-2</v>
      </c>
      <c r="F60" s="142" t="s">
        <v>670</v>
      </c>
    </row>
    <row r="61" spans="3:6" x14ac:dyDescent="0.25">
      <c r="C61" s="250"/>
      <c r="D61" s="127" t="s">
        <v>478</v>
      </c>
      <c r="E61" s="130">
        <v>3.1600294700280902E-3</v>
      </c>
      <c r="F61" s="142" t="s">
        <v>671</v>
      </c>
    </row>
    <row r="62" spans="3:6" x14ac:dyDescent="0.25">
      <c r="C62" s="250"/>
      <c r="D62" s="127" t="s">
        <v>672</v>
      </c>
      <c r="E62" s="130">
        <v>2.3791792826475401E-2</v>
      </c>
      <c r="F62" s="142" t="s">
        <v>673</v>
      </c>
    </row>
    <row r="63" spans="3:6" x14ac:dyDescent="0.25">
      <c r="C63" s="250"/>
      <c r="D63" s="127" t="s">
        <v>674</v>
      </c>
      <c r="E63" s="130">
        <v>3.7700521840041502E-2</v>
      </c>
      <c r="F63" s="142" t="s">
        <v>675</v>
      </c>
    </row>
    <row r="64" spans="3:6" x14ac:dyDescent="0.25">
      <c r="C64" s="250"/>
      <c r="D64" s="127" t="s">
        <v>676</v>
      </c>
      <c r="E64" s="130">
        <v>1.7600658800688001E-4</v>
      </c>
      <c r="F64" s="142" t="s">
        <v>677</v>
      </c>
    </row>
    <row r="65" spans="3:6" x14ac:dyDescent="0.25">
      <c r="C65" s="250"/>
      <c r="D65" s="127" t="s">
        <v>678</v>
      </c>
      <c r="E65" s="130">
        <v>3.4578698898632902E-2</v>
      </c>
      <c r="F65" s="142" t="s">
        <v>679</v>
      </c>
    </row>
    <row r="66" spans="3:6" x14ac:dyDescent="0.25">
      <c r="C66" s="250"/>
      <c r="D66" s="127" t="s">
        <v>680</v>
      </c>
      <c r="E66" s="130">
        <v>1.8727280708305798E-2</v>
      </c>
      <c r="F66" s="142" t="s">
        <v>681</v>
      </c>
    </row>
    <row r="67" spans="3:6" x14ac:dyDescent="0.25">
      <c r="C67" s="250"/>
      <c r="D67" s="127" t="s">
        <v>682</v>
      </c>
      <c r="E67" s="130">
        <v>3.7678622016215801E-2</v>
      </c>
      <c r="F67" s="142" t="s">
        <v>683</v>
      </c>
    </row>
    <row r="68" spans="3:6" x14ac:dyDescent="0.25">
      <c r="C68" s="250"/>
      <c r="D68" s="127" t="s">
        <v>684</v>
      </c>
      <c r="E68" s="130">
        <v>6.0288648457989505E-4</v>
      </c>
      <c r="F68" s="142" t="s">
        <v>685</v>
      </c>
    </row>
    <row r="69" spans="3:6" x14ac:dyDescent="0.25">
      <c r="C69" s="250"/>
      <c r="D69" s="127" t="s">
        <v>686</v>
      </c>
      <c r="E69" s="130">
        <v>5.3245086477273702E-5</v>
      </c>
      <c r="F69" s="142" t="s">
        <v>687</v>
      </c>
    </row>
    <row r="70" spans="3:6" x14ac:dyDescent="0.25">
      <c r="C70" s="250"/>
      <c r="D70" s="127" t="s">
        <v>688</v>
      </c>
      <c r="E70" s="130">
        <v>4.4368444898788898E-4</v>
      </c>
      <c r="F70" s="142" t="s">
        <v>689</v>
      </c>
    </row>
    <row r="71" spans="3:6" x14ac:dyDescent="0.25">
      <c r="C71" s="250"/>
      <c r="D71" s="127" t="s">
        <v>690</v>
      </c>
      <c r="E71" s="130">
        <v>5.3164829660494104E-4</v>
      </c>
      <c r="F71" s="142" t="s">
        <v>689</v>
      </c>
    </row>
    <row r="72" spans="3:6" x14ac:dyDescent="0.25">
      <c r="C72" s="250"/>
      <c r="D72" s="127" t="s">
        <v>691</v>
      </c>
      <c r="E72" s="130">
        <v>3.3055789205052602E-2</v>
      </c>
      <c r="F72" s="142" t="s">
        <v>692</v>
      </c>
    </row>
    <row r="73" spans="3:6" x14ac:dyDescent="0.25">
      <c r="C73" s="250"/>
      <c r="D73" s="127" t="s">
        <v>693</v>
      </c>
      <c r="E73" s="130">
        <v>1.7838322868451498E-2</v>
      </c>
      <c r="F73" s="142" t="s">
        <v>694</v>
      </c>
    </row>
    <row r="74" spans="3:6" x14ac:dyDescent="0.25">
      <c r="C74" s="250"/>
      <c r="D74" s="127" t="s">
        <v>695</v>
      </c>
      <c r="E74" s="130">
        <v>3.44875676482303E-2</v>
      </c>
      <c r="F74" s="142" t="s">
        <v>694</v>
      </c>
    </row>
    <row r="75" spans="3:6" x14ac:dyDescent="0.25">
      <c r="C75" s="250"/>
      <c r="D75" s="127" t="s">
        <v>696</v>
      </c>
      <c r="E75" s="130">
        <v>1.5626782288240802E-2</v>
      </c>
      <c r="F75" s="142" t="s">
        <v>697</v>
      </c>
    </row>
    <row r="76" spans="3:6" x14ac:dyDescent="0.25">
      <c r="C76" s="250"/>
      <c r="D76" s="127" t="s">
        <v>698</v>
      </c>
      <c r="E76" s="130">
        <v>2.58774870244327E-2</v>
      </c>
      <c r="F76" s="142" t="s">
        <v>697</v>
      </c>
    </row>
    <row r="77" spans="3:6" x14ac:dyDescent="0.25">
      <c r="C77" s="250"/>
      <c r="D77" s="127" t="s">
        <v>699</v>
      </c>
      <c r="E77" s="130">
        <v>2.17735731019E-2</v>
      </c>
      <c r="F77" s="142" t="s">
        <v>700</v>
      </c>
    </row>
    <row r="78" spans="3:6" x14ac:dyDescent="0.25">
      <c r="C78" s="250"/>
      <c r="D78" s="127" t="s">
        <v>701</v>
      </c>
      <c r="E78" s="130">
        <v>3.7700521840041502E-2</v>
      </c>
      <c r="F78" s="142" t="s">
        <v>702</v>
      </c>
    </row>
    <row r="79" spans="3:6" x14ac:dyDescent="0.25">
      <c r="C79" s="250"/>
      <c r="D79" s="127" t="s">
        <v>703</v>
      </c>
      <c r="E79" s="130">
        <v>1.28251971813239E-2</v>
      </c>
      <c r="F79" s="142" t="s">
        <v>704</v>
      </c>
    </row>
    <row r="80" spans="3:6" x14ac:dyDescent="0.25">
      <c r="C80" s="250"/>
      <c r="D80" s="127" t="s">
        <v>705</v>
      </c>
      <c r="E80" s="130">
        <v>4.2480981884405597E-3</v>
      </c>
      <c r="F80" s="142" t="s">
        <v>626</v>
      </c>
    </row>
    <row r="81" spans="3:6" x14ac:dyDescent="0.25">
      <c r="C81" s="250"/>
      <c r="D81" s="127" t="s">
        <v>706</v>
      </c>
      <c r="E81" s="130">
        <v>3.07930334725625E-2</v>
      </c>
      <c r="F81" s="142" t="s">
        <v>707</v>
      </c>
    </row>
    <row r="82" spans="3:6" x14ac:dyDescent="0.25">
      <c r="C82" s="250"/>
      <c r="D82" s="127" t="s">
        <v>708</v>
      </c>
      <c r="E82" s="130">
        <v>1.8727280708305798E-2</v>
      </c>
      <c r="F82" s="142" t="s">
        <v>709</v>
      </c>
    </row>
    <row r="83" spans="3:6" x14ac:dyDescent="0.25">
      <c r="C83" s="250"/>
      <c r="D83" s="127" t="s">
        <v>710</v>
      </c>
      <c r="E83" s="130">
        <v>2.0078902476944401E-3</v>
      </c>
      <c r="F83" s="142" t="s">
        <v>711</v>
      </c>
    </row>
    <row r="84" spans="3:6" x14ac:dyDescent="0.25">
      <c r="C84" s="250"/>
      <c r="D84" s="127" t="s">
        <v>712</v>
      </c>
      <c r="E84" s="130">
        <v>5.5326343643174901E-3</v>
      </c>
      <c r="F84" s="142" t="s">
        <v>713</v>
      </c>
    </row>
    <row r="85" spans="3:6" x14ac:dyDescent="0.25">
      <c r="C85" s="250"/>
      <c r="D85" s="127" t="s">
        <v>714</v>
      </c>
      <c r="E85" s="130">
        <v>7.02572451233316E-3</v>
      </c>
      <c r="F85" s="142" t="s">
        <v>713</v>
      </c>
    </row>
    <row r="86" spans="3:6" x14ac:dyDescent="0.25">
      <c r="C86" s="250"/>
      <c r="D86" s="127" t="s">
        <v>715</v>
      </c>
      <c r="E86" s="130">
        <v>1.0666446420745501E-2</v>
      </c>
      <c r="F86" s="142" t="s">
        <v>713</v>
      </c>
    </row>
    <row r="87" spans="3:6" x14ac:dyDescent="0.25">
      <c r="C87" s="250"/>
      <c r="D87" s="127" t="s">
        <v>716</v>
      </c>
      <c r="E87" s="130">
        <v>1.28251971813239E-2</v>
      </c>
      <c r="F87" s="142" t="s">
        <v>713</v>
      </c>
    </row>
    <row r="88" spans="3:6" x14ac:dyDescent="0.25">
      <c r="C88" s="250"/>
      <c r="D88" s="127" t="s">
        <v>717</v>
      </c>
      <c r="E88" s="130">
        <v>1.0666446420745501E-2</v>
      </c>
      <c r="F88" s="142" t="s">
        <v>718</v>
      </c>
    </row>
    <row r="89" spans="3:6" x14ac:dyDescent="0.25">
      <c r="C89" s="250"/>
      <c r="D89" s="127" t="s">
        <v>719</v>
      </c>
      <c r="E89" s="130">
        <v>1.0666446420745501E-2</v>
      </c>
      <c r="F89" s="142" t="s">
        <v>718</v>
      </c>
    </row>
    <row r="90" spans="3:6" x14ac:dyDescent="0.25">
      <c r="C90" s="250"/>
      <c r="D90" s="127" t="s">
        <v>720</v>
      </c>
      <c r="E90" s="130">
        <v>1.7838322868451498E-2</v>
      </c>
      <c r="F90" s="142" t="s">
        <v>718</v>
      </c>
    </row>
    <row r="91" spans="3:6" x14ac:dyDescent="0.25">
      <c r="C91" s="250"/>
      <c r="D91" s="127" t="s">
        <v>721</v>
      </c>
      <c r="E91" s="130">
        <v>2.7122511179852499E-2</v>
      </c>
      <c r="F91" s="142" t="s">
        <v>718</v>
      </c>
    </row>
    <row r="92" spans="3:6" x14ac:dyDescent="0.25">
      <c r="C92" s="250"/>
      <c r="D92" s="127" t="s">
        <v>722</v>
      </c>
      <c r="E92" s="130">
        <v>7.02572451233316E-3</v>
      </c>
      <c r="F92" s="142" t="s">
        <v>723</v>
      </c>
    </row>
    <row r="93" spans="3:6" x14ac:dyDescent="0.25">
      <c r="C93" s="250"/>
      <c r="D93" s="127" t="s">
        <v>724</v>
      </c>
      <c r="E93" s="130">
        <v>3.7700521840041502E-2</v>
      </c>
      <c r="F93" s="142" t="s">
        <v>725</v>
      </c>
    </row>
    <row r="94" spans="3:6" x14ac:dyDescent="0.25">
      <c r="C94" s="250"/>
      <c r="D94" s="127" t="s">
        <v>726</v>
      </c>
      <c r="E94" s="130">
        <v>5.5326343643174901E-3</v>
      </c>
      <c r="F94" s="142" t="s">
        <v>727</v>
      </c>
    </row>
    <row r="95" spans="3:6" x14ac:dyDescent="0.25">
      <c r="C95" s="250"/>
      <c r="D95" s="127" t="s">
        <v>728</v>
      </c>
      <c r="E95" s="130">
        <v>1.28251971813239E-2</v>
      </c>
      <c r="F95" s="142" t="s">
        <v>729</v>
      </c>
    </row>
    <row r="96" spans="3:6" x14ac:dyDescent="0.25">
      <c r="C96" s="250"/>
      <c r="D96" s="127" t="s">
        <v>730</v>
      </c>
      <c r="E96" s="130">
        <v>3.07930334725625E-2</v>
      </c>
      <c r="F96" s="142" t="s">
        <v>731</v>
      </c>
    </row>
    <row r="97" spans="3:6" x14ac:dyDescent="0.25">
      <c r="C97" s="250"/>
      <c r="D97" s="127" t="s">
        <v>732</v>
      </c>
      <c r="E97" s="130">
        <v>1.85968088668431E-2</v>
      </c>
      <c r="F97" s="142" t="s">
        <v>733</v>
      </c>
    </row>
    <row r="98" spans="3:6" x14ac:dyDescent="0.25">
      <c r="C98" s="250"/>
      <c r="D98" s="127" t="s">
        <v>734</v>
      </c>
      <c r="E98" s="130">
        <v>2.58774870244327E-2</v>
      </c>
      <c r="F98" s="142" t="s">
        <v>735</v>
      </c>
    </row>
    <row r="99" spans="3:6" x14ac:dyDescent="0.25">
      <c r="C99" s="250"/>
      <c r="D99" s="127" t="s">
        <v>736</v>
      </c>
      <c r="E99" s="130">
        <v>2.8313671327543501E-2</v>
      </c>
      <c r="F99" s="142" t="s">
        <v>735</v>
      </c>
    </row>
    <row r="100" spans="3:6" x14ac:dyDescent="0.25">
      <c r="C100" s="250"/>
      <c r="D100" s="127" t="s">
        <v>737</v>
      </c>
      <c r="E100" s="130">
        <v>3.9384041684237002E-2</v>
      </c>
      <c r="F100" s="142" t="s">
        <v>735</v>
      </c>
    </row>
    <row r="101" spans="3:6" x14ac:dyDescent="0.25">
      <c r="C101" s="250"/>
      <c r="D101" s="127" t="s">
        <v>738</v>
      </c>
      <c r="E101" s="130">
        <v>3.7700521840041502E-2</v>
      </c>
      <c r="F101" s="142" t="s">
        <v>739</v>
      </c>
    </row>
    <row r="102" spans="3:6" x14ac:dyDescent="0.25">
      <c r="C102" s="250"/>
      <c r="D102" s="127" t="s">
        <v>476</v>
      </c>
      <c r="E102" s="130">
        <v>2.3791792826475401E-2</v>
      </c>
      <c r="F102" s="142" t="s">
        <v>740</v>
      </c>
    </row>
    <row r="103" spans="3:6" x14ac:dyDescent="0.25">
      <c r="C103" s="250"/>
      <c r="D103" s="127" t="s">
        <v>483</v>
      </c>
      <c r="E103" s="130">
        <v>2.3791792826475401E-2</v>
      </c>
      <c r="F103" s="142" t="s">
        <v>740</v>
      </c>
    </row>
    <row r="104" spans="3:6" x14ac:dyDescent="0.25">
      <c r="C104" s="250"/>
      <c r="D104" s="127" t="s">
        <v>519</v>
      </c>
      <c r="E104" s="130">
        <v>4.2776970265672197E-2</v>
      </c>
      <c r="F104" s="142" t="s">
        <v>740</v>
      </c>
    </row>
    <row r="105" spans="3:6" x14ac:dyDescent="0.25">
      <c r="C105" s="250"/>
      <c r="D105" s="127" t="s">
        <v>741</v>
      </c>
      <c r="E105" s="130">
        <v>3.07930334725625E-2</v>
      </c>
      <c r="F105" s="142" t="s">
        <v>742</v>
      </c>
    </row>
    <row r="106" spans="3:6" x14ac:dyDescent="0.25">
      <c r="C106" s="250"/>
      <c r="D106" s="127" t="s">
        <v>743</v>
      </c>
      <c r="E106" s="130">
        <v>2.7396597386134099E-2</v>
      </c>
      <c r="F106" s="142" t="s">
        <v>594</v>
      </c>
    </row>
    <row r="107" spans="3:6" x14ac:dyDescent="0.25">
      <c r="C107" s="250"/>
      <c r="D107" s="127" t="s">
        <v>744</v>
      </c>
      <c r="E107" s="130">
        <v>3.4401480977224799E-2</v>
      </c>
      <c r="F107" s="142" t="s">
        <v>594</v>
      </c>
    </row>
    <row r="108" spans="3:6" x14ac:dyDescent="0.25">
      <c r="C108" s="250"/>
      <c r="D108" s="127" t="s">
        <v>745</v>
      </c>
      <c r="E108" s="130">
        <v>4.0350339110642501E-2</v>
      </c>
      <c r="F108" s="142" t="s">
        <v>594</v>
      </c>
    </row>
    <row r="109" spans="3:6" x14ac:dyDescent="0.25">
      <c r="C109" s="250"/>
      <c r="D109" s="127" t="s">
        <v>746</v>
      </c>
      <c r="E109" s="130">
        <v>2.4453905586051101E-2</v>
      </c>
      <c r="F109" s="142" t="s">
        <v>747</v>
      </c>
    </row>
    <row r="110" spans="3:6" x14ac:dyDescent="0.25">
      <c r="C110" s="250"/>
      <c r="D110" s="127" t="s">
        <v>748</v>
      </c>
      <c r="E110" s="130">
        <v>2.4453905586051101E-2</v>
      </c>
      <c r="F110" s="142" t="s">
        <v>747</v>
      </c>
    </row>
    <row r="111" spans="3:6" x14ac:dyDescent="0.25">
      <c r="C111" s="250"/>
      <c r="D111" s="127" t="s">
        <v>749</v>
      </c>
      <c r="E111" s="130">
        <v>3.07930334725625E-2</v>
      </c>
      <c r="F111" s="142" t="s">
        <v>747</v>
      </c>
    </row>
    <row r="112" spans="3:6" x14ac:dyDescent="0.25">
      <c r="C112" s="250"/>
      <c r="D112" s="127" t="s">
        <v>750</v>
      </c>
      <c r="E112" s="130">
        <v>2.8324326159873899E-2</v>
      </c>
      <c r="F112" s="142" t="s">
        <v>751</v>
      </c>
    </row>
    <row r="113" spans="3:6" x14ac:dyDescent="0.25">
      <c r="C113" s="250"/>
      <c r="D113" s="127" t="s">
        <v>752</v>
      </c>
      <c r="E113" s="130">
        <v>2.95949508805167E-2</v>
      </c>
      <c r="F113" s="142" t="s">
        <v>753</v>
      </c>
    </row>
    <row r="114" spans="3:6" x14ac:dyDescent="0.25">
      <c r="C114" s="250"/>
      <c r="D114" s="127" t="s">
        <v>754</v>
      </c>
      <c r="E114" s="130">
        <v>1.6769737168210201E-3</v>
      </c>
      <c r="F114" s="142" t="s">
        <v>755</v>
      </c>
    </row>
    <row r="115" spans="3:6" x14ac:dyDescent="0.25">
      <c r="C115" s="250"/>
      <c r="D115" s="127" t="s">
        <v>756</v>
      </c>
      <c r="E115" s="130">
        <v>1.8773549707913801E-2</v>
      </c>
      <c r="F115" s="142" t="s">
        <v>755</v>
      </c>
    </row>
    <row r="116" spans="3:6" x14ac:dyDescent="0.25">
      <c r="C116" s="250"/>
      <c r="D116" s="127" t="s">
        <v>757</v>
      </c>
      <c r="E116" s="130">
        <v>1.28251971813239E-2</v>
      </c>
      <c r="F116" s="142" t="s">
        <v>758</v>
      </c>
    </row>
    <row r="117" spans="3:6" x14ac:dyDescent="0.25">
      <c r="C117" s="250"/>
      <c r="D117" s="127" t="s">
        <v>759</v>
      </c>
      <c r="E117" s="130">
        <v>2.7480966703412199E-2</v>
      </c>
      <c r="F117" s="142" t="s">
        <v>760</v>
      </c>
    </row>
    <row r="118" spans="3:6" x14ac:dyDescent="0.25">
      <c r="C118" s="250"/>
      <c r="D118" s="127" t="s">
        <v>761</v>
      </c>
      <c r="E118" s="130">
        <v>4.0350339110642501E-2</v>
      </c>
      <c r="F118" s="142" t="s">
        <v>762</v>
      </c>
    </row>
    <row r="119" spans="3:6" x14ac:dyDescent="0.25">
      <c r="C119" s="250"/>
      <c r="D119" s="127" t="s">
        <v>763</v>
      </c>
      <c r="E119" s="130">
        <v>1.8727280708305798E-2</v>
      </c>
      <c r="F119" s="142" t="s">
        <v>764</v>
      </c>
    </row>
    <row r="120" spans="3:6" x14ac:dyDescent="0.25">
      <c r="C120" s="250"/>
      <c r="D120" s="127" t="s">
        <v>765</v>
      </c>
      <c r="E120" s="130">
        <v>3.44875676482303E-2</v>
      </c>
      <c r="F120" s="142" t="s">
        <v>766</v>
      </c>
    </row>
    <row r="121" spans="3:6" x14ac:dyDescent="0.25">
      <c r="C121" s="250"/>
      <c r="D121" s="127" t="s">
        <v>767</v>
      </c>
      <c r="E121" s="130">
        <v>3.5934429376611801E-2</v>
      </c>
      <c r="F121" s="142" t="s">
        <v>768</v>
      </c>
    </row>
    <row r="122" spans="3:6" x14ac:dyDescent="0.25">
      <c r="C122" s="250"/>
      <c r="D122" s="127" t="s">
        <v>769</v>
      </c>
      <c r="E122" s="130">
        <v>1.85968088668431E-2</v>
      </c>
      <c r="F122" s="142" t="s">
        <v>770</v>
      </c>
    </row>
    <row r="123" spans="3:6" x14ac:dyDescent="0.25">
      <c r="C123" s="250"/>
      <c r="D123" s="127" t="s">
        <v>771</v>
      </c>
      <c r="E123" s="130">
        <v>3.0881678534630599E-2</v>
      </c>
      <c r="F123" s="142" t="s">
        <v>772</v>
      </c>
    </row>
    <row r="124" spans="3:6" x14ac:dyDescent="0.25">
      <c r="C124" s="250"/>
      <c r="D124" s="127" t="s">
        <v>773</v>
      </c>
      <c r="E124" s="130">
        <v>1.31956545975132E-2</v>
      </c>
      <c r="F124" s="142" t="s">
        <v>774</v>
      </c>
    </row>
    <row r="125" spans="3:6" x14ac:dyDescent="0.25">
      <c r="C125" s="250"/>
      <c r="D125" s="127" t="s">
        <v>775</v>
      </c>
      <c r="E125" s="130">
        <v>3.78956981840761E-2</v>
      </c>
      <c r="F125" s="142" t="s">
        <v>776</v>
      </c>
    </row>
    <row r="126" spans="3:6" x14ac:dyDescent="0.25">
      <c r="C126" s="250"/>
      <c r="D126" s="127" t="s">
        <v>777</v>
      </c>
      <c r="E126" s="130">
        <v>7.2177810708643998E-3</v>
      </c>
      <c r="F126" s="142" t="s">
        <v>778</v>
      </c>
    </row>
    <row r="127" spans="3:6" x14ac:dyDescent="0.25">
      <c r="C127" s="250"/>
      <c r="D127" s="127" t="s">
        <v>779</v>
      </c>
      <c r="E127" s="130">
        <v>3.7126128764684001E-3</v>
      </c>
      <c r="F127" s="142" t="s">
        <v>780</v>
      </c>
    </row>
    <row r="128" spans="3:6" x14ac:dyDescent="0.25">
      <c r="C128" s="250"/>
      <c r="D128" s="127" t="s">
        <v>781</v>
      </c>
      <c r="E128" s="130">
        <v>4.2776970265672197E-2</v>
      </c>
      <c r="F128" s="142" t="s">
        <v>782</v>
      </c>
    </row>
    <row r="129" spans="3:6" x14ac:dyDescent="0.25">
      <c r="C129" s="250"/>
      <c r="D129" s="127" t="s">
        <v>783</v>
      </c>
      <c r="E129" s="130">
        <v>2.0697028322845801E-2</v>
      </c>
      <c r="F129" s="142" t="s">
        <v>784</v>
      </c>
    </row>
    <row r="130" spans="3:6" x14ac:dyDescent="0.25">
      <c r="C130" s="250"/>
      <c r="D130" s="127" t="s">
        <v>785</v>
      </c>
      <c r="E130" s="130">
        <v>2.05313192553436E-4</v>
      </c>
      <c r="F130" s="142" t="s">
        <v>786</v>
      </c>
    </row>
    <row r="131" spans="3:6" x14ac:dyDescent="0.25">
      <c r="C131" s="250"/>
      <c r="D131" s="127" t="s">
        <v>787</v>
      </c>
      <c r="E131" s="130">
        <v>1.96385868169319E-5</v>
      </c>
      <c r="F131" s="142" t="s">
        <v>788</v>
      </c>
    </row>
    <row r="132" spans="3:6" x14ac:dyDescent="0.25">
      <c r="C132" s="250"/>
      <c r="D132" s="127" t="s">
        <v>789</v>
      </c>
      <c r="E132" s="130">
        <v>3.8412959635010402E-2</v>
      </c>
      <c r="F132" s="142" t="s">
        <v>790</v>
      </c>
    </row>
    <row r="133" spans="3:6" x14ac:dyDescent="0.25">
      <c r="C133" s="250"/>
      <c r="D133" s="127" t="s">
        <v>791</v>
      </c>
      <c r="E133" s="130">
        <v>2.4453905586051101E-2</v>
      </c>
      <c r="F133" s="142" t="s">
        <v>792</v>
      </c>
    </row>
    <row r="134" spans="3:6" x14ac:dyDescent="0.25">
      <c r="C134" s="250"/>
      <c r="D134" s="127" t="s">
        <v>793</v>
      </c>
      <c r="E134" s="130">
        <v>3.0371614538275801E-3</v>
      </c>
      <c r="F134" s="142" t="s">
        <v>794</v>
      </c>
    </row>
    <row r="135" spans="3:6" x14ac:dyDescent="0.25">
      <c r="C135" s="250"/>
      <c r="D135" s="127" t="s">
        <v>795</v>
      </c>
      <c r="E135" s="130">
        <v>1.3194242622201299E-2</v>
      </c>
      <c r="F135" s="142" t="s">
        <v>796</v>
      </c>
    </row>
    <row r="136" spans="3:6" x14ac:dyDescent="0.25">
      <c r="C136" s="250"/>
      <c r="D136" s="127" t="s">
        <v>797</v>
      </c>
      <c r="E136" s="130">
        <v>3.5171738950349203E-2</v>
      </c>
      <c r="F136" s="142" t="s">
        <v>798</v>
      </c>
    </row>
    <row r="137" spans="3:6" x14ac:dyDescent="0.25">
      <c r="C137" s="250"/>
      <c r="D137" s="127" t="s">
        <v>799</v>
      </c>
      <c r="E137" s="130">
        <v>2.8326834898861501E-2</v>
      </c>
      <c r="F137" s="142" t="s">
        <v>800</v>
      </c>
    </row>
    <row r="138" spans="3:6" x14ac:dyDescent="0.25">
      <c r="C138" s="250"/>
      <c r="D138" s="127" t="s">
        <v>801</v>
      </c>
      <c r="E138" s="130">
        <v>3.07930334725625E-2</v>
      </c>
      <c r="F138" s="142" t="s">
        <v>802</v>
      </c>
    </row>
    <row r="139" spans="3:6" x14ac:dyDescent="0.25">
      <c r="C139" s="250"/>
      <c r="D139" s="127" t="s">
        <v>803</v>
      </c>
      <c r="E139" s="130">
        <v>3.8518068735132902E-2</v>
      </c>
      <c r="F139" s="142" t="s">
        <v>804</v>
      </c>
    </row>
    <row r="140" spans="3:6" x14ac:dyDescent="0.25">
      <c r="C140" s="250"/>
      <c r="D140" s="127" t="s">
        <v>805</v>
      </c>
      <c r="E140" s="130">
        <v>1.41891233630656E-2</v>
      </c>
      <c r="F140" s="142" t="s">
        <v>806</v>
      </c>
    </row>
    <row r="141" spans="3:6" x14ac:dyDescent="0.25">
      <c r="C141" s="250"/>
      <c r="D141" s="127" t="s">
        <v>807</v>
      </c>
      <c r="E141" s="130">
        <v>2.6595456509644001E-3</v>
      </c>
      <c r="F141" s="142" t="s">
        <v>808</v>
      </c>
    </row>
    <row r="142" spans="3:6" x14ac:dyDescent="0.25">
      <c r="C142" s="250"/>
      <c r="D142" s="127" t="s">
        <v>809</v>
      </c>
      <c r="E142" s="130">
        <v>3.3902651624591498E-3</v>
      </c>
      <c r="F142" s="142" t="s">
        <v>808</v>
      </c>
    </row>
    <row r="143" spans="3:6" x14ac:dyDescent="0.25">
      <c r="C143" s="250"/>
      <c r="D143" s="127" t="s">
        <v>810</v>
      </c>
      <c r="E143" s="130">
        <v>7.02572451233316E-3</v>
      </c>
      <c r="F143" s="142" t="s">
        <v>811</v>
      </c>
    </row>
    <row r="144" spans="3:6" x14ac:dyDescent="0.25">
      <c r="C144" s="250"/>
      <c r="D144" s="127" t="s">
        <v>812</v>
      </c>
      <c r="E144" s="130">
        <v>1.7838322868451498E-2</v>
      </c>
      <c r="F144" s="142" t="s">
        <v>811</v>
      </c>
    </row>
    <row r="145" spans="1:6" x14ac:dyDescent="0.25">
      <c r="C145" s="250"/>
      <c r="D145" s="127" t="s">
        <v>813</v>
      </c>
      <c r="E145" s="130">
        <v>2.0060671789497699E-2</v>
      </c>
      <c r="F145" s="142" t="s">
        <v>814</v>
      </c>
    </row>
    <row r="146" spans="1:6" x14ac:dyDescent="0.25">
      <c r="A146" s="114"/>
      <c r="B146" s="114"/>
      <c r="C146" s="252"/>
      <c r="D146" s="114" t="s">
        <v>403</v>
      </c>
      <c r="E146" s="146">
        <v>2.4453905586051101E-2</v>
      </c>
      <c r="F146" s="144" t="s">
        <v>815</v>
      </c>
    </row>
  </sheetData>
  <mergeCells count="8">
    <mergeCell ref="C33:C37"/>
    <mergeCell ref="C39:C146"/>
    <mergeCell ref="A2:B2"/>
    <mergeCell ref="C4:C9"/>
    <mergeCell ref="C10:C17"/>
    <mergeCell ref="C18:C19"/>
    <mergeCell ref="C20:C30"/>
    <mergeCell ref="C31:C32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AAAA1-68C2-4D02-B79E-83A11BC5950A}">
  <dimension ref="A1:F192"/>
  <sheetViews>
    <sheetView zoomScale="80" zoomScaleNormal="80" workbookViewId="0">
      <selection activeCell="D15" sqref="D15"/>
    </sheetView>
  </sheetViews>
  <sheetFormatPr defaultColWidth="9.5" defaultRowHeight="15" x14ac:dyDescent="0.25"/>
  <cols>
    <col min="1" max="1" width="24.5" style="127" customWidth="1"/>
    <col min="2" max="2" width="15.25" style="127" customWidth="1"/>
    <col min="3" max="3" width="29.125" style="127" customWidth="1"/>
    <col min="4" max="4" width="87.25" style="127" bestFit="1" customWidth="1"/>
    <col min="5" max="5" width="9.5" style="95"/>
    <col min="6" max="6" width="223.75" style="142" customWidth="1"/>
    <col min="7" max="16384" width="9.5" style="127"/>
  </cols>
  <sheetData>
    <row r="1" spans="1:6" x14ac:dyDescent="0.25">
      <c r="A1" s="127" t="s">
        <v>817</v>
      </c>
    </row>
    <row r="2" spans="1:6" x14ac:dyDescent="0.25">
      <c r="A2" s="247" t="s">
        <v>305</v>
      </c>
      <c r="B2" s="247"/>
      <c r="C2" s="171"/>
      <c r="D2" s="171"/>
      <c r="E2" s="94"/>
      <c r="F2" s="180"/>
    </row>
    <row r="3" spans="1:6" s="206" customFormat="1" x14ac:dyDescent="0.25">
      <c r="A3" s="172" t="s">
        <v>306</v>
      </c>
      <c r="B3" s="172" t="s">
        <v>307</v>
      </c>
      <c r="C3" s="194" t="s">
        <v>308</v>
      </c>
      <c r="D3" s="203" t="s">
        <v>551</v>
      </c>
      <c r="E3" s="204" t="s">
        <v>113</v>
      </c>
      <c r="F3" s="205" t="s">
        <v>310</v>
      </c>
    </row>
    <row r="4" spans="1:6" x14ac:dyDescent="0.25">
      <c r="A4" s="196" t="s">
        <v>818</v>
      </c>
      <c r="B4" s="196" t="s">
        <v>819</v>
      </c>
      <c r="C4" s="251" t="s">
        <v>820</v>
      </c>
      <c r="D4" s="177" t="s">
        <v>821</v>
      </c>
      <c r="E4" s="130">
        <v>1.06107999531297E-3</v>
      </c>
      <c r="F4" s="142" t="s">
        <v>822</v>
      </c>
    </row>
    <row r="5" spans="1:6" x14ac:dyDescent="0.25">
      <c r="C5" s="250"/>
      <c r="D5" s="177" t="s">
        <v>823</v>
      </c>
      <c r="E5" s="130">
        <v>3.12118365722764E-3</v>
      </c>
      <c r="F5" s="142" t="s">
        <v>824</v>
      </c>
    </row>
    <row r="6" spans="1:6" x14ac:dyDescent="0.25">
      <c r="C6" s="250"/>
      <c r="D6" s="177" t="s">
        <v>825</v>
      </c>
      <c r="E6" s="130">
        <v>6.8839192984201398E-3</v>
      </c>
      <c r="F6" s="142" t="s">
        <v>826</v>
      </c>
    </row>
    <row r="7" spans="1:6" x14ac:dyDescent="0.25">
      <c r="C7" s="250"/>
      <c r="D7" s="177" t="s">
        <v>827</v>
      </c>
      <c r="E7" s="130">
        <v>1.04687937301506E-2</v>
      </c>
      <c r="F7" s="142" t="s">
        <v>828</v>
      </c>
    </row>
    <row r="8" spans="1:6" x14ac:dyDescent="0.25">
      <c r="C8" s="250"/>
      <c r="D8" s="177" t="s">
        <v>829</v>
      </c>
      <c r="E8" s="130">
        <v>1.18692825420411E-2</v>
      </c>
      <c r="F8" s="142" t="s">
        <v>822</v>
      </c>
    </row>
    <row r="9" spans="1:6" x14ac:dyDescent="0.25">
      <c r="C9" s="250"/>
      <c r="D9" s="177" t="s">
        <v>830</v>
      </c>
      <c r="E9" s="130">
        <v>1.6819497199880198E-2</v>
      </c>
      <c r="F9" s="142" t="s">
        <v>831</v>
      </c>
    </row>
    <row r="10" spans="1:6" x14ac:dyDescent="0.25">
      <c r="C10" s="250"/>
      <c r="D10" s="177" t="s">
        <v>832</v>
      </c>
      <c r="E10" s="130">
        <v>2.1605569958228901E-2</v>
      </c>
      <c r="F10" s="142" t="s">
        <v>833</v>
      </c>
    </row>
    <row r="11" spans="1:6" x14ac:dyDescent="0.25">
      <c r="C11" s="250"/>
      <c r="D11" s="177" t="s">
        <v>834</v>
      </c>
      <c r="E11" s="130">
        <v>3.0737328813050899E-2</v>
      </c>
      <c r="F11" s="142" t="s">
        <v>835</v>
      </c>
    </row>
    <row r="12" spans="1:6" x14ac:dyDescent="0.25">
      <c r="C12" s="250"/>
      <c r="D12" s="177" t="s">
        <v>836</v>
      </c>
      <c r="E12" s="130">
        <v>3.6498071269730897E-2</v>
      </c>
      <c r="F12" s="142" t="s">
        <v>837</v>
      </c>
    </row>
    <row r="13" spans="1:6" x14ac:dyDescent="0.25">
      <c r="C13" s="250"/>
      <c r="D13" s="177" t="s">
        <v>838</v>
      </c>
      <c r="E13" s="130">
        <v>3.9885111843362499E-2</v>
      </c>
      <c r="F13" s="142" t="s">
        <v>839</v>
      </c>
    </row>
    <row r="14" spans="1:6" x14ac:dyDescent="0.25">
      <c r="C14" s="250"/>
      <c r="D14" s="177" t="s">
        <v>840</v>
      </c>
      <c r="E14" s="130">
        <v>4.3240961371005901E-2</v>
      </c>
      <c r="F14" s="142" t="s">
        <v>841</v>
      </c>
    </row>
    <row r="15" spans="1:6" x14ac:dyDescent="0.25">
      <c r="C15" s="250"/>
      <c r="D15" s="177" t="s">
        <v>842</v>
      </c>
      <c r="E15" s="130">
        <v>1.06107999531297E-3</v>
      </c>
      <c r="F15" s="142" t="s">
        <v>843</v>
      </c>
    </row>
    <row r="16" spans="1:6" x14ac:dyDescent="0.25">
      <c r="C16" s="250"/>
      <c r="D16" s="177" t="s">
        <v>844</v>
      </c>
      <c r="E16" s="130">
        <v>4.0584035963335603E-2</v>
      </c>
      <c r="F16" s="142" t="s">
        <v>845</v>
      </c>
    </row>
    <row r="17" spans="3:6" x14ac:dyDescent="0.25">
      <c r="C17" s="251" t="s">
        <v>846</v>
      </c>
      <c r="D17" s="178" t="s">
        <v>573</v>
      </c>
      <c r="E17" s="179">
        <v>1.44453352572091E-2</v>
      </c>
      <c r="F17" s="180" t="s">
        <v>847</v>
      </c>
    </row>
    <row r="18" spans="3:6" x14ac:dyDescent="0.25">
      <c r="C18" s="250"/>
      <c r="D18" s="181" t="s">
        <v>339</v>
      </c>
      <c r="E18" s="130">
        <v>3.3317301120315397E-2</v>
      </c>
      <c r="F18" s="142" t="s">
        <v>848</v>
      </c>
    </row>
    <row r="19" spans="3:6" x14ac:dyDescent="0.25">
      <c r="C19" s="250"/>
      <c r="D19" s="181" t="s">
        <v>849</v>
      </c>
      <c r="E19" s="130">
        <v>1.6800809632580901E-2</v>
      </c>
      <c r="F19" s="142" t="s">
        <v>850</v>
      </c>
    </row>
    <row r="20" spans="3:6" x14ac:dyDescent="0.25">
      <c r="C20" s="250"/>
      <c r="D20" s="181" t="s">
        <v>851</v>
      </c>
      <c r="E20" s="130">
        <v>2.4315546412252399E-2</v>
      </c>
      <c r="F20" s="142" t="s">
        <v>852</v>
      </c>
    </row>
    <row r="21" spans="3:6" x14ac:dyDescent="0.25">
      <c r="C21" s="252"/>
      <c r="D21" s="182" t="s">
        <v>853</v>
      </c>
      <c r="E21" s="146">
        <v>3.9885111843362499E-2</v>
      </c>
      <c r="F21" s="144" t="s">
        <v>854</v>
      </c>
    </row>
    <row r="22" spans="3:6" x14ac:dyDescent="0.25">
      <c r="C22" s="250" t="s">
        <v>855</v>
      </c>
      <c r="D22" s="183" t="s">
        <v>856</v>
      </c>
      <c r="E22" s="130">
        <v>6.6374274605674397E-3</v>
      </c>
      <c r="F22" s="142" t="s">
        <v>857</v>
      </c>
    </row>
    <row r="23" spans="3:6" x14ac:dyDescent="0.25">
      <c r="C23" s="250"/>
      <c r="D23" s="183" t="s">
        <v>858</v>
      </c>
      <c r="E23" s="130">
        <v>1.1983955816572E-2</v>
      </c>
      <c r="F23" s="142" t="s">
        <v>859</v>
      </c>
    </row>
    <row r="24" spans="3:6" x14ac:dyDescent="0.25">
      <c r="C24" s="250"/>
      <c r="D24" s="183" t="s">
        <v>860</v>
      </c>
      <c r="E24" s="130">
        <v>1.32026301337236E-2</v>
      </c>
      <c r="F24" s="142" t="s">
        <v>861</v>
      </c>
    </row>
    <row r="25" spans="3:6" x14ac:dyDescent="0.25">
      <c r="C25" s="250"/>
      <c r="D25" s="183" t="s">
        <v>862</v>
      </c>
      <c r="E25" s="130">
        <v>1.50404209169154E-2</v>
      </c>
      <c r="F25" s="142" t="s">
        <v>863</v>
      </c>
    </row>
    <row r="26" spans="3:6" x14ac:dyDescent="0.25">
      <c r="C26" s="250"/>
      <c r="D26" s="183" t="s">
        <v>864</v>
      </c>
      <c r="E26" s="130">
        <v>2.1605569958228901E-2</v>
      </c>
      <c r="F26" s="142" t="s">
        <v>865</v>
      </c>
    </row>
    <row r="27" spans="3:6" x14ac:dyDescent="0.25">
      <c r="C27" s="250"/>
      <c r="D27" s="183" t="s">
        <v>866</v>
      </c>
      <c r="E27" s="130">
        <v>2.5797675022141101E-2</v>
      </c>
      <c r="F27" s="142" t="s">
        <v>867</v>
      </c>
    </row>
    <row r="28" spans="3:6" x14ac:dyDescent="0.25">
      <c r="C28" s="250"/>
      <c r="D28" s="183" t="s">
        <v>868</v>
      </c>
      <c r="E28" s="130">
        <v>2.77954551259284E-2</v>
      </c>
      <c r="F28" s="142" t="s">
        <v>869</v>
      </c>
    </row>
    <row r="29" spans="3:6" x14ac:dyDescent="0.25">
      <c r="C29" s="250"/>
      <c r="D29" s="183" t="s">
        <v>870</v>
      </c>
      <c r="E29" s="130">
        <v>3.0392784122758299E-2</v>
      </c>
      <c r="F29" s="142" t="s">
        <v>871</v>
      </c>
    </row>
    <row r="30" spans="3:6" x14ac:dyDescent="0.25">
      <c r="C30" s="250"/>
      <c r="D30" s="183" t="s">
        <v>872</v>
      </c>
      <c r="E30" s="130">
        <v>3.0737328813050899E-2</v>
      </c>
      <c r="F30" s="142" t="s">
        <v>873</v>
      </c>
    </row>
    <row r="31" spans="3:6" x14ac:dyDescent="0.25">
      <c r="C31" s="250"/>
      <c r="D31" s="183" t="s">
        <v>874</v>
      </c>
      <c r="E31" s="130">
        <v>3.0737328813050899E-2</v>
      </c>
      <c r="F31" s="142" t="s">
        <v>873</v>
      </c>
    </row>
    <row r="32" spans="3:6" x14ac:dyDescent="0.25">
      <c r="C32" s="250"/>
      <c r="D32" s="183" t="s">
        <v>875</v>
      </c>
      <c r="E32" s="130">
        <v>3.3132206181845501E-2</v>
      </c>
      <c r="F32" s="142" t="s">
        <v>876</v>
      </c>
    </row>
    <row r="33" spans="3:6" x14ac:dyDescent="0.25">
      <c r="C33" s="250"/>
      <c r="D33" s="183" t="s">
        <v>877</v>
      </c>
      <c r="E33" s="130">
        <v>3.6659242487369299E-2</v>
      </c>
      <c r="F33" s="142" t="s">
        <v>878</v>
      </c>
    </row>
    <row r="34" spans="3:6" x14ac:dyDescent="0.25">
      <c r="C34" s="250"/>
      <c r="D34" s="183" t="s">
        <v>879</v>
      </c>
      <c r="E34" s="130">
        <v>4.0777132890083702E-2</v>
      </c>
      <c r="F34" s="142" t="s">
        <v>880</v>
      </c>
    </row>
    <row r="35" spans="3:6" x14ac:dyDescent="0.25">
      <c r="C35" s="250"/>
      <c r="D35" s="183" t="s">
        <v>881</v>
      </c>
      <c r="E35" s="130">
        <v>4.1068902691354298E-2</v>
      </c>
      <c r="F35" s="142" t="s">
        <v>882</v>
      </c>
    </row>
    <row r="36" spans="3:6" x14ac:dyDescent="0.25">
      <c r="C36" s="250"/>
      <c r="D36" s="183" t="s">
        <v>883</v>
      </c>
      <c r="E36" s="130">
        <v>2.3945789610392001E-3</v>
      </c>
      <c r="F36" s="142" t="s">
        <v>884</v>
      </c>
    </row>
    <row r="37" spans="3:6" x14ac:dyDescent="0.25">
      <c r="C37" s="250"/>
      <c r="D37" s="183" t="s">
        <v>885</v>
      </c>
      <c r="E37" s="130">
        <v>5.48695721680377E-3</v>
      </c>
      <c r="F37" s="142" t="s">
        <v>886</v>
      </c>
    </row>
    <row r="38" spans="3:6" x14ac:dyDescent="0.25">
      <c r="C38" s="250"/>
      <c r="D38" s="183" t="s">
        <v>887</v>
      </c>
      <c r="E38" s="130">
        <v>1.49289749791166E-2</v>
      </c>
      <c r="F38" s="142" t="s">
        <v>888</v>
      </c>
    </row>
    <row r="39" spans="3:6" x14ac:dyDescent="0.25">
      <c r="C39" s="250"/>
      <c r="D39" s="183" t="s">
        <v>889</v>
      </c>
      <c r="E39" s="130">
        <v>3.0644397784616698E-2</v>
      </c>
      <c r="F39" s="142" t="s">
        <v>890</v>
      </c>
    </row>
    <row r="40" spans="3:6" x14ac:dyDescent="0.25">
      <c r="C40" s="251" t="s">
        <v>891</v>
      </c>
      <c r="D40" s="184" t="s">
        <v>597</v>
      </c>
      <c r="E40" s="179">
        <v>6.2539691006544603E-3</v>
      </c>
      <c r="F40" s="180" t="s">
        <v>892</v>
      </c>
    </row>
    <row r="41" spans="3:6" x14ac:dyDescent="0.25">
      <c r="C41" s="252"/>
      <c r="D41" s="185" t="s">
        <v>787</v>
      </c>
      <c r="E41" s="146">
        <v>1.7812086995095601E-2</v>
      </c>
      <c r="F41" s="144" t="s">
        <v>893</v>
      </c>
    </row>
    <row r="42" spans="3:6" x14ac:dyDescent="0.25">
      <c r="C42" s="250" t="s">
        <v>894</v>
      </c>
      <c r="D42" s="207" t="s">
        <v>895</v>
      </c>
      <c r="E42" s="130">
        <v>2.1077164287107399E-2</v>
      </c>
      <c r="F42" s="142" t="s">
        <v>896</v>
      </c>
    </row>
    <row r="43" spans="3:6" x14ac:dyDescent="0.25">
      <c r="C43" s="250"/>
      <c r="D43" s="207" t="s">
        <v>897</v>
      </c>
      <c r="E43" s="130">
        <v>2.9495119558647299E-2</v>
      </c>
      <c r="F43" s="142" t="s">
        <v>898</v>
      </c>
    </row>
    <row r="44" spans="3:6" x14ac:dyDescent="0.25">
      <c r="C44" s="250"/>
      <c r="D44" s="207" t="s">
        <v>899</v>
      </c>
      <c r="E44" s="130">
        <v>3.5387655223917201E-2</v>
      </c>
      <c r="F44" s="142" t="s">
        <v>900</v>
      </c>
    </row>
    <row r="45" spans="3:6" x14ac:dyDescent="0.25">
      <c r="C45" s="250"/>
      <c r="D45" s="207" t="s">
        <v>901</v>
      </c>
      <c r="E45" s="130">
        <v>1.54928906589071E-2</v>
      </c>
      <c r="F45" s="142" t="s">
        <v>902</v>
      </c>
    </row>
    <row r="46" spans="3:6" x14ac:dyDescent="0.25">
      <c r="C46" s="250"/>
      <c r="D46" s="207" t="s">
        <v>903</v>
      </c>
      <c r="E46" s="130">
        <v>1.6800809632580901E-2</v>
      </c>
      <c r="F46" s="142" t="s">
        <v>904</v>
      </c>
    </row>
    <row r="47" spans="3:6" x14ac:dyDescent="0.25">
      <c r="C47" s="251" t="s">
        <v>905</v>
      </c>
      <c r="D47" s="199" t="s">
        <v>906</v>
      </c>
      <c r="E47" s="179">
        <v>8.0151968476455306E-3</v>
      </c>
      <c r="F47" s="180" t="s">
        <v>907</v>
      </c>
    </row>
    <row r="48" spans="3:6" x14ac:dyDescent="0.25">
      <c r="C48" s="250"/>
      <c r="D48" s="188" t="s">
        <v>619</v>
      </c>
      <c r="E48" s="130">
        <v>1.3176963915621001E-2</v>
      </c>
      <c r="F48" s="142" t="s">
        <v>908</v>
      </c>
    </row>
    <row r="49" spans="3:6" x14ac:dyDescent="0.25">
      <c r="C49" s="250"/>
      <c r="D49" s="188" t="s">
        <v>909</v>
      </c>
      <c r="E49" s="130">
        <v>1.54928906589071E-2</v>
      </c>
      <c r="F49" s="142" t="s">
        <v>910</v>
      </c>
    </row>
    <row r="50" spans="3:6" x14ac:dyDescent="0.25">
      <c r="C50" s="250"/>
      <c r="D50" s="188" t="s">
        <v>911</v>
      </c>
      <c r="E50" s="130">
        <v>1.81511850885561E-2</v>
      </c>
      <c r="F50" s="142" t="s">
        <v>912</v>
      </c>
    </row>
    <row r="51" spans="3:6" x14ac:dyDescent="0.25">
      <c r="C51" s="250"/>
      <c r="D51" s="188" t="s">
        <v>913</v>
      </c>
      <c r="E51" s="130">
        <v>2.9719093813106001E-2</v>
      </c>
      <c r="F51" s="142" t="s">
        <v>914</v>
      </c>
    </row>
    <row r="52" spans="3:6" x14ac:dyDescent="0.25">
      <c r="C52" s="250"/>
      <c r="D52" s="188" t="s">
        <v>915</v>
      </c>
      <c r="E52" s="130">
        <v>3.6153018969320702E-2</v>
      </c>
      <c r="F52" s="142" t="s">
        <v>916</v>
      </c>
    </row>
    <row r="53" spans="3:6" x14ac:dyDescent="0.25">
      <c r="C53" s="252"/>
      <c r="D53" s="200" t="s">
        <v>917</v>
      </c>
      <c r="E53" s="146">
        <v>4.3404158171934902E-2</v>
      </c>
      <c r="F53" s="144" t="s">
        <v>918</v>
      </c>
    </row>
    <row r="54" spans="3:6" x14ac:dyDescent="0.25">
      <c r="C54" s="250" t="s">
        <v>919</v>
      </c>
      <c r="D54" s="208" t="s">
        <v>920</v>
      </c>
      <c r="E54" s="130">
        <v>1.1445777435287701E-2</v>
      </c>
      <c r="F54" s="142" t="s">
        <v>921</v>
      </c>
    </row>
    <row r="55" spans="3:6" x14ac:dyDescent="0.25">
      <c r="C55" s="250"/>
      <c r="D55" s="208" t="s">
        <v>922</v>
      </c>
      <c r="E55" s="130">
        <v>1.1445777435287701E-2</v>
      </c>
      <c r="F55" s="142" t="s">
        <v>923</v>
      </c>
    </row>
    <row r="56" spans="3:6" x14ac:dyDescent="0.25">
      <c r="C56" s="250"/>
      <c r="D56" s="208" t="s">
        <v>924</v>
      </c>
      <c r="E56" s="130">
        <v>1.44323018685646E-2</v>
      </c>
      <c r="F56" s="142" t="s">
        <v>925</v>
      </c>
    </row>
    <row r="57" spans="3:6" x14ac:dyDescent="0.25">
      <c r="C57" s="251" t="s">
        <v>926</v>
      </c>
      <c r="D57" s="189" t="s">
        <v>927</v>
      </c>
      <c r="E57" s="179">
        <v>8.0394479278201696E-3</v>
      </c>
      <c r="F57" s="180" t="s">
        <v>928</v>
      </c>
    </row>
    <row r="58" spans="3:6" x14ac:dyDescent="0.25">
      <c r="C58" s="252"/>
      <c r="D58" s="190" t="s">
        <v>929</v>
      </c>
      <c r="E58" s="146">
        <v>1.06986623628967E-2</v>
      </c>
      <c r="F58" s="144" t="s">
        <v>930</v>
      </c>
    </row>
    <row r="59" spans="3:6" x14ac:dyDescent="0.25">
      <c r="C59" s="250" t="s">
        <v>931</v>
      </c>
      <c r="D59" s="127" t="s">
        <v>932</v>
      </c>
      <c r="E59" s="130">
        <v>2.70342504407684E-5</v>
      </c>
      <c r="F59" s="142" t="s">
        <v>933</v>
      </c>
    </row>
    <row r="60" spans="3:6" x14ac:dyDescent="0.25">
      <c r="C60" s="250"/>
      <c r="D60" s="127" t="s">
        <v>934</v>
      </c>
      <c r="E60" s="130">
        <v>1.16319277536078E-4</v>
      </c>
      <c r="F60" s="142" t="s">
        <v>935</v>
      </c>
    </row>
    <row r="61" spans="3:6" x14ac:dyDescent="0.25">
      <c r="C61" s="250"/>
      <c r="D61" s="127" t="s">
        <v>789</v>
      </c>
      <c r="E61" s="130">
        <v>3.1463721942550499E-4</v>
      </c>
      <c r="F61" s="142" t="s">
        <v>936</v>
      </c>
    </row>
    <row r="62" spans="3:6" x14ac:dyDescent="0.25">
      <c r="C62" s="250"/>
      <c r="D62" s="127" t="s">
        <v>937</v>
      </c>
      <c r="E62" s="130">
        <v>3.1836079974681099E-4</v>
      </c>
      <c r="F62" s="142" t="s">
        <v>938</v>
      </c>
    </row>
    <row r="63" spans="3:6" x14ac:dyDescent="0.25">
      <c r="C63" s="250"/>
      <c r="D63" s="127" t="s">
        <v>939</v>
      </c>
      <c r="E63" s="130">
        <v>6.7169511345842E-4</v>
      </c>
      <c r="F63" s="142" t="s">
        <v>940</v>
      </c>
    </row>
    <row r="64" spans="3:6" x14ac:dyDescent="0.25">
      <c r="C64" s="250"/>
      <c r="D64" s="127" t="s">
        <v>941</v>
      </c>
      <c r="E64" s="130">
        <v>6.8719302367132901E-4</v>
      </c>
      <c r="F64" s="142" t="s">
        <v>942</v>
      </c>
    </row>
    <row r="65" spans="3:6" x14ac:dyDescent="0.25">
      <c r="C65" s="250"/>
      <c r="D65" s="127" t="s">
        <v>943</v>
      </c>
      <c r="E65" s="130">
        <v>2.6654987260757799E-3</v>
      </c>
      <c r="F65" s="142" t="s">
        <v>944</v>
      </c>
    </row>
    <row r="66" spans="3:6" x14ac:dyDescent="0.25">
      <c r="C66" s="250"/>
      <c r="D66" s="127" t="s">
        <v>945</v>
      </c>
      <c r="E66" s="130">
        <v>2.6654987260757799E-3</v>
      </c>
      <c r="F66" s="142" t="s">
        <v>946</v>
      </c>
    </row>
    <row r="67" spans="3:6" x14ac:dyDescent="0.25">
      <c r="C67" s="250"/>
      <c r="D67" s="127" t="s">
        <v>947</v>
      </c>
      <c r="E67" s="130">
        <v>2.7479322388982599E-3</v>
      </c>
      <c r="F67" s="142" t="s">
        <v>948</v>
      </c>
    </row>
    <row r="68" spans="3:6" x14ac:dyDescent="0.25">
      <c r="C68" s="250"/>
      <c r="D68" s="127" t="s">
        <v>949</v>
      </c>
      <c r="E68" s="130">
        <v>2.9912462504950899E-3</v>
      </c>
      <c r="F68" s="142" t="s">
        <v>950</v>
      </c>
    </row>
    <row r="69" spans="3:6" x14ac:dyDescent="0.25">
      <c r="C69" s="250"/>
      <c r="D69" s="127" t="s">
        <v>951</v>
      </c>
      <c r="E69" s="130">
        <v>3.06853060295243E-3</v>
      </c>
      <c r="F69" s="142" t="s">
        <v>952</v>
      </c>
    </row>
    <row r="70" spans="3:6" x14ac:dyDescent="0.25">
      <c r="C70" s="250"/>
      <c r="D70" s="127" t="s">
        <v>953</v>
      </c>
      <c r="E70" s="130">
        <v>3.29397972431593E-3</v>
      </c>
      <c r="F70" s="142" t="s">
        <v>954</v>
      </c>
    </row>
    <row r="71" spans="3:6" x14ac:dyDescent="0.25">
      <c r="C71" s="250"/>
      <c r="D71" s="127" t="s">
        <v>646</v>
      </c>
      <c r="E71" s="130">
        <v>3.3378779489803001E-3</v>
      </c>
      <c r="F71" s="142" t="s">
        <v>955</v>
      </c>
    </row>
    <row r="72" spans="3:6" x14ac:dyDescent="0.25">
      <c r="C72" s="250"/>
      <c r="D72" s="127" t="s">
        <v>956</v>
      </c>
      <c r="E72" s="130">
        <v>3.4397813478773101E-3</v>
      </c>
      <c r="F72" s="142" t="s">
        <v>957</v>
      </c>
    </row>
    <row r="73" spans="3:6" x14ac:dyDescent="0.25">
      <c r="C73" s="250"/>
      <c r="D73" s="127" t="s">
        <v>958</v>
      </c>
      <c r="E73" s="130">
        <v>4.3538325449860504E-3</v>
      </c>
      <c r="F73" s="142" t="s">
        <v>946</v>
      </c>
    </row>
    <row r="74" spans="3:6" x14ac:dyDescent="0.25">
      <c r="C74" s="250"/>
      <c r="D74" s="127" t="s">
        <v>959</v>
      </c>
      <c r="E74" s="130">
        <v>4.3538325449860504E-3</v>
      </c>
      <c r="F74" s="142" t="s">
        <v>960</v>
      </c>
    </row>
    <row r="75" spans="3:6" x14ac:dyDescent="0.25">
      <c r="C75" s="250"/>
      <c r="D75" s="127" t="s">
        <v>961</v>
      </c>
      <c r="E75" s="130">
        <v>4.3577011765360196E-3</v>
      </c>
      <c r="F75" s="142" t="s">
        <v>962</v>
      </c>
    </row>
    <row r="76" spans="3:6" x14ac:dyDescent="0.25">
      <c r="C76" s="250"/>
      <c r="D76" s="127" t="s">
        <v>963</v>
      </c>
      <c r="E76" s="130">
        <v>5.1289586181682599E-3</v>
      </c>
      <c r="F76" s="142" t="s">
        <v>964</v>
      </c>
    </row>
    <row r="77" spans="3:6" x14ac:dyDescent="0.25">
      <c r="C77" s="250"/>
      <c r="D77" s="127" t="s">
        <v>965</v>
      </c>
      <c r="E77" s="130">
        <v>5.4184286238869901E-3</v>
      </c>
      <c r="F77" s="142" t="s">
        <v>966</v>
      </c>
    </row>
    <row r="78" spans="3:6" x14ac:dyDescent="0.25">
      <c r="C78" s="250"/>
      <c r="D78" s="127" t="s">
        <v>967</v>
      </c>
      <c r="E78" s="130">
        <v>5.4184286238869901E-3</v>
      </c>
      <c r="F78" s="142" t="s">
        <v>968</v>
      </c>
    </row>
    <row r="79" spans="3:6" x14ac:dyDescent="0.25">
      <c r="C79" s="250"/>
      <c r="D79" s="127" t="s">
        <v>969</v>
      </c>
      <c r="E79" s="130">
        <v>5.5709109499084298E-3</v>
      </c>
      <c r="F79" s="142" t="s">
        <v>970</v>
      </c>
    </row>
    <row r="80" spans="3:6" x14ac:dyDescent="0.25">
      <c r="C80" s="250"/>
      <c r="D80" s="127" t="s">
        <v>971</v>
      </c>
      <c r="E80" s="130">
        <v>6.3330101845716297E-3</v>
      </c>
      <c r="F80" s="142" t="s">
        <v>972</v>
      </c>
    </row>
    <row r="81" spans="3:6" x14ac:dyDescent="0.25">
      <c r="C81" s="250"/>
      <c r="D81" s="127" t="s">
        <v>973</v>
      </c>
      <c r="E81" s="130">
        <v>7.8928464963472604E-3</v>
      </c>
      <c r="F81" s="142" t="s">
        <v>974</v>
      </c>
    </row>
    <row r="82" spans="3:6" x14ac:dyDescent="0.25">
      <c r="C82" s="250"/>
      <c r="D82" s="127" t="s">
        <v>975</v>
      </c>
      <c r="E82" s="130">
        <v>8.4692451436334405E-3</v>
      </c>
      <c r="F82" s="142" t="s">
        <v>976</v>
      </c>
    </row>
    <row r="83" spans="3:6" x14ac:dyDescent="0.25">
      <c r="C83" s="250"/>
      <c r="D83" s="127" t="s">
        <v>977</v>
      </c>
      <c r="E83" s="130">
        <v>8.6159883111439108E-3</v>
      </c>
      <c r="F83" s="142" t="s">
        <v>978</v>
      </c>
    </row>
    <row r="84" spans="3:6" x14ac:dyDescent="0.25">
      <c r="C84" s="250"/>
      <c r="D84" s="127" t="s">
        <v>979</v>
      </c>
      <c r="E84" s="130">
        <v>8.9228497522068507E-3</v>
      </c>
      <c r="F84" s="142" t="s">
        <v>980</v>
      </c>
    </row>
    <row r="85" spans="3:6" x14ac:dyDescent="0.25">
      <c r="C85" s="250"/>
      <c r="D85" s="127" t="s">
        <v>981</v>
      </c>
      <c r="E85" s="130">
        <v>1.06986623628967E-2</v>
      </c>
      <c r="F85" s="142" t="s">
        <v>982</v>
      </c>
    </row>
    <row r="86" spans="3:6" x14ac:dyDescent="0.25">
      <c r="C86" s="250"/>
      <c r="D86" s="127" t="s">
        <v>983</v>
      </c>
      <c r="E86" s="130">
        <v>1.07935191703041E-2</v>
      </c>
      <c r="F86" s="142" t="s">
        <v>984</v>
      </c>
    </row>
    <row r="87" spans="3:6" x14ac:dyDescent="0.25">
      <c r="C87" s="250"/>
      <c r="D87" s="127" t="s">
        <v>985</v>
      </c>
      <c r="E87" s="130">
        <v>1.13767074273586E-2</v>
      </c>
      <c r="F87" s="142" t="s">
        <v>946</v>
      </c>
    </row>
    <row r="88" spans="3:6" x14ac:dyDescent="0.25">
      <c r="C88" s="250"/>
      <c r="D88" s="127" t="s">
        <v>986</v>
      </c>
      <c r="E88" s="130">
        <v>1.1445777435287701E-2</v>
      </c>
      <c r="F88" s="142" t="s">
        <v>987</v>
      </c>
    </row>
    <row r="89" spans="3:6" x14ac:dyDescent="0.25">
      <c r="C89" s="250"/>
      <c r="D89" s="127" t="s">
        <v>988</v>
      </c>
      <c r="E89" s="130">
        <v>1.1445777435287701E-2</v>
      </c>
      <c r="F89" s="142" t="s">
        <v>989</v>
      </c>
    </row>
    <row r="90" spans="3:6" x14ac:dyDescent="0.25">
      <c r="C90" s="250"/>
      <c r="D90" s="127" t="s">
        <v>990</v>
      </c>
      <c r="E90" s="130">
        <v>1.1445777435287701E-2</v>
      </c>
      <c r="F90" s="142" t="s">
        <v>987</v>
      </c>
    </row>
    <row r="91" spans="3:6" x14ac:dyDescent="0.25">
      <c r="C91" s="250"/>
      <c r="D91" s="127" t="s">
        <v>991</v>
      </c>
      <c r="E91" s="130">
        <v>1.1445777435287701E-2</v>
      </c>
      <c r="F91" s="142" t="s">
        <v>992</v>
      </c>
    </row>
    <row r="92" spans="3:6" x14ac:dyDescent="0.25">
      <c r="C92" s="250"/>
      <c r="D92" s="127" t="s">
        <v>993</v>
      </c>
      <c r="E92" s="130">
        <v>1.1445777435287701E-2</v>
      </c>
      <c r="F92" s="142" t="s">
        <v>994</v>
      </c>
    </row>
    <row r="93" spans="3:6" x14ac:dyDescent="0.25">
      <c r="C93" s="250"/>
      <c r="D93" s="127" t="s">
        <v>995</v>
      </c>
      <c r="E93" s="130">
        <v>1.1445777435287701E-2</v>
      </c>
      <c r="F93" s="142" t="s">
        <v>996</v>
      </c>
    </row>
    <row r="94" spans="3:6" x14ac:dyDescent="0.25">
      <c r="C94" s="250"/>
      <c r="D94" s="127" t="s">
        <v>997</v>
      </c>
      <c r="E94" s="130">
        <v>1.1649157139793601E-2</v>
      </c>
      <c r="F94" s="142" t="s">
        <v>998</v>
      </c>
    </row>
    <row r="95" spans="3:6" x14ac:dyDescent="0.25">
      <c r="C95" s="250"/>
      <c r="D95" s="127" t="s">
        <v>999</v>
      </c>
      <c r="E95" s="130">
        <v>1.18692825420411E-2</v>
      </c>
      <c r="F95" s="142" t="s">
        <v>1000</v>
      </c>
    </row>
    <row r="96" spans="3:6" x14ac:dyDescent="0.25">
      <c r="C96" s="250"/>
      <c r="D96" s="127" t="s">
        <v>1001</v>
      </c>
      <c r="E96" s="130">
        <v>1.19554351820341E-2</v>
      </c>
      <c r="F96" s="142" t="s">
        <v>1002</v>
      </c>
    </row>
    <row r="97" spans="3:6" x14ac:dyDescent="0.25">
      <c r="C97" s="250"/>
      <c r="D97" s="127" t="s">
        <v>1003</v>
      </c>
      <c r="E97" s="130">
        <v>1.2572362121893201E-2</v>
      </c>
      <c r="F97" s="142" t="s">
        <v>1004</v>
      </c>
    </row>
    <row r="98" spans="3:6" x14ac:dyDescent="0.25">
      <c r="C98" s="250"/>
      <c r="D98" s="127" t="s">
        <v>1005</v>
      </c>
      <c r="E98" s="130">
        <v>1.3176963915621001E-2</v>
      </c>
      <c r="F98" s="142" t="s">
        <v>1006</v>
      </c>
    </row>
    <row r="99" spans="3:6" x14ac:dyDescent="0.25">
      <c r="C99" s="250"/>
      <c r="D99" s="127" t="s">
        <v>1007</v>
      </c>
      <c r="E99" s="130">
        <v>1.3800304895845701E-2</v>
      </c>
      <c r="F99" s="142" t="s">
        <v>998</v>
      </c>
    </row>
    <row r="100" spans="3:6" x14ac:dyDescent="0.25">
      <c r="C100" s="250"/>
      <c r="D100" s="127" t="s">
        <v>640</v>
      </c>
      <c r="E100" s="130">
        <v>1.39361575545573E-2</v>
      </c>
      <c r="F100" s="142" t="s">
        <v>1008</v>
      </c>
    </row>
    <row r="101" spans="3:6" x14ac:dyDescent="0.25">
      <c r="C101" s="250"/>
      <c r="D101" s="127" t="s">
        <v>1009</v>
      </c>
      <c r="E101" s="130">
        <v>1.43156958932405E-2</v>
      </c>
      <c r="F101" s="142" t="s">
        <v>1010</v>
      </c>
    </row>
    <row r="102" spans="3:6" x14ac:dyDescent="0.25">
      <c r="C102" s="250"/>
      <c r="D102" s="127" t="s">
        <v>1011</v>
      </c>
      <c r="E102" s="130">
        <v>1.44323018685646E-2</v>
      </c>
      <c r="F102" s="142" t="s">
        <v>1012</v>
      </c>
    </row>
    <row r="103" spans="3:6" x14ac:dyDescent="0.25">
      <c r="C103" s="250"/>
      <c r="D103" s="127" t="s">
        <v>1013</v>
      </c>
      <c r="E103" s="130">
        <v>1.44323018685646E-2</v>
      </c>
      <c r="F103" s="142" t="s">
        <v>1014</v>
      </c>
    </row>
    <row r="104" spans="3:6" x14ac:dyDescent="0.25">
      <c r="C104" s="250"/>
      <c r="D104" s="127" t="s">
        <v>1015</v>
      </c>
      <c r="E104" s="130">
        <v>1.44323018685646E-2</v>
      </c>
      <c r="F104" s="142" t="s">
        <v>954</v>
      </c>
    </row>
    <row r="105" spans="3:6" x14ac:dyDescent="0.25">
      <c r="C105" s="250"/>
      <c r="D105" s="127" t="s">
        <v>661</v>
      </c>
      <c r="E105" s="130">
        <v>1.45801730940901E-2</v>
      </c>
      <c r="F105" s="142" t="s">
        <v>1016</v>
      </c>
    </row>
    <row r="106" spans="3:6" x14ac:dyDescent="0.25">
      <c r="C106" s="250"/>
      <c r="D106" s="127" t="s">
        <v>1017</v>
      </c>
      <c r="E106" s="130">
        <v>1.53583627643225E-2</v>
      </c>
      <c r="F106" s="142" t="s">
        <v>1018</v>
      </c>
    </row>
    <row r="107" spans="3:6" x14ac:dyDescent="0.25">
      <c r="C107" s="250"/>
      <c r="D107" s="127" t="s">
        <v>1019</v>
      </c>
      <c r="E107" s="130">
        <v>1.5825757276693501E-2</v>
      </c>
      <c r="F107" s="142" t="s">
        <v>1020</v>
      </c>
    </row>
    <row r="108" spans="3:6" x14ac:dyDescent="0.25">
      <c r="C108" s="250"/>
      <c r="D108" s="127" t="s">
        <v>1021</v>
      </c>
      <c r="E108" s="130">
        <v>1.5825757276693501E-2</v>
      </c>
      <c r="F108" s="142" t="s">
        <v>1022</v>
      </c>
    </row>
    <row r="109" spans="3:6" x14ac:dyDescent="0.25">
      <c r="C109" s="250"/>
      <c r="D109" s="127" t="s">
        <v>1023</v>
      </c>
      <c r="E109" s="130">
        <v>1.78175557118487E-2</v>
      </c>
      <c r="F109" s="142" t="s">
        <v>1024</v>
      </c>
    </row>
    <row r="110" spans="3:6" x14ac:dyDescent="0.25">
      <c r="C110" s="250"/>
      <c r="D110" s="127" t="s">
        <v>1025</v>
      </c>
      <c r="E110" s="130">
        <v>1.8037779242690202E-2</v>
      </c>
      <c r="F110" s="142" t="s">
        <v>1026</v>
      </c>
    </row>
    <row r="111" spans="3:6" x14ac:dyDescent="0.25">
      <c r="C111" s="250"/>
      <c r="D111" s="127" t="s">
        <v>1027</v>
      </c>
      <c r="E111" s="130">
        <v>1.9065223336015701E-2</v>
      </c>
      <c r="F111" s="142" t="s">
        <v>1028</v>
      </c>
    </row>
    <row r="112" spans="3:6" x14ac:dyDescent="0.25">
      <c r="C112" s="250"/>
      <c r="D112" s="127" t="s">
        <v>1029</v>
      </c>
      <c r="E112" s="130">
        <v>1.9065223336015701E-2</v>
      </c>
      <c r="F112" s="142" t="s">
        <v>1030</v>
      </c>
    </row>
    <row r="113" spans="3:6" x14ac:dyDescent="0.25">
      <c r="C113" s="250"/>
      <c r="D113" s="127" t="s">
        <v>785</v>
      </c>
      <c r="E113" s="130">
        <v>1.9144885700269398E-2</v>
      </c>
      <c r="F113" s="142" t="s">
        <v>1031</v>
      </c>
    </row>
    <row r="114" spans="3:6" x14ac:dyDescent="0.25">
      <c r="C114" s="250"/>
      <c r="D114" s="127" t="s">
        <v>682</v>
      </c>
      <c r="E114" s="130">
        <v>1.9359928101245202E-2</v>
      </c>
      <c r="F114" s="142" t="s">
        <v>1032</v>
      </c>
    </row>
    <row r="115" spans="3:6" x14ac:dyDescent="0.25">
      <c r="C115" s="250"/>
      <c r="D115" s="127" t="s">
        <v>1033</v>
      </c>
      <c r="E115" s="130">
        <v>2.0367960100743199E-2</v>
      </c>
      <c r="F115" s="142" t="s">
        <v>1034</v>
      </c>
    </row>
    <row r="116" spans="3:6" x14ac:dyDescent="0.25">
      <c r="C116" s="250"/>
      <c r="D116" s="127" t="s">
        <v>1035</v>
      </c>
      <c r="E116" s="130">
        <v>2.0438831908776999E-2</v>
      </c>
      <c r="F116" s="142" t="s">
        <v>1036</v>
      </c>
    </row>
    <row r="117" spans="3:6" x14ac:dyDescent="0.25">
      <c r="C117" s="250"/>
      <c r="D117" s="127" t="s">
        <v>1037</v>
      </c>
      <c r="E117" s="130">
        <v>2.1144383296919599E-2</v>
      </c>
      <c r="F117" s="142" t="s">
        <v>1038</v>
      </c>
    </row>
    <row r="118" spans="3:6" x14ac:dyDescent="0.25">
      <c r="C118" s="250"/>
      <c r="D118" s="127" t="s">
        <v>1039</v>
      </c>
      <c r="E118" s="130">
        <v>2.2656429522162898E-2</v>
      </c>
      <c r="F118" s="142" t="s">
        <v>1040</v>
      </c>
    </row>
    <row r="119" spans="3:6" x14ac:dyDescent="0.25">
      <c r="C119" s="250"/>
      <c r="D119" s="127" t="s">
        <v>1041</v>
      </c>
      <c r="E119" s="130">
        <v>2.29760246276575E-2</v>
      </c>
      <c r="F119" s="142" t="s">
        <v>1042</v>
      </c>
    </row>
    <row r="120" spans="3:6" x14ac:dyDescent="0.25">
      <c r="C120" s="250"/>
      <c r="D120" s="127" t="s">
        <v>1043</v>
      </c>
      <c r="E120" s="130">
        <v>2.3235550296568201E-2</v>
      </c>
      <c r="F120" s="142" t="s">
        <v>1044</v>
      </c>
    </row>
    <row r="121" spans="3:6" x14ac:dyDescent="0.25">
      <c r="C121" s="250"/>
      <c r="D121" s="127" t="s">
        <v>1045</v>
      </c>
      <c r="E121" s="130">
        <v>2.3790105462293099E-2</v>
      </c>
      <c r="F121" s="142" t="s">
        <v>1046</v>
      </c>
    </row>
    <row r="122" spans="3:6" x14ac:dyDescent="0.25">
      <c r="C122" s="250"/>
      <c r="D122" s="127" t="s">
        <v>1047</v>
      </c>
      <c r="E122" s="130">
        <v>2.4047593444351398E-2</v>
      </c>
      <c r="F122" s="142" t="s">
        <v>1048</v>
      </c>
    </row>
    <row r="123" spans="3:6" x14ac:dyDescent="0.25">
      <c r="C123" s="250"/>
      <c r="D123" s="127" t="s">
        <v>728</v>
      </c>
      <c r="E123" s="130">
        <v>2.5797675022141101E-2</v>
      </c>
      <c r="F123" s="142" t="s">
        <v>1049</v>
      </c>
    </row>
    <row r="124" spans="3:6" x14ac:dyDescent="0.25">
      <c r="C124" s="250"/>
      <c r="D124" s="127" t="s">
        <v>1050</v>
      </c>
      <c r="E124" s="130">
        <v>2.5797675022141101E-2</v>
      </c>
      <c r="F124" s="142" t="s">
        <v>1051</v>
      </c>
    </row>
    <row r="125" spans="3:6" x14ac:dyDescent="0.25">
      <c r="C125" s="250"/>
      <c r="D125" s="127" t="s">
        <v>1052</v>
      </c>
      <c r="E125" s="130">
        <v>2.5797675022141101E-2</v>
      </c>
      <c r="F125" s="142" t="s">
        <v>1024</v>
      </c>
    </row>
    <row r="126" spans="3:6" x14ac:dyDescent="0.25">
      <c r="C126" s="250"/>
      <c r="D126" s="127" t="s">
        <v>1053</v>
      </c>
      <c r="E126" s="130">
        <v>2.5797675022141101E-2</v>
      </c>
      <c r="F126" s="142" t="s">
        <v>1054</v>
      </c>
    </row>
    <row r="127" spans="3:6" x14ac:dyDescent="0.25">
      <c r="C127" s="250"/>
      <c r="D127" s="127" t="s">
        <v>1055</v>
      </c>
      <c r="E127" s="130">
        <v>2.7879925047580498E-2</v>
      </c>
      <c r="F127" s="142" t="s">
        <v>1056</v>
      </c>
    </row>
    <row r="128" spans="3:6" x14ac:dyDescent="0.25">
      <c r="C128" s="250"/>
      <c r="D128" s="127" t="s">
        <v>469</v>
      </c>
      <c r="E128" s="130">
        <v>2.8088882643131599E-2</v>
      </c>
      <c r="F128" s="142" t="s">
        <v>1057</v>
      </c>
    </row>
    <row r="129" spans="3:6" x14ac:dyDescent="0.25">
      <c r="C129" s="250"/>
      <c r="D129" s="127" t="s">
        <v>1058</v>
      </c>
      <c r="E129" s="130">
        <v>2.9292395528565399E-2</v>
      </c>
      <c r="F129" s="142" t="s">
        <v>1059</v>
      </c>
    </row>
    <row r="130" spans="3:6" x14ac:dyDescent="0.25">
      <c r="C130" s="250"/>
      <c r="D130" s="127" t="s">
        <v>1060</v>
      </c>
      <c r="E130" s="130">
        <v>2.9495119558647299E-2</v>
      </c>
      <c r="F130" s="142" t="s">
        <v>1061</v>
      </c>
    </row>
    <row r="131" spans="3:6" x14ac:dyDescent="0.25">
      <c r="C131" s="250"/>
      <c r="D131" s="127" t="s">
        <v>1062</v>
      </c>
      <c r="E131" s="130">
        <v>2.9495119558647299E-2</v>
      </c>
      <c r="F131" s="142" t="s">
        <v>1063</v>
      </c>
    </row>
    <row r="132" spans="3:6" x14ac:dyDescent="0.25">
      <c r="C132" s="250"/>
      <c r="D132" s="127" t="s">
        <v>1064</v>
      </c>
      <c r="E132" s="130">
        <v>2.9533011485986499E-2</v>
      </c>
      <c r="F132" s="142" t="s">
        <v>1028</v>
      </c>
    </row>
    <row r="133" spans="3:6" x14ac:dyDescent="0.25">
      <c r="C133" s="250"/>
      <c r="D133" s="127" t="s">
        <v>1065</v>
      </c>
      <c r="E133" s="130">
        <v>3.0392784122758299E-2</v>
      </c>
      <c r="F133" s="142" t="s">
        <v>1066</v>
      </c>
    </row>
    <row r="134" spans="3:6" x14ac:dyDescent="0.25">
      <c r="C134" s="250"/>
      <c r="D134" s="127" t="s">
        <v>1067</v>
      </c>
      <c r="E134" s="130">
        <v>3.0392784122758299E-2</v>
      </c>
      <c r="F134" s="142" t="s">
        <v>1068</v>
      </c>
    </row>
    <row r="135" spans="3:6" x14ac:dyDescent="0.25">
      <c r="C135" s="250"/>
      <c r="D135" s="127" t="s">
        <v>1069</v>
      </c>
      <c r="E135" s="130">
        <v>3.0392784122758299E-2</v>
      </c>
      <c r="F135" s="142" t="s">
        <v>1070</v>
      </c>
    </row>
    <row r="136" spans="3:6" x14ac:dyDescent="0.25">
      <c r="C136" s="250"/>
      <c r="D136" s="127" t="s">
        <v>1071</v>
      </c>
      <c r="E136" s="130">
        <v>3.0737328813050899E-2</v>
      </c>
      <c r="F136" s="142" t="s">
        <v>1072</v>
      </c>
    </row>
    <row r="137" spans="3:6" x14ac:dyDescent="0.25">
      <c r="C137" s="250"/>
      <c r="D137" s="127" t="s">
        <v>1073</v>
      </c>
      <c r="E137" s="130">
        <v>3.0737328813050899E-2</v>
      </c>
      <c r="F137" s="142" t="s">
        <v>1074</v>
      </c>
    </row>
    <row r="138" spans="3:6" x14ac:dyDescent="0.25">
      <c r="C138" s="250"/>
      <c r="D138" s="127" t="s">
        <v>1075</v>
      </c>
      <c r="E138" s="130">
        <v>3.0737328813050899E-2</v>
      </c>
      <c r="F138" s="142" t="s">
        <v>1076</v>
      </c>
    </row>
    <row r="139" spans="3:6" x14ac:dyDescent="0.25">
      <c r="C139" s="250"/>
      <c r="D139" s="127" t="s">
        <v>1077</v>
      </c>
      <c r="E139" s="130">
        <v>3.0737328813050899E-2</v>
      </c>
      <c r="F139" s="142" t="s">
        <v>1078</v>
      </c>
    </row>
    <row r="140" spans="3:6" x14ac:dyDescent="0.25">
      <c r="C140" s="250"/>
      <c r="D140" s="127" t="s">
        <v>1079</v>
      </c>
      <c r="E140" s="130">
        <v>3.0737328813050899E-2</v>
      </c>
      <c r="F140" s="142" t="s">
        <v>1080</v>
      </c>
    </row>
    <row r="141" spans="3:6" x14ac:dyDescent="0.25">
      <c r="C141" s="250"/>
      <c r="D141" s="127" t="s">
        <v>1081</v>
      </c>
      <c r="E141" s="130">
        <v>3.0737328813050899E-2</v>
      </c>
      <c r="F141" s="142" t="s">
        <v>1082</v>
      </c>
    </row>
    <row r="142" spans="3:6" x14ac:dyDescent="0.25">
      <c r="C142" s="250"/>
      <c r="D142" s="127" t="s">
        <v>1083</v>
      </c>
      <c r="E142" s="130">
        <v>3.0737328813050899E-2</v>
      </c>
      <c r="F142" s="142" t="s">
        <v>1084</v>
      </c>
    </row>
    <row r="143" spans="3:6" x14ac:dyDescent="0.25">
      <c r="C143" s="250"/>
      <c r="D143" s="127" t="s">
        <v>1085</v>
      </c>
      <c r="E143" s="130">
        <v>3.0737328813050899E-2</v>
      </c>
      <c r="F143" s="142" t="s">
        <v>1082</v>
      </c>
    </row>
    <row r="144" spans="3:6" x14ac:dyDescent="0.25">
      <c r="C144" s="250"/>
      <c r="D144" s="127" t="s">
        <v>1086</v>
      </c>
      <c r="E144" s="130">
        <v>3.0737328813050899E-2</v>
      </c>
      <c r="F144" s="142" t="s">
        <v>1087</v>
      </c>
    </row>
    <row r="145" spans="3:6" x14ac:dyDescent="0.25">
      <c r="C145" s="250"/>
      <c r="D145" s="127" t="s">
        <v>1088</v>
      </c>
      <c r="E145" s="130">
        <v>3.0737328813050899E-2</v>
      </c>
      <c r="F145" s="142" t="s">
        <v>1089</v>
      </c>
    </row>
    <row r="146" spans="3:6" x14ac:dyDescent="0.25">
      <c r="C146" s="250"/>
      <c r="D146" s="127" t="s">
        <v>1090</v>
      </c>
      <c r="E146" s="130">
        <v>3.0737328813050899E-2</v>
      </c>
      <c r="F146" s="142" t="s">
        <v>1091</v>
      </c>
    </row>
    <row r="147" spans="3:6" x14ac:dyDescent="0.25">
      <c r="C147" s="250"/>
      <c r="D147" s="127" t="s">
        <v>1092</v>
      </c>
      <c r="E147" s="130">
        <v>3.0737328813050899E-2</v>
      </c>
      <c r="F147" s="142" t="s">
        <v>1093</v>
      </c>
    </row>
    <row r="148" spans="3:6" x14ac:dyDescent="0.25">
      <c r="C148" s="250"/>
      <c r="D148" s="127" t="s">
        <v>1094</v>
      </c>
      <c r="E148" s="130">
        <v>3.0737328813050899E-2</v>
      </c>
      <c r="F148" s="142" t="s">
        <v>1095</v>
      </c>
    </row>
    <row r="149" spans="3:6" x14ac:dyDescent="0.25">
      <c r="C149" s="250"/>
      <c r="D149" s="127" t="s">
        <v>1096</v>
      </c>
      <c r="E149" s="130">
        <v>3.0737328813050899E-2</v>
      </c>
      <c r="F149" s="142" t="s">
        <v>1097</v>
      </c>
    </row>
    <row r="150" spans="3:6" x14ac:dyDescent="0.25">
      <c r="C150" s="250"/>
      <c r="D150" s="127" t="s">
        <v>680</v>
      </c>
      <c r="E150" s="130">
        <v>3.0737328813050899E-2</v>
      </c>
      <c r="F150" s="142" t="s">
        <v>1098</v>
      </c>
    </row>
    <row r="151" spans="3:6" x14ac:dyDescent="0.25">
      <c r="C151" s="250"/>
      <c r="D151" s="127" t="s">
        <v>1099</v>
      </c>
      <c r="E151" s="130">
        <v>3.0737328813050899E-2</v>
      </c>
      <c r="F151" s="142" t="s">
        <v>1100</v>
      </c>
    </row>
    <row r="152" spans="3:6" x14ac:dyDescent="0.25">
      <c r="C152" s="250"/>
      <c r="D152" s="127" t="s">
        <v>1101</v>
      </c>
      <c r="E152" s="130">
        <v>3.1297223806411402E-2</v>
      </c>
      <c r="F152" s="142" t="s">
        <v>1102</v>
      </c>
    </row>
    <row r="153" spans="3:6" x14ac:dyDescent="0.25">
      <c r="C153" s="250"/>
      <c r="D153" s="127" t="s">
        <v>1103</v>
      </c>
      <c r="E153" s="130">
        <v>3.2178515802818899E-2</v>
      </c>
      <c r="F153" s="142" t="s">
        <v>1104</v>
      </c>
    </row>
    <row r="154" spans="3:6" x14ac:dyDescent="0.25">
      <c r="C154" s="250"/>
      <c r="D154" s="127" t="s">
        <v>1105</v>
      </c>
      <c r="E154" s="130">
        <v>3.29632366019567E-2</v>
      </c>
      <c r="F154" s="142" t="s">
        <v>1106</v>
      </c>
    </row>
    <row r="155" spans="3:6" x14ac:dyDescent="0.25">
      <c r="C155" s="250"/>
      <c r="D155" s="127" t="s">
        <v>1107</v>
      </c>
      <c r="E155" s="130">
        <v>3.32118275493163E-2</v>
      </c>
      <c r="F155" s="142" t="s">
        <v>1108</v>
      </c>
    </row>
    <row r="156" spans="3:6" x14ac:dyDescent="0.25">
      <c r="C156" s="250"/>
      <c r="D156" s="127" t="s">
        <v>1109</v>
      </c>
      <c r="E156" s="130">
        <v>3.32118275493163E-2</v>
      </c>
      <c r="F156" s="142" t="s">
        <v>1110</v>
      </c>
    </row>
    <row r="157" spans="3:6" x14ac:dyDescent="0.25">
      <c r="C157" s="250"/>
      <c r="D157" s="127" t="s">
        <v>487</v>
      </c>
      <c r="E157" s="130">
        <v>3.5039026209437302E-2</v>
      </c>
      <c r="F157" s="142" t="s">
        <v>1111</v>
      </c>
    </row>
    <row r="158" spans="3:6" x14ac:dyDescent="0.25">
      <c r="C158" s="250"/>
      <c r="D158" s="127" t="s">
        <v>1112</v>
      </c>
      <c r="E158" s="130">
        <v>3.5387655223917201E-2</v>
      </c>
      <c r="F158" s="142" t="s">
        <v>1113</v>
      </c>
    </row>
    <row r="159" spans="3:6" x14ac:dyDescent="0.25">
      <c r="C159" s="250"/>
      <c r="D159" s="127" t="s">
        <v>1114</v>
      </c>
      <c r="E159" s="130">
        <v>3.5387655223917201E-2</v>
      </c>
      <c r="F159" s="142" t="s">
        <v>1115</v>
      </c>
    </row>
    <row r="160" spans="3:6" x14ac:dyDescent="0.25">
      <c r="C160" s="250"/>
      <c r="D160" s="127" t="s">
        <v>1116</v>
      </c>
      <c r="E160" s="130">
        <v>3.6149074149964197E-2</v>
      </c>
      <c r="F160" s="142" t="s">
        <v>1117</v>
      </c>
    </row>
    <row r="161" spans="3:6" x14ac:dyDescent="0.25">
      <c r="C161" s="250"/>
      <c r="D161" s="127" t="s">
        <v>1118</v>
      </c>
      <c r="E161" s="130">
        <v>3.6158746400598601E-2</v>
      </c>
      <c r="F161" s="142" t="s">
        <v>1119</v>
      </c>
    </row>
    <row r="162" spans="3:6" x14ac:dyDescent="0.25">
      <c r="C162" s="250"/>
      <c r="D162" s="127" t="s">
        <v>1120</v>
      </c>
      <c r="E162" s="130">
        <v>3.6659242487369299E-2</v>
      </c>
      <c r="F162" s="142" t="s">
        <v>1121</v>
      </c>
    </row>
    <row r="163" spans="3:6" x14ac:dyDescent="0.25">
      <c r="C163" s="250"/>
      <c r="D163" s="127" t="s">
        <v>1122</v>
      </c>
      <c r="E163" s="130">
        <v>3.6659242487369299E-2</v>
      </c>
      <c r="F163" s="142" t="s">
        <v>1123</v>
      </c>
    </row>
    <row r="164" spans="3:6" x14ac:dyDescent="0.25">
      <c r="C164" s="250"/>
      <c r="D164" s="127" t="s">
        <v>1124</v>
      </c>
      <c r="E164" s="130">
        <v>3.6659242487369299E-2</v>
      </c>
      <c r="F164" s="142" t="s">
        <v>1125</v>
      </c>
    </row>
    <row r="165" spans="3:6" x14ac:dyDescent="0.25">
      <c r="C165" s="250"/>
      <c r="D165" s="127" t="s">
        <v>1126</v>
      </c>
      <c r="E165" s="130">
        <v>3.6922809617675099E-2</v>
      </c>
      <c r="F165" s="142" t="s">
        <v>1127</v>
      </c>
    </row>
    <row r="166" spans="3:6" x14ac:dyDescent="0.25">
      <c r="C166" s="250"/>
      <c r="D166" s="127" t="s">
        <v>1128</v>
      </c>
      <c r="E166" s="130">
        <v>3.7121190848006101E-2</v>
      </c>
      <c r="F166" s="142" t="s">
        <v>1129</v>
      </c>
    </row>
    <row r="167" spans="3:6" x14ac:dyDescent="0.25">
      <c r="C167" s="250"/>
      <c r="D167" s="127" t="s">
        <v>1130</v>
      </c>
      <c r="E167" s="130">
        <v>3.7840651817680801E-2</v>
      </c>
      <c r="F167" s="142" t="s">
        <v>1131</v>
      </c>
    </row>
    <row r="168" spans="3:6" x14ac:dyDescent="0.25">
      <c r="C168" s="250"/>
      <c r="D168" s="127" t="s">
        <v>1132</v>
      </c>
      <c r="E168" s="130">
        <v>3.8369682810410602E-2</v>
      </c>
      <c r="F168" s="142" t="s">
        <v>1133</v>
      </c>
    </row>
    <row r="169" spans="3:6" x14ac:dyDescent="0.25">
      <c r="C169" s="250"/>
      <c r="D169" s="127" t="s">
        <v>1134</v>
      </c>
      <c r="E169" s="130">
        <v>3.8784314237061503E-2</v>
      </c>
      <c r="F169" s="142" t="s">
        <v>1135</v>
      </c>
    </row>
    <row r="170" spans="3:6" x14ac:dyDescent="0.25">
      <c r="C170" s="250"/>
      <c r="D170" s="127" t="s">
        <v>1136</v>
      </c>
      <c r="E170" s="130">
        <v>3.9581928817487802E-2</v>
      </c>
      <c r="F170" s="142" t="s">
        <v>1137</v>
      </c>
    </row>
    <row r="171" spans="3:6" x14ac:dyDescent="0.25">
      <c r="C171" s="250"/>
      <c r="D171" s="127" t="s">
        <v>1138</v>
      </c>
      <c r="E171" s="130">
        <v>3.9885111843362499E-2</v>
      </c>
      <c r="F171" s="142" t="s">
        <v>1087</v>
      </c>
    </row>
    <row r="172" spans="3:6" x14ac:dyDescent="0.25">
      <c r="C172" s="250"/>
      <c r="D172" s="127" t="s">
        <v>1139</v>
      </c>
      <c r="E172" s="130">
        <v>3.9885111843362499E-2</v>
      </c>
      <c r="F172" s="142" t="s">
        <v>1140</v>
      </c>
    </row>
    <row r="173" spans="3:6" x14ac:dyDescent="0.25">
      <c r="C173" s="250"/>
      <c r="D173" s="127" t="s">
        <v>1141</v>
      </c>
      <c r="E173" s="130">
        <v>3.9885111843362499E-2</v>
      </c>
      <c r="F173" s="142" t="s">
        <v>1142</v>
      </c>
    </row>
    <row r="174" spans="3:6" x14ac:dyDescent="0.25">
      <c r="C174" s="250"/>
      <c r="D174" s="127" t="s">
        <v>1143</v>
      </c>
      <c r="E174" s="130">
        <v>3.9885111843362499E-2</v>
      </c>
      <c r="F174" s="142" t="s">
        <v>1144</v>
      </c>
    </row>
    <row r="175" spans="3:6" x14ac:dyDescent="0.25">
      <c r="C175" s="250"/>
      <c r="D175" s="127" t="s">
        <v>1145</v>
      </c>
      <c r="E175" s="130">
        <v>3.9885111843362499E-2</v>
      </c>
      <c r="F175" s="142" t="s">
        <v>1146</v>
      </c>
    </row>
    <row r="176" spans="3:6" x14ac:dyDescent="0.25">
      <c r="C176" s="250"/>
      <c r="D176" s="127" t="s">
        <v>1147</v>
      </c>
      <c r="E176" s="130">
        <v>3.9885111843362499E-2</v>
      </c>
      <c r="F176" s="142" t="s">
        <v>1148</v>
      </c>
    </row>
    <row r="177" spans="1:6" x14ac:dyDescent="0.25">
      <c r="C177" s="250"/>
      <c r="D177" s="127" t="s">
        <v>1149</v>
      </c>
      <c r="E177" s="130">
        <v>3.9885111843362499E-2</v>
      </c>
      <c r="F177" s="142" t="s">
        <v>1150</v>
      </c>
    </row>
    <row r="178" spans="1:6" x14ac:dyDescent="0.25">
      <c r="C178" s="250"/>
      <c r="D178" s="127" t="s">
        <v>1151</v>
      </c>
      <c r="E178" s="130">
        <v>3.9885111843362499E-2</v>
      </c>
      <c r="F178" s="142" t="s">
        <v>1152</v>
      </c>
    </row>
    <row r="179" spans="1:6" x14ac:dyDescent="0.25">
      <c r="C179" s="250"/>
      <c r="D179" s="127" t="s">
        <v>1153</v>
      </c>
      <c r="E179" s="130">
        <v>3.9885111843362499E-2</v>
      </c>
      <c r="F179" s="142" t="s">
        <v>1093</v>
      </c>
    </row>
    <row r="180" spans="1:6" x14ac:dyDescent="0.25">
      <c r="C180" s="250"/>
      <c r="D180" s="127" t="s">
        <v>1154</v>
      </c>
      <c r="E180" s="130">
        <v>3.9885111843362499E-2</v>
      </c>
      <c r="F180" s="142" t="s">
        <v>1155</v>
      </c>
    </row>
    <row r="181" spans="1:6" x14ac:dyDescent="0.25">
      <c r="C181" s="250"/>
      <c r="D181" s="127" t="s">
        <v>1156</v>
      </c>
      <c r="E181" s="130">
        <v>3.9885111843362499E-2</v>
      </c>
      <c r="F181" s="142" t="s">
        <v>1093</v>
      </c>
    </row>
    <row r="182" spans="1:6" x14ac:dyDescent="0.25">
      <c r="C182" s="250"/>
      <c r="D182" s="127" t="s">
        <v>1157</v>
      </c>
      <c r="E182" s="130">
        <v>3.9885111843362499E-2</v>
      </c>
      <c r="F182" s="142" t="s">
        <v>1158</v>
      </c>
    </row>
    <row r="183" spans="1:6" x14ac:dyDescent="0.25">
      <c r="C183" s="250"/>
      <c r="D183" s="127" t="s">
        <v>1159</v>
      </c>
      <c r="E183" s="130">
        <v>4.0584035963335603E-2</v>
      </c>
      <c r="F183" s="142" t="s">
        <v>1160</v>
      </c>
    </row>
    <row r="184" spans="1:6" x14ac:dyDescent="0.25">
      <c r="C184" s="250"/>
      <c r="D184" s="127" t="s">
        <v>1161</v>
      </c>
      <c r="E184" s="130">
        <v>4.0584035963335603E-2</v>
      </c>
      <c r="F184" s="142" t="s">
        <v>1162</v>
      </c>
    </row>
    <row r="185" spans="1:6" x14ac:dyDescent="0.25">
      <c r="C185" s="250"/>
      <c r="D185" s="127" t="s">
        <v>1163</v>
      </c>
      <c r="E185" s="130">
        <v>4.1200388680179098E-2</v>
      </c>
      <c r="F185" s="142" t="s">
        <v>1164</v>
      </c>
    </row>
    <row r="186" spans="1:6" x14ac:dyDescent="0.25">
      <c r="C186" s="250"/>
      <c r="D186" s="127" t="s">
        <v>1165</v>
      </c>
      <c r="E186" s="130">
        <v>4.2489522122711398E-2</v>
      </c>
      <c r="F186" s="142" t="s">
        <v>1166</v>
      </c>
    </row>
    <row r="187" spans="1:6" x14ac:dyDescent="0.25">
      <c r="C187" s="250"/>
      <c r="D187" s="127" t="s">
        <v>1167</v>
      </c>
      <c r="E187" s="130">
        <v>4.2857822151693203E-2</v>
      </c>
      <c r="F187" s="142" t="s">
        <v>1168</v>
      </c>
    </row>
    <row r="188" spans="1:6" x14ac:dyDescent="0.25">
      <c r="C188" s="250"/>
      <c r="D188" s="127" t="s">
        <v>1169</v>
      </c>
      <c r="E188" s="130">
        <v>4.3885029724963498E-2</v>
      </c>
      <c r="F188" s="142" t="s">
        <v>1170</v>
      </c>
    </row>
    <row r="189" spans="1:6" x14ac:dyDescent="0.25">
      <c r="C189" s="250"/>
      <c r="D189" s="127" t="s">
        <v>1171</v>
      </c>
      <c r="E189" s="130">
        <v>4.4737862478536498E-2</v>
      </c>
      <c r="F189" s="142" t="s">
        <v>1172</v>
      </c>
    </row>
    <row r="190" spans="1:6" x14ac:dyDescent="0.25">
      <c r="C190" s="250"/>
      <c r="D190" s="127" t="s">
        <v>1173</v>
      </c>
      <c r="E190" s="130">
        <v>4.4737862478536498E-2</v>
      </c>
      <c r="F190" s="142" t="s">
        <v>1174</v>
      </c>
    </row>
    <row r="191" spans="1:6" x14ac:dyDescent="0.25">
      <c r="C191" s="250"/>
      <c r="D191" s="127" t="s">
        <v>1175</v>
      </c>
      <c r="E191" s="130">
        <v>4.4737862478536498E-2</v>
      </c>
      <c r="F191" s="142" t="s">
        <v>1176</v>
      </c>
    </row>
    <row r="192" spans="1:6" x14ac:dyDescent="0.25">
      <c r="A192" s="114"/>
      <c r="B192" s="114"/>
      <c r="C192" s="252"/>
      <c r="D192" s="114" t="s">
        <v>1177</v>
      </c>
      <c r="E192" s="146">
        <v>4.4737862478536498E-2</v>
      </c>
      <c r="F192" s="144" t="s">
        <v>1178</v>
      </c>
    </row>
  </sheetData>
  <mergeCells count="10">
    <mergeCell ref="C47:C53"/>
    <mergeCell ref="C54:C56"/>
    <mergeCell ref="C57:C58"/>
    <mergeCell ref="C59:C192"/>
    <mergeCell ref="A2:B2"/>
    <mergeCell ref="C4:C16"/>
    <mergeCell ref="C17:C21"/>
    <mergeCell ref="C22:C39"/>
    <mergeCell ref="C40:C41"/>
    <mergeCell ref="C42:C46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3F902-FAE2-4339-B4D5-2CFC021B0C80}">
  <dimension ref="A1:F63"/>
  <sheetViews>
    <sheetView zoomScale="80" zoomScaleNormal="80" workbookViewId="0"/>
  </sheetViews>
  <sheetFormatPr defaultColWidth="9.5" defaultRowHeight="15" x14ac:dyDescent="0.25"/>
  <cols>
    <col min="1" max="1" width="23.375" style="127" customWidth="1"/>
    <col min="2" max="2" width="15" style="127" customWidth="1"/>
    <col min="3" max="3" width="29.125" style="127" customWidth="1"/>
    <col min="4" max="4" width="72.125" style="127" bestFit="1" customWidth="1"/>
    <col min="5" max="5" width="9.5" style="95"/>
    <col min="6" max="6" width="141.5" style="142" bestFit="1" customWidth="1"/>
    <col min="7" max="16384" width="9.5" style="127"/>
  </cols>
  <sheetData>
    <row r="1" spans="1:6" x14ac:dyDescent="0.25">
      <c r="A1" s="127" t="s">
        <v>1179</v>
      </c>
    </row>
    <row r="2" spans="1:6" x14ac:dyDescent="0.25">
      <c r="A2" s="247" t="s">
        <v>305</v>
      </c>
      <c r="B2" s="247"/>
      <c r="C2" s="171"/>
      <c r="D2" s="171"/>
      <c r="E2" s="94"/>
      <c r="F2" s="180"/>
    </row>
    <row r="3" spans="1:6" s="206" customFormat="1" ht="20.25" customHeight="1" x14ac:dyDescent="0.25">
      <c r="A3" s="172" t="s">
        <v>306</v>
      </c>
      <c r="B3" s="172" t="s">
        <v>307</v>
      </c>
      <c r="C3" s="194" t="s">
        <v>308</v>
      </c>
      <c r="D3" s="203" t="s">
        <v>551</v>
      </c>
      <c r="E3" s="204" t="s">
        <v>113</v>
      </c>
      <c r="F3" s="205" t="s">
        <v>310</v>
      </c>
    </row>
    <row r="4" spans="1:6" x14ac:dyDescent="0.25">
      <c r="A4" s="196" t="s">
        <v>1180</v>
      </c>
      <c r="B4" s="176" t="s">
        <v>1181</v>
      </c>
      <c r="C4" s="251" t="s">
        <v>1182</v>
      </c>
      <c r="D4" s="177" t="s">
        <v>1183</v>
      </c>
      <c r="E4" s="130">
        <v>1.36928861865095E-2</v>
      </c>
      <c r="F4" s="142" t="s">
        <v>1184</v>
      </c>
    </row>
    <row r="5" spans="1:6" x14ac:dyDescent="0.25">
      <c r="C5" s="250"/>
      <c r="D5" s="177" t="s">
        <v>320</v>
      </c>
      <c r="E5" s="130">
        <v>3.2879958707543101E-2</v>
      </c>
      <c r="F5" s="142" t="s">
        <v>1185</v>
      </c>
    </row>
    <row r="6" spans="1:6" x14ac:dyDescent="0.25">
      <c r="B6" s="209"/>
      <c r="C6" s="250"/>
      <c r="D6" s="177" t="s">
        <v>1186</v>
      </c>
      <c r="E6" s="130">
        <v>2.8832655368957998E-2</v>
      </c>
      <c r="F6" s="142" t="s">
        <v>1187</v>
      </c>
    </row>
    <row r="7" spans="1:6" x14ac:dyDescent="0.25">
      <c r="C7" s="250"/>
      <c r="D7" s="177" t="s">
        <v>1188</v>
      </c>
      <c r="E7" s="130">
        <v>3.86124088709014E-2</v>
      </c>
      <c r="F7" s="142" t="s">
        <v>1189</v>
      </c>
    </row>
    <row r="8" spans="1:6" x14ac:dyDescent="0.25">
      <c r="C8" s="250" t="s">
        <v>1190</v>
      </c>
      <c r="D8" s="181" t="s">
        <v>573</v>
      </c>
      <c r="E8" s="130">
        <v>9.9696785925764194E-3</v>
      </c>
      <c r="F8" s="142" t="s">
        <v>1191</v>
      </c>
    </row>
    <row r="9" spans="1:6" ht="32.1" customHeight="1" x14ac:dyDescent="0.25">
      <c r="C9" s="250"/>
      <c r="D9" s="181" t="s">
        <v>1192</v>
      </c>
      <c r="E9" s="130">
        <v>9.6137826607530594E-3</v>
      </c>
      <c r="F9" s="142" t="s">
        <v>1193</v>
      </c>
    </row>
    <row r="10" spans="1:6" x14ac:dyDescent="0.25">
      <c r="C10" s="119" t="s">
        <v>1194</v>
      </c>
      <c r="D10" s="197" t="s">
        <v>1195</v>
      </c>
      <c r="E10" s="130">
        <v>1.9242954923138399E-2</v>
      </c>
      <c r="F10" s="142" t="s">
        <v>1196</v>
      </c>
    </row>
    <row r="11" spans="1:6" x14ac:dyDescent="0.25">
      <c r="C11" s="250" t="s">
        <v>1197</v>
      </c>
      <c r="D11" s="188" t="s">
        <v>619</v>
      </c>
      <c r="E11" s="130">
        <v>4.4519237871477602E-3</v>
      </c>
      <c r="F11" s="142" t="s">
        <v>1198</v>
      </c>
    </row>
    <row r="12" spans="1:6" x14ac:dyDescent="0.25">
      <c r="C12" s="250"/>
      <c r="D12" s="188" t="s">
        <v>1199</v>
      </c>
      <c r="E12" s="130">
        <v>4.1741638994942702E-2</v>
      </c>
      <c r="F12" s="142" t="s">
        <v>1200</v>
      </c>
    </row>
    <row r="13" spans="1:6" x14ac:dyDescent="0.25">
      <c r="C13" s="250"/>
      <c r="D13" s="188" t="s">
        <v>1201</v>
      </c>
      <c r="E13" s="130">
        <v>2.1414214375287E-2</v>
      </c>
      <c r="F13" s="142" t="s">
        <v>1202</v>
      </c>
    </row>
    <row r="14" spans="1:6" x14ac:dyDescent="0.25">
      <c r="C14" s="119" t="s">
        <v>1203</v>
      </c>
      <c r="D14" s="208" t="s">
        <v>1204</v>
      </c>
      <c r="E14" s="130">
        <v>8.2987523612557193E-3</v>
      </c>
      <c r="F14" s="142" t="s">
        <v>1205</v>
      </c>
    </row>
    <row r="15" spans="1:6" x14ac:dyDescent="0.25">
      <c r="C15" s="250" t="s">
        <v>388</v>
      </c>
      <c r="D15" s="127" t="s">
        <v>1206</v>
      </c>
      <c r="E15" s="130">
        <v>3.4180730150492299E-2</v>
      </c>
      <c r="F15" s="142" t="s">
        <v>1207</v>
      </c>
    </row>
    <row r="16" spans="1:6" x14ac:dyDescent="0.25">
      <c r="C16" s="250"/>
      <c r="D16" s="127" t="s">
        <v>1208</v>
      </c>
      <c r="E16" s="130">
        <v>5.9349845098435397E-3</v>
      </c>
      <c r="F16" s="142" t="s">
        <v>1209</v>
      </c>
    </row>
    <row r="17" spans="3:6" x14ac:dyDescent="0.25">
      <c r="C17" s="250"/>
      <c r="D17" s="127" t="s">
        <v>1210</v>
      </c>
      <c r="E17" s="130">
        <v>2.7180578816037901E-2</v>
      </c>
      <c r="F17" s="142" t="s">
        <v>1209</v>
      </c>
    </row>
    <row r="18" spans="3:6" x14ac:dyDescent="0.25">
      <c r="C18" s="250"/>
      <c r="D18" s="127" t="s">
        <v>1211</v>
      </c>
      <c r="E18" s="130">
        <v>2.50904332206391E-2</v>
      </c>
      <c r="F18" s="142" t="s">
        <v>1212</v>
      </c>
    </row>
    <row r="19" spans="3:6" x14ac:dyDescent="0.25">
      <c r="C19" s="250"/>
      <c r="D19" s="127" t="s">
        <v>1213</v>
      </c>
      <c r="E19" s="130">
        <v>3.9401148416758503E-3</v>
      </c>
      <c r="F19" s="142" t="s">
        <v>1214</v>
      </c>
    </row>
    <row r="20" spans="3:6" x14ac:dyDescent="0.25">
      <c r="C20" s="250"/>
      <c r="D20" s="127" t="s">
        <v>1215</v>
      </c>
      <c r="E20" s="130">
        <v>4.1083616483956399E-2</v>
      </c>
      <c r="F20" s="142" t="s">
        <v>1214</v>
      </c>
    </row>
    <row r="21" spans="3:6" x14ac:dyDescent="0.25">
      <c r="C21" s="250"/>
      <c r="D21" s="127" t="s">
        <v>1216</v>
      </c>
      <c r="E21" s="130">
        <v>1.4067346914227501E-2</v>
      </c>
      <c r="F21" s="142" t="s">
        <v>1217</v>
      </c>
    </row>
    <row r="22" spans="3:6" x14ac:dyDescent="0.25">
      <c r="C22" s="250"/>
      <c r="D22" s="127" t="s">
        <v>1218</v>
      </c>
      <c r="E22" s="130">
        <v>1.4067346914227501E-2</v>
      </c>
      <c r="F22" s="142" t="s">
        <v>1219</v>
      </c>
    </row>
    <row r="23" spans="3:6" x14ac:dyDescent="0.25">
      <c r="C23" s="250"/>
      <c r="D23" s="127" t="s">
        <v>1220</v>
      </c>
      <c r="E23" s="130">
        <v>3.2915586319386702E-3</v>
      </c>
      <c r="F23" s="142" t="s">
        <v>1221</v>
      </c>
    </row>
    <row r="24" spans="3:6" x14ac:dyDescent="0.25">
      <c r="C24" s="250"/>
      <c r="D24" s="127" t="s">
        <v>667</v>
      </c>
      <c r="E24" s="130">
        <v>1.0333469872251901E-2</v>
      </c>
      <c r="F24" s="142" t="s">
        <v>1221</v>
      </c>
    </row>
    <row r="25" spans="3:6" x14ac:dyDescent="0.25">
      <c r="C25" s="250"/>
      <c r="D25" s="127" t="s">
        <v>1222</v>
      </c>
      <c r="E25" s="130">
        <v>1.9352506156227099E-2</v>
      </c>
      <c r="F25" s="142" t="s">
        <v>1221</v>
      </c>
    </row>
    <row r="26" spans="3:6" x14ac:dyDescent="0.25">
      <c r="C26" s="250"/>
      <c r="D26" s="127" t="s">
        <v>1118</v>
      </c>
      <c r="E26" s="130">
        <v>2.2463901054747399E-2</v>
      </c>
      <c r="F26" s="142" t="s">
        <v>1223</v>
      </c>
    </row>
    <row r="27" spans="3:6" x14ac:dyDescent="0.25">
      <c r="C27" s="250"/>
      <c r="D27" s="127" t="s">
        <v>1224</v>
      </c>
      <c r="E27" s="130">
        <v>3.9401148416758503E-3</v>
      </c>
      <c r="F27" s="142" t="s">
        <v>1225</v>
      </c>
    </row>
    <row r="28" spans="3:6" x14ac:dyDescent="0.25">
      <c r="C28" s="250"/>
      <c r="D28" s="127" t="s">
        <v>1226</v>
      </c>
      <c r="E28" s="130">
        <v>1.7440673543140401E-2</v>
      </c>
      <c r="F28" s="142" t="s">
        <v>1225</v>
      </c>
    </row>
    <row r="29" spans="3:6" x14ac:dyDescent="0.25">
      <c r="C29" s="250"/>
      <c r="D29" s="127" t="s">
        <v>1227</v>
      </c>
      <c r="E29" s="130">
        <v>4.1083616483956399E-2</v>
      </c>
      <c r="F29" s="142" t="s">
        <v>1189</v>
      </c>
    </row>
    <row r="30" spans="3:6" x14ac:dyDescent="0.25">
      <c r="C30" s="250"/>
      <c r="D30" s="127" t="s">
        <v>1228</v>
      </c>
      <c r="E30" s="130">
        <v>1.57148515955065E-2</v>
      </c>
      <c r="F30" s="142" t="s">
        <v>1229</v>
      </c>
    </row>
    <row r="31" spans="3:6" x14ac:dyDescent="0.25">
      <c r="C31" s="250"/>
      <c r="D31" s="127" t="s">
        <v>1230</v>
      </c>
      <c r="E31" s="130">
        <v>1.9242954923138399E-2</v>
      </c>
      <c r="F31" s="142" t="s">
        <v>1231</v>
      </c>
    </row>
    <row r="32" spans="3:6" x14ac:dyDescent="0.25">
      <c r="C32" s="250"/>
      <c r="D32" s="127" t="s">
        <v>1232</v>
      </c>
      <c r="E32" s="130">
        <v>7.2734215725948504E-3</v>
      </c>
      <c r="F32" s="142" t="s">
        <v>1233</v>
      </c>
    </row>
    <row r="33" spans="3:6" x14ac:dyDescent="0.25">
      <c r="C33" s="250"/>
      <c r="D33" s="127" t="s">
        <v>973</v>
      </c>
      <c r="E33" s="130">
        <v>2.9589717320235499E-2</v>
      </c>
      <c r="F33" s="142" t="s">
        <v>1234</v>
      </c>
    </row>
    <row r="34" spans="3:6" x14ac:dyDescent="0.25">
      <c r="C34" s="250"/>
      <c r="D34" s="127" t="s">
        <v>1235</v>
      </c>
      <c r="E34" s="130">
        <v>2.30696170506621E-2</v>
      </c>
      <c r="F34" s="142" t="s">
        <v>1205</v>
      </c>
    </row>
    <row r="35" spans="3:6" x14ac:dyDescent="0.25">
      <c r="C35" s="250"/>
      <c r="D35" s="127" t="s">
        <v>1236</v>
      </c>
      <c r="E35" s="130">
        <v>1.2500048343289299E-2</v>
      </c>
      <c r="F35" s="142" t="s">
        <v>1237</v>
      </c>
    </row>
    <row r="36" spans="3:6" x14ac:dyDescent="0.25">
      <c r="C36" s="250"/>
      <c r="D36" s="127" t="s">
        <v>1238</v>
      </c>
      <c r="E36" s="130">
        <v>3.08633584381553E-3</v>
      </c>
      <c r="F36" s="142" t="s">
        <v>1239</v>
      </c>
    </row>
    <row r="37" spans="3:6" x14ac:dyDescent="0.25">
      <c r="C37" s="250"/>
      <c r="D37" s="127" t="s">
        <v>1240</v>
      </c>
      <c r="E37" s="130">
        <v>7.07180272525482E-3</v>
      </c>
      <c r="F37" s="142" t="s">
        <v>1241</v>
      </c>
    </row>
    <row r="38" spans="3:6" x14ac:dyDescent="0.25">
      <c r="C38" s="250"/>
      <c r="D38" s="127" t="s">
        <v>1242</v>
      </c>
      <c r="E38" s="130">
        <v>1.57148515955065E-2</v>
      </c>
      <c r="F38" s="142" t="s">
        <v>1241</v>
      </c>
    </row>
    <row r="39" spans="3:6" x14ac:dyDescent="0.25">
      <c r="C39" s="250"/>
      <c r="D39" s="127" t="s">
        <v>1243</v>
      </c>
      <c r="E39" s="130">
        <v>3.86124088709014E-2</v>
      </c>
      <c r="F39" s="142" t="s">
        <v>1241</v>
      </c>
    </row>
    <row r="40" spans="3:6" x14ac:dyDescent="0.25">
      <c r="C40" s="250"/>
      <c r="D40" s="127" t="s">
        <v>1244</v>
      </c>
      <c r="E40" s="130">
        <v>3.86124088709014E-2</v>
      </c>
      <c r="F40" s="142" t="s">
        <v>1241</v>
      </c>
    </row>
    <row r="41" spans="3:6" x14ac:dyDescent="0.25">
      <c r="C41" s="250"/>
      <c r="D41" s="127" t="s">
        <v>1245</v>
      </c>
      <c r="E41" s="130">
        <v>7.07180272525482E-3</v>
      </c>
      <c r="F41" s="142" t="s">
        <v>1246</v>
      </c>
    </row>
    <row r="42" spans="3:6" x14ac:dyDescent="0.25">
      <c r="C42" s="250"/>
      <c r="D42" s="127" t="s">
        <v>1247</v>
      </c>
      <c r="E42" s="130">
        <v>1.9242954923138399E-2</v>
      </c>
      <c r="F42" s="142" t="s">
        <v>1248</v>
      </c>
    </row>
    <row r="43" spans="3:6" x14ac:dyDescent="0.25">
      <c r="C43" s="250"/>
      <c r="D43" s="127" t="s">
        <v>1249</v>
      </c>
      <c r="E43" s="130">
        <v>2.67746814727736E-2</v>
      </c>
      <c r="F43" s="142" t="s">
        <v>1250</v>
      </c>
    </row>
    <row r="44" spans="3:6" x14ac:dyDescent="0.25">
      <c r="C44" s="250"/>
      <c r="D44" s="127" t="s">
        <v>1251</v>
      </c>
      <c r="E44" s="130">
        <v>7.9285995842076802E-3</v>
      </c>
      <c r="F44" s="142" t="s">
        <v>1252</v>
      </c>
    </row>
    <row r="45" spans="3:6" x14ac:dyDescent="0.25">
      <c r="C45" s="250"/>
      <c r="D45" s="127" t="s">
        <v>1253</v>
      </c>
      <c r="E45" s="130">
        <v>2.30696170506621E-2</v>
      </c>
      <c r="F45" s="142" t="s">
        <v>1193</v>
      </c>
    </row>
    <row r="46" spans="3:6" x14ac:dyDescent="0.25">
      <c r="C46" s="250"/>
      <c r="D46" s="127" t="s">
        <v>1254</v>
      </c>
      <c r="E46" s="130">
        <v>3.1562049456862501E-2</v>
      </c>
      <c r="F46" s="142" t="s">
        <v>1193</v>
      </c>
    </row>
    <row r="47" spans="3:6" x14ac:dyDescent="0.25">
      <c r="C47" s="250"/>
      <c r="D47" s="127" t="s">
        <v>1255</v>
      </c>
      <c r="E47" s="130">
        <v>3.72395133994899E-3</v>
      </c>
      <c r="F47" s="142" t="s">
        <v>1256</v>
      </c>
    </row>
    <row r="48" spans="3:6" x14ac:dyDescent="0.25">
      <c r="C48" s="250"/>
      <c r="D48" s="127" t="s">
        <v>1257</v>
      </c>
      <c r="E48" s="130">
        <v>9.2871099513841208E-3</v>
      </c>
      <c r="F48" s="142" t="s">
        <v>1258</v>
      </c>
    </row>
    <row r="49" spans="1:6" x14ac:dyDescent="0.25">
      <c r="C49" s="250"/>
      <c r="D49" s="127" t="s">
        <v>1259</v>
      </c>
      <c r="E49" s="130">
        <v>3.4434075925862E-2</v>
      </c>
      <c r="F49" s="142" t="s">
        <v>1260</v>
      </c>
    </row>
    <row r="50" spans="1:6" x14ac:dyDescent="0.25">
      <c r="C50" s="250"/>
      <c r="D50" s="127" t="s">
        <v>1112</v>
      </c>
      <c r="E50" s="130">
        <v>1.57148515955065E-2</v>
      </c>
      <c r="F50" s="142" t="s">
        <v>1261</v>
      </c>
    </row>
    <row r="51" spans="1:6" x14ac:dyDescent="0.25">
      <c r="C51" s="250"/>
      <c r="D51" s="127" t="s">
        <v>1262</v>
      </c>
      <c r="E51" s="130">
        <v>1.2500048343289299E-2</v>
      </c>
      <c r="F51" s="142" t="s">
        <v>1263</v>
      </c>
    </row>
    <row r="52" spans="1:6" x14ac:dyDescent="0.25">
      <c r="C52" s="250"/>
      <c r="D52" s="127" t="s">
        <v>1264</v>
      </c>
      <c r="E52" s="130">
        <v>1.4067346914227501E-2</v>
      </c>
      <c r="F52" s="142" t="s">
        <v>1263</v>
      </c>
    </row>
    <row r="53" spans="1:6" x14ac:dyDescent="0.25">
      <c r="C53" s="250"/>
      <c r="D53" s="127" t="s">
        <v>1265</v>
      </c>
      <c r="E53" s="130">
        <v>2.9338344519408099E-2</v>
      </c>
      <c r="F53" s="142" t="s">
        <v>1266</v>
      </c>
    </row>
    <row r="54" spans="1:6" x14ac:dyDescent="0.25">
      <c r="C54" s="250"/>
      <c r="D54" s="127" t="s">
        <v>1267</v>
      </c>
      <c r="E54" s="130">
        <v>3.6200693242229402E-2</v>
      </c>
      <c r="F54" s="142" t="s">
        <v>1268</v>
      </c>
    </row>
    <row r="55" spans="1:6" x14ac:dyDescent="0.25">
      <c r="C55" s="250"/>
      <c r="D55" s="127" t="s">
        <v>1269</v>
      </c>
      <c r="E55" s="130">
        <v>5.9349845098435397E-3</v>
      </c>
      <c r="F55" s="142" t="s">
        <v>1270</v>
      </c>
    </row>
    <row r="56" spans="1:6" x14ac:dyDescent="0.25">
      <c r="C56" s="250"/>
      <c r="D56" s="127" t="s">
        <v>1271</v>
      </c>
      <c r="E56" s="130">
        <v>3.2915586319386702E-3</v>
      </c>
      <c r="F56" s="142" t="s">
        <v>1272</v>
      </c>
    </row>
    <row r="57" spans="1:6" x14ac:dyDescent="0.25">
      <c r="C57" s="250"/>
      <c r="D57" s="127" t="s">
        <v>1273</v>
      </c>
      <c r="E57" s="130">
        <v>5.73508069542335E-3</v>
      </c>
      <c r="F57" s="142" t="s">
        <v>1272</v>
      </c>
    </row>
    <row r="58" spans="1:6" x14ac:dyDescent="0.25">
      <c r="C58" s="250"/>
      <c r="D58" s="127" t="s">
        <v>1274</v>
      </c>
      <c r="E58" s="130">
        <v>6.22365763711659E-3</v>
      </c>
      <c r="F58" s="142" t="s">
        <v>1272</v>
      </c>
    </row>
    <row r="59" spans="1:6" x14ac:dyDescent="0.25">
      <c r="C59" s="250"/>
      <c r="D59" s="127" t="s">
        <v>1275</v>
      </c>
      <c r="E59" s="130">
        <v>2.50904332206391E-2</v>
      </c>
      <c r="F59" s="142" t="s">
        <v>1276</v>
      </c>
    </row>
    <row r="60" spans="1:6" x14ac:dyDescent="0.25">
      <c r="C60" s="250"/>
      <c r="D60" s="127" t="s">
        <v>1277</v>
      </c>
      <c r="E60" s="130">
        <v>9.5369239497360408E-3</v>
      </c>
      <c r="F60" s="142" t="s">
        <v>1278</v>
      </c>
    </row>
    <row r="61" spans="1:6" x14ac:dyDescent="0.25">
      <c r="C61" s="250"/>
      <c r="D61" s="127" t="s">
        <v>1279</v>
      </c>
      <c r="E61" s="130">
        <v>4.7112014167251604E-3</v>
      </c>
      <c r="F61" s="142" t="s">
        <v>1280</v>
      </c>
    </row>
    <row r="62" spans="1:6" x14ac:dyDescent="0.25">
      <c r="C62" s="250"/>
      <c r="D62" s="127" t="s">
        <v>1281</v>
      </c>
      <c r="E62" s="130">
        <v>4.8569759882278601E-3</v>
      </c>
      <c r="F62" s="142" t="s">
        <v>1282</v>
      </c>
    </row>
    <row r="63" spans="1:6" x14ac:dyDescent="0.25">
      <c r="A63" s="114"/>
      <c r="B63" s="114"/>
      <c r="C63" s="252"/>
      <c r="D63" s="114" t="s">
        <v>1283</v>
      </c>
      <c r="E63" s="146">
        <v>1.9242954923138399E-2</v>
      </c>
      <c r="F63" s="144" t="s">
        <v>1284</v>
      </c>
    </row>
  </sheetData>
  <mergeCells count="5">
    <mergeCell ref="A2:B2"/>
    <mergeCell ref="C4:C7"/>
    <mergeCell ref="C8:C9"/>
    <mergeCell ref="C11:C13"/>
    <mergeCell ref="C15:C63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7B072-AB01-44FB-8E74-BFA7D0A05780}">
  <dimension ref="A1:F142"/>
  <sheetViews>
    <sheetView zoomScale="80" zoomScaleNormal="80" workbookViewId="0">
      <selection activeCell="C4" sqref="C4:C54"/>
    </sheetView>
  </sheetViews>
  <sheetFormatPr defaultColWidth="9.5" defaultRowHeight="15" x14ac:dyDescent="0.25"/>
  <cols>
    <col min="1" max="1" width="24.75" style="127" customWidth="1"/>
    <col min="2" max="2" width="16" style="127" customWidth="1"/>
    <col min="3" max="3" width="30" style="127" customWidth="1"/>
    <col min="4" max="4" width="71.625" style="127" bestFit="1" customWidth="1"/>
    <col min="5" max="5" width="9.5" style="95"/>
    <col min="6" max="6" width="142.125" style="142" customWidth="1"/>
    <col min="7" max="16384" width="9.5" style="127"/>
  </cols>
  <sheetData>
    <row r="1" spans="1:6" x14ac:dyDescent="0.25">
      <c r="A1" s="127" t="s">
        <v>1285</v>
      </c>
    </row>
    <row r="2" spans="1:6" x14ac:dyDescent="0.25">
      <c r="A2" s="247" t="s">
        <v>305</v>
      </c>
      <c r="B2" s="247"/>
    </row>
    <row r="3" spans="1:6" s="206" customFormat="1" ht="15.75" customHeight="1" x14ac:dyDescent="0.25">
      <c r="A3" s="172" t="s">
        <v>306</v>
      </c>
      <c r="B3" s="172" t="s">
        <v>307</v>
      </c>
      <c r="C3" s="210" t="s">
        <v>308</v>
      </c>
      <c r="D3" s="172" t="s">
        <v>551</v>
      </c>
      <c r="E3" s="211" t="s">
        <v>113</v>
      </c>
      <c r="F3" s="212" t="s">
        <v>310</v>
      </c>
    </row>
    <row r="4" spans="1:6" x14ac:dyDescent="0.25">
      <c r="A4" s="196" t="s">
        <v>1286</v>
      </c>
      <c r="B4" s="196" t="s">
        <v>1287</v>
      </c>
      <c r="C4" s="251" t="s">
        <v>1288</v>
      </c>
      <c r="D4" s="177" t="s">
        <v>1289</v>
      </c>
      <c r="E4" s="130">
        <v>1.6584744260944001E-2</v>
      </c>
      <c r="F4" s="142" t="s">
        <v>1290</v>
      </c>
    </row>
    <row r="5" spans="1:6" x14ac:dyDescent="0.25">
      <c r="A5" s="196"/>
      <c r="B5" s="196"/>
      <c r="C5" s="250"/>
      <c r="D5" s="177" t="s">
        <v>1291</v>
      </c>
      <c r="E5" s="130">
        <v>3.8915029302864702E-2</v>
      </c>
      <c r="F5" s="142" t="s">
        <v>1290</v>
      </c>
    </row>
    <row r="6" spans="1:6" x14ac:dyDescent="0.25">
      <c r="C6" s="250"/>
      <c r="D6" s="177" t="s">
        <v>1292</v>
      </c>
      <c r="E6" s="130">
        <v>1.94988546408064E-4</v>
      </c>
      <c r="F6" s="142" t="s">
        <v>1293</v>
      </c>
    </row>
    <row r="7" spans="1:6" x14ac:dyDescent="0.25">
      <c r="A7" s="196"/>
      <c r="B7" s="196"/>
      <c r="C7" s="250"/>
      <c r="D7" s="177" t="s">
        <v>1294</v>
      </c>
      <c r="E7" s="130">
        <v>2.1299819229591999E-4</v>
      </c>
      <c r="F7" s="142" t="s">
        <v>1295</v>
      </c>
    </row>
    <row r="8" spans="1:6" x14ac:dyDescent="0.25">
      <c r="A8" s="196"/>
      <c r="B8" s="196"/>
      <c r="C8" s="250"/>
      <c r="D8" s="177" t="s">
        <v>1296</v>
      </c>
      <c r="E8" s="130">
        <v>7.6128653464880894E-5</v>
      </c>
      <c r="F8" s="142" t="s">
        <v>1297</v>
      </c>
    </row>
    <row r="9" spans="1:6" x14ac:dyDescent="0.25">
      <c r="A9" s="196"/>
      <c r="B9" s="196"/>
      <c r="C9" s="250"/>
      <c r="D9" s="177" t="s">
        <v>1298</v>
      </c>
      <c r="E9" s="130">
        <v>9.0204344730182895E-5</v>
      </c>
      <c r="F9" s="142" t="s">
        <v>1299</v>
      </c>
    </row>
    <row r="10" spans="1:6" x14ac:dyDescent="0.25">
      <c r="A10" s="196"/>
      <c r="B10" s="196"/>
      <c r="C10" s="250"/>
      <c r="D10" s="177" t="s">
        <v>1300</v>
      </c>
      <c r="E10" s="130">
        <v>4.1419903596043599E-4</v>
      </c>
      <c r="F10" s="142" t="s">
        <v>1301</v>
      </c>
    </row>
    <row r="11" spans="1:6" x14ac:dyDescent="0.25">
      <c r="A11" s="196"/>
      <c r="B11" s="196"/>
      <c r="C11" s="250"/>
      <c r="D11" s="177" t="s">
        <v>1302</v>
      </c>
      <c r="E11" s="130">
        <v>2.45922726862822E-2</v>
      </c>
      <c r="F11" s="142" t="s">
        <v>1303</v>
      </c>
    </row>
    <row r="12" spans="1:6" x14ac:dyDescent="0.25">
      <c r="A12" s="196"/>
      <c r="B12" s="196"/>
      <c r="C12" s="250"/>
      <c r="D12" s="177" t="s">
        <v>1304</v>
      </c>
      <c r="E12" s="130">
        <v>1.11918473129692E-2</v>
      </c>
      <c r="F12" s="142" t="s">
        <v>1305</v>
      </c>
    </row>
    <row r="13" spans="1:6" x14ac:dyDescent="0.25">
      <c r="A13" s="196"/>
      <c r="B13" s="196"/>
      <c r="C13" s="250"/>
      <c r="D13" s="177" t="s">
        <v>1306</v>
      </c>
      <c r="E13" s="130">
        <v>3.3854088974201703E-2</v>
      </c>
      <c r="F13" s="142" t="s">
        <v>1307</v>
      </c>
    </row>
    <row r="14" spans="1:6" x14ac:dyDescent="0.25">
      <c r="A14" s="196"/>
      <c r="B14" s="196"/>
      <c r="C14" s="250"/>
      <c r="D14" s="177" t="s">
        <v>1186</v>
      </c>
      <c r="E14" s="130">
        <v>1.02345793525164E-3</v>
      </c>
      <c r="F14" s="142" t="s">
        <v>1308</v>
      </c>
    </row>
    <row r="15" spans="1:6" x14ac:dyDescent="0.25">
      <c r="A15" s="196"/>
      <c r="B15" s="196"/>
      <c r="C15" s="250"/>
      <c r="D15" s="177" t="s">
        <v>840</v>
      </c>
      <c r="E15" s="130">
        <v>5.5155262926848902E-5</v>
      </c>
      <c r="F15" s="142" t="s">
        <v>1309</v>
      </c>
    </row>
    <row r="16" spans="1:6" x14ac:dyDescent="0.25">
      <c r="A16" s="196"/>
      <c r="B16" s="196"/>
      <c r="C16" s="250"/>
      <c r="D16" s="177" t="s">
        <v>1310</v>
      </c>
      <c r="E16" s="130">
        <v>1.1336132025563101E-2</v>
      </c>
      <c r="F16" s="142" t="s">
        <v>1311</v>
      </c>
    </row>
    <row r="17" spans="1:6" x14ac:dyDescent="0.25">
      <c r="A17" s="196"/>
      <c r="B17" s="196"/>
      <c r="C17" s="250"/>
      <c r="D17" s="177" t="s">
        <v>1312</v>
      </c>
      <c r="E17" s="130">
        <v>1.45585766398527E-2</v>
      </c>
      <c r="F17" s="142" t="s">
        <v>1313</v>
      </c>
    </row>
    <row r="18" spans="1:6" x14ac:dyDescent="0.25">
      <c r="A18" s="196"/>
      <c r="B18" s="196"/>
      <c r="C18" s="250"/>
      <c r="D18" s="177" t="s">
        <v>823</v>
      </c>
      <c r="E18" s="130">
        <v>4.2717924505229097E-3</v>
      </c>
      <c r="F18" s="142" t="s">
        <v>1314</v>
      </c>
    </row>
    <row r="19" spans="1:6" x14ac:dyDescent="0.25">
      <c r="A19" s="196"/>
      <c r="B19" s="196"/>
      <c r="C19" s="250"/>
      <c r="D19" s="177" t="s">
        <v>1315</v>
      </c>
      <c r="E19" s="130">
        <v>7.68327031090036E-4</v>
      </c>
      <c r="F19" s="142" t="s">
        <v>1316</v>
      </c>
    </row>
    <row r="20" spans="1:6" x14ac:dyDescent="0.25">
      <c r="A20" s="196"/>
      <c r="B20" s="196"/>
      <c r="C20" s="250"/>
      <c r="D20" s="177" t="s">
        <v>1317</v>
      </c>
      <c r="E20" s="130">
        <v>6.0915820532462096E-4</v>
      </c>
      <c r="F20" s="142" t="s">
        <v>1318</v>
      </c>
    </row>
    <row r="21" spans="1:6" x14ac:dyDescent="0.25">
      <c r="A21" s="196"/>
      <c r="B21" s="196"/>
      <c r="C21" s="250"/>
      <c r="D21" s="177" t="s">
        <v>1319</v>
      </c>
      <c r="E21" s="130">
        <v>1.94988546408064E-4</v>
      </c>
      <c r="F21" s="142" t="s">
        <v>1320</v>
      </c>
    </row>
    <row r="22" spans="1:6" x14ac:dyDescent="0.25">
      <c r="A22" s="196"/>
      <c r="B22" s="196"/>
      <c r="C22" s="250"/>
      <c r="D22" s="177" t="s">
        <v>1321</v>
      </c>
      <c r="E22" s="130">
        <v>5.8184160419430498E-4</v>
      </c>
      <c r="F22" s="142" t="s">
        <v>1322</v>
      </c>
    </row>
    <row r="23" spans="1:6" x14ac:dyDescent="0.25">
      <c r="A23" s="196"/>
      <c r="B23" s="196"/>
      <c r="C23" s="250"/>
      <c r="D23" s="177" t="s">
        <v>1323</v>
      </c>
      <c r="E23" s="130">
        <v>1.30938823821845E-2</v>
      </c>
      <c r="F23" s="142" t="s">
        <v>1324</v>
      </c>
    </row>
    <row r="24" spans="1:6" x14ac:dyDescent="0.25">
      <c r="A24" s="196"/>
      <c r="B24" s="196"/>
      <c r="C24" s="250"/>
      <c r="D24" s="177" t="s">
        <v>332</v>
      </c>
      <c r="E24" s="130">
        <v>1.6339998709188599E-3</v>
      </c>
      <c r="F24" s="142" t="s">
        <v>1325</v>
      </c>
    </row>
    <row r="25" spans="1:6" x14ac:dyDescent="0.25">
      <c r="A25" s="196"/>
      <c r="B25" s="196"/>
      <c r="C25" s="250"/>
      <c r="D25" s="177" t="s">
        <v>1326</v>
      </c>
      <c r="E25" s="130">
        <v>5.8327459513758499E-3</v>
      </c>
      <c r="F25" s="142" t="s">
        <v>1327</v>
      </c>
    </row>
    <row r="26" spans="1:6" x14ac:dyDescent="0.25">
      <c r="A26" s="196"/>
      <c r="B26" s="196"/>
      <c r="C26" s="250"/>
      <c r="D26" s="177" t="s">
        <v>825</v>
      </c>
      <c r="E26" s="130">
        <v>2.3998435714305301E-2</v>
      </c>
      <c r="F26" s="142" t="s">
        <v>1328</v>
      </c>
    </row>
    <row r="27" spans="1:6" x14ac:dyDescent="0.25">
      <c r="A27" s="196"/>
      <c r="B27" s="196"/>
      <c r="C27" s="250"/>
      <c r="D27" s="177" t="s">
        <v>1329</v>
      </c>
      <c r="E27" s="130">
        <v>1.6584744260944001E-2</v>
      </c>
      <c r="F27" s="142" t="s">
        <v>1330</v>
      </c>
    </row>
    <row r="28" spans="1:6" x14ac:dyDescent="0.25">
      <c r="A28" s="196"/>
      <c r="B28" s="196"/>
      <c r="C28" s="250"/>
      <c r="D28" s="177" t="s">
        <v>1331</v>
      </c>
      <c r="E28" s="130">
        <v>1.30938823821845E-2</v>
      </c>
      <c r="F28" s="142" t="s">
        <v>1332</v>
      </c>
    </row>
    <row r="29" spans="1:6" x14ac:dyDescent="0.25">
      <c r="A29" s="196"/>
      <c r="B29" s="196"/>
      <c r="C29" s="250"/>
      <c r="D29" s="177" t="s">
        <v>1333</v>
      </c>
      <c r="E29" s="130">
        <v>7.3126199559106703E-3</v>
      </c>
      <c r="F29" s="142" t="s">
        <v>1334</v>
      </c>
    </row>
    <row r="30" spans="1:6" x14ac:dyDescent="0.25">
      <c r="A30" s="196"/>
      <c r="B30" s="196"/>
      <c r="C30" s="250"/>
      <c r="D30" s="177" t="s">
        <v>1335</v>
      </c>
      <c r="E30" s="130">
        <v>2.04233652009695E-2</v>
      </c>
      <c r="F30" s="142" t="s">
        <v>1336</v>
      </c>
    </row>
    <row r="31" spans="1:6" x14ac:dyDescent="0.25">
      <c r="A31" s="196"/>
      <c r="B31" s="196"/>
      <c r="C31" s="250"/>
      <c r="D31" s="177" t="s">
        <v>1337</v>
      </c>
      <c r="E31" s="130">
        <v>4.7812241323607997E-5</v>
      </c>
      <c r="F31" s="142" t="s">
        <v>1338</v>
      </c>
    </row>
    <row r="32" spans="1:6" x14ac:dyDescent="0.25">
      <c r="A32" s="196"/>
      <c r="B32" s="196"/>
      <c r="C32" s="250"/>
      <c r="D32" s="177" t="s">
        <v>1339</v>
      </c>
      <c r="E32" s="130">
        <v>1.23176437328042E-3</v>
      </c>
      <c r="F32" s="142" t="s">
        <v>1340</v>
      </c>
    </row>
    <row r="33" spans="1:6" x14ac:dyDescent="0.25">
      <c r="A33" s="196"/>
      <c r="B33" s="196"/>
      <c r="C33" s="250"/>
      <c r="D33" s="177" t="s">
        <v>1341</v>
      </c>
      <c r="E33" s="130">
        <v>4.3816571507638298E-2</v>
      </c>
      <c r="F33" s="142" t="s">
        <v>1342</v>
      </c>
    </row>
    <row r="34" spans="1:6" x14ac:dyDescent="0.25">
      <c r="A34" s="196"/>
      <c r="B34" s="196"/>
      <c r="C34" s="250"/>
      <c r="D34" s="177" t="s">
        <v>1343</v>
      </c>
      <c r="E34" s="130">
        <v>3.5134152511651598E-2</v>
      </c>
      <c r="F34" s="142" t="s">
        <v>1344</v>
      </c>
    </row>
    <row r="35" spans="1:6" x14ac:dyDescent="0.25">
      <c r="A35" s="196"/>
      <c r="B35" s="196"/>
      <c r="C35" s="250"/>
      <c r="D35" s="177" t="s">
        <v>1345</v>
      </c>
      <c r="E35" s="130">
        <v>2.7272171980607999E-2</v>
      </c>
      <c r="F35" s="142" t="s">
        <v>1346</v>
      </c>
    </row>
    <row r="36" spans="1:6" x14ac:dyDescent="0.25">
      <c r="A36" s="196"/>
      <c r="B36" s="196"/>
      <c r="C36" s="250"/>
      <c r="D36" s="177" t="s">
        <v>1347</v>
      </c>
      <c r="E36" s="130">
        <v>2.9074604263378899E-2</v>
      </c>
      <c r="F36" s="142" t="s">
        <v>1348</v>
      </c>
    </row>
    <row r="37" spans="1:6" x14ac:dyDescent="0.25">
      <c r="A37" s="196"/>
      <c r="B37" s="196"/>
      <c r="C37" s="250"/>
      <c r="D37" s="177" t="s">
        <v>1349</v>
      </c>
      <c r="E37" s="130">
        <v>2.1806148013207801E-3</v>
      </c>
      <c r="F37" s="142" t="s">
        <v>1350</v>
      </c>
    </row>
    <row r="38" spans="1:6" x14ac:dyDescent="0.25">
      <c r="A38" s="196"/>
      <c r="B38" s="196"/>
      <c r="C38" s="250"/>
      <c r="D38" s="177" t="s">
        <v>1351</v>
      </c>
      <c r="E38" s="130">
        <v>4.0671835619059798E-5</v>
      </c>
      <c r="F38" s="142" t="s">
        <v>1352</v>
      </c>
    </row>
    <row r="39" spans="1:6" x14ac:dyDescent="0.25">
      <c r="A39" s="196"/>
      <c r="B39" s="196"/>
      <c r="C39" s="250"/>
      <c r="D39" s="177" t="s">
        <v>1353</v>
      </c>
      <c r="E39" s="130">
        <v>1.6193390197332999E-4</v>
      </c>
      <c r="F39" s="142" t="s">
        <v>1354</v>
      </c>
    </row>
    <row r="40" spans="1:6" x14ac:dyDescent="0.25">
      <c r="A40" s="196"/>
      <c r="B40" s="196"/>
      <c r="C40" s="250"/>
      <c r="D40" s="177" t="s">
        <v>1355</v>
      </c>
      <c r="E40" s="130">
        <v>6.1755231187691996E-4</v>
      </c>
      <c r="F40" s="142" t="s">
        <v>1356</v>
      </c>
    </row>
    <row r="41" spans="1:6" x14ac:dyDescent="0.25">
      <c r="A41" s="196"/>
      <c r="B41" s="196"/>
      <c r="C41" s="250"/>
      <c r="D41" s="177" t="s">
        <v>1357</v>
      </c>
      <c r="E41" s="130">
        <v>3.4558350192030098E-3</v>
      </c>
      <c r="F41" s="142" t="s">
        <v>1358</v>
      </c>
    </row>
    <row r="42" spans="1:6" x14ac:dyDescent="0.25">
      <c r="A42" s="196"/>
      <c r="B42" s="196"/>
      <c r="C42" s="250"/>
      <c r="D42" s="177" t="s">
        <v>1359</v>
      </c>
      <c r="E42" s="130">
        <v>2.1806148013207801E-3</v>
      </c>
      <c r="F42" s="142" t="s">
        <v>1360</v>
      </c>
    </row>
    <row r="43" spans="1:6" x14ac:dyDescent="0.25">
      <c r="A43" s="196"/>
      <c r="B43" s="196"/>
      <c r="C43" s="250"/>
      <c r="D43" s="177" t="s">
        <v>1361</v>
      </c>
      <c r="E43" s="130">
        <v>3.48844698462625E-3</v>
      </c>
      <c r="F43" s="142" t="s">
        <v>1360</v>
      </c>
    </row>
    <row r="44" spans="1:6" x14ac:dyDescent="0.25">
      <c r="A44" s="196"/>
      <c r="B44" s="196"/>
      <c r="C44" s="250"/>
      <c r="D44" s="177" t="s">
        <v>1362</v>
      </c>
      <c r="E44" s="130">
        <v>3.1210198995807801E-6</v>
      </c>
      <c r="F44" s="142" t="s">
        <v>1363</v>
      </c>
    </row>
    <row r="45" spans="1:6" x14ac:dyDescent="0.25">
      <c r="C45" s="250"/>
      <c r="D45" s="177" t="s">
        <v>1364</v>
      </c>
      <c r="E45" s="130">
        <v>7.3126199559106703E-3</v>
      </c>
      <c r="F45" s="142" t="s">
        <v>1365</v>
      </c>
    </row>
    <row r="46" spans="1:6" x14ac:dyDescent="0.25">
      <c r="C46" s="250"/>
      <c r="D46" s="177" t="s">
        <v>1366</v>
      </c>
      <c r="E46" s="130">
        <v>8.5396748788084797E-3</v>
      </c>
      <c r="F46" s="142" t="s">
        <v>1365</v>
      </c>
    </row>
    <row r="47" spans="1:6" x14ac:dyDescent="0.25">
      <c r="C47" s="250"/>
      <c r="D47" s="177" t="s">
        <v>1367</v>
      </c>
      <c r="E47" s="130">
        <v>4.4517856190600799E-3</v>
      </c>
      <c r="F47" s="142" t="s">
        <v>1368</v>
      </c>
    </row>
    <row r="48" spans="1:6" x14ac:dyDescent="0.25">
      <c r="C48" s="250"/>
      <c r="D48" s="177" t="s">
        <v>1369</v>
      </c>
      <c r="E48" s="130">
        <v>1.30938823821845E-2</v>
      </c>
      <c r="F48" s="142" t="s">
        <v>1370</v>
      </c>
    </row>
    <row r="49" spans="3:6" x14ac:dyDescent="0.25">
      <c r="C49" s="250"/>
      <c r="D49" s="177" t="s">
        <v>1371</v>
      </c>
      <c r="E49" s="130">
        <v>1.6584744260944001E-2</v>
      </c>
      <c r="F49" s="142" t="s">
        <v>1370</v>
      </c>
    </row>
    <row r="50" spans="3:6" x14ac:dyDescent="0.25">
      <c r="C50" s="250"/>
      <c r="D50" s="177" t="s">
        <v>1372</v>
      </c>
      <c r="E50" s="130">
        <v>2.45922726862822E-2</v>
      </c>
      <c r="F50" s="142" t="s">
        <v>1370</v>
      </c>
    </row>
    <row r="51" spans="3:6" x14ac:dyDescent="0.25">
      <c r="C51" s="250"/>
      <c r="D51" s="177" t="s">
        <v>1373</v>
      </c>
      <c r="E51" s="130">
        <v>1.6410940588070601E-2</v>
      </c>
      <c r="F51" s="142" t="s">
        <v>1374</v>
      </c>
    </row>
    <row r="52" spans="3:6" x14ac:dyDescent="0.25">
      <c r="C52" s="250"/>
      <c r="D52" s="177" t="s">
        <v>330</v>
      </c>
      <c r="E52" s="130">
        <v>1.1012822807140001E-3</v>
      </c>
      <c r="F52" s="142" t="s">
        <v>1375</v>
      </c>
    </row>
    <row r="53" spans="3:6" x14ac:dyDescent="0.25">
      <c r="C53" s="250"/>
      <c r="D53" s="177" t="s">
        <v>1376</v>
      </c>
      <c r="E53" s="130">
        <v>8.6334900427010707E-3</v>
      </c>
      <c r="F53" s="142" t="s">
        <v>1377</v>
      </c>
    </row>
    <row r="54" spans="3:6" x14ac:dyDescent="0.25">
      <c r="C54" s="250"/>
      <c r="D54" s="177" t="s">
        <v>1378</v>
      </c>
      <c r="E54" s="130">
        <v>7.8048826311764297E-3</v>
      </c>
      <c r="F54" s="142" t="s">
        <v>1379</v>
      </c>
    </row>
    <row r="55" spans="3:6" x14ac:dyDescent="0.25">
      <c r="C55" s="250" t="s">
        <v>1380</v>
      </c>
      <c r="D55" s="213" t="s">
        <v>1381</v>
      </c>
      <c r="E55" s="130">
        <v>8.7586580894470699E-4</v>
      </c>
      <c r="F55" s="142" t="s">
        <v>1382</v>
      </c>
    </row>
    <row r="56" spans="3:6" x14ac:dyDescent="0.25">
      <c r="C56" s="250"/>
      <c r="D56" s="213" t="s">
        <v>1383</v>
      </c>
      <c r="E56" s="130">
        <v>2.8809817258436501E-5</v>
      </c>
      <c r="F56" s="142" t="s">
        <v>1384</v>
      </c>
    </row>
    <row r="57" spans="3:6" x14ac:dyDescent="0.25">
      <c r="C57" s="250"/>
      <c r="D57" s="213" t="s">
        <v>1385</v>
      </c>
      <c r="E57" s="130">
        <v>4.28787601652382E-3</v>
      </c>
      <c r="F57" s="142" t="s">
        <v>1386</v>
      </c>
    </row>
    <row r="58" spans="3:6" x14ac:dyDescent="0.25">
      <c r="C58" s="250"/>
      <c r="D58" s="213" t="s">
        <v>1387</v>
      </c>
      <c r="E58" s="130">
        <v>9.5026977307475606E-3</v>
      </c>
      <c r="F58" s="142" t="s">
        <v>1388</v>
      </c>
    </row>
    <row r="59" spans="3:6" x14ac:dyDescent="0.25">
      <c r="C59" s="250"/>
      <c r="D59" s="213" t="s">
        <v>1389</v>
      </c>
      <c r="E59" s="130">
        <v>4.4561139988546203E-2</v>
      </c>
      <c r="F59" s="142" t="s">
        <v>1388</v>
      </c>
    </row>
    <row r="60" spans="3:6" x14ac:dyDescent="0.25">
      <c r="C60" s="250"/>
      <c r="D60" s="213" t="s">
        <v>1390</v>
      </c>
      <c r="E60" s="130">
        <v>4.42583009712368E-2</v>
      </c>
      <c r="F60" s="142" t="s">
        <v>1391</v>
      </c>
    </row>
    <row r="61" spans="3:6" x14ac:dyDescent="0.25">
      <c r="C61" s="250"/>
      <c r="D61" s="213" t="s">
        <v>1392</v>
      </c>
      <c r="E61" s="130">
        <v>3.3854088974201703E-2</v>
      </c>
      <c r="F61" s="142" t="s">
        <v>1393</v>
      </c>
    </row>
    <row r="62" spans="3:6" x14ac:dyDescent="0.25">
      <c r="C62" s="250"/>
      <c r="D62" s="213" t="s">
        <v>1394</v>
      </c>
      <c r="E62" s="130">
        <v>1.2471398569786201E-2</v>
      </c>
      <c r="F62" s="142" t="s">
        <v>1395</v>
      </c>
    </row>
    <row r="63" spans="3:6" x14ac:dyDescent="0.25">
      <c r="C63" s="250"/>
      <c r="D63" s="213" t="s">
        <v>1396</v>
      </c>
      <c r="E63" s="130">
        <v>8.7759416814735102E-3</v>
      </c>
      <c r="F63" s="142" t="s">
        <v>1397</v>
      </c>
    </row>
    <row r="64" spans="3:6" x14ac:dyDescent="0.25">
      <c r="C64" s="250"/>
      <c r="D64" s="213" t="s">
        <v>1398</v>
      </c>
      <c r="E64" s="130">
        <v>1.94988546408064E-4</v>
      </c>
      <c r="F64" s="142" t="s">
        <v>1399</v>
      </c>
    </row>
    <row r="65" spans="3:6" x14ac:dyDescent="0.25">
      <c r="C65" s="250" t="s">
        <v>1400</v>
      </c>
      <c r="D65" s="183" t="s">
        <v>1401</v>
      </c>
      <c r="E65" s="130">
        <v>9.5026977307475606E-3</v>
      </c>
      <c r="F65" s="142" t="s">
        <v>1402</v>
      </c>
    </row>
    <row r="66" spans="3:6" x14ac:dyDescent="0.25">
      <c r="C66" s="250"/>
      <c r="D66" s="183" t="s">
        <v>1403</v>
      </c>
      <c r="E66" s="130">
        <v>2.1806148013207801E-3</v>
      </c>
      <c r="F66" s="142" t="s">
        <v>1404</v>
      </c>
    </row>
    <row r="67" spans="3:6" x14ac:dyDescent="0.25">
      <c r="C67" s="250"/>
      <c r="D67" s="183" t="s">
        <v>1405</v>
      </c>
      <c r="E67" s="130">
        <v>2.53255071780573E-3</v>
      </c>
      <c r="F67" s="142" t="s">
        <v>1406</v>
      </c>
    </row>
    <row r="68" spans="3:6" x14ac:dyDescent="0.25">
      <c r="C68" s="250"/>
      <c r="D68" s="183" t="s">
        <v>1407</v>
      </c>
      <c r="E68" s="130">
        <v>2.25651777730667E-2</v>
      </c>
      <c r="F68" s="142" t="s">
        <v>1408</v>
      </c>
    </row>
    <row r="69" spans="3:6" x14ac:dyDescent="0.25">
      <c r="C69" s="119" t="s">
        <v>1409</v>
      </c>
      <c r="D69" s="214" t="s">
        <v>1410</v>
      </c>
      <c r="E69" s="130">
        <v>3.3775955152079699E-2</v>
      </c>
      <c r="F69" s="142" t="s">
        <v>1411</v>
      </c>
    </row>
    <row r="70" spans="3:6" x14ac:dyDescent="0.25">
      <c r="C70" s="250" t="s">
        <v>1412</v>
      </c>
      <c r="D70" s="215" t="s">
        <v>1413</v>
      </c>
      <c r="E70" s="130">
        <v>3.1986371732621803E-2</v>
      </c>
      <c r="F70" s="142" t="s">
        <v>1414</v>
      </c>
    </row>
    <row r="71" spans="3:6" x14ac:dyDescent="0.25">
      <c r="C71" s="250"/>
      <c r="D71" s="215" t="s">
        <v>1415</v>
      </c>
      <c r="E71" s="130">
        <v>2.6370002949377799E-2</v>
      </c>
      <c r="F71" s="142" t="s">
        <v>1416</v>
      </c>
    </row>
    <row r="72" spans="3:6" x14ac:dyDescent="0.25">
      <c r="C72" s="250" t="s">
        <v>1417</v>
      </c>
      <c r="D72" s="127" t="s">
        <v>1418</v>
      </c>
      <c r="E72" s="130">
        <v>1.6584744260944001E-2</v>
      </c>
      <c r="F72" s="142" t="s">
        <v>1290</v>
      </c>
    </row>
    <row r="73" spans="3:6" x14ac:dyDescent="0.25">
      <c r="C73" s="250"/>
      <c r="D73" s="127" t="s">
        <v>947</v>
      </c>
      <c r="E73" s="130">
        <v>1.8276625926460399E-2</v>
      </c>
      <c r="F73" s="142" t="s">
        <v>1419</v>
      </c>
    </row>
    <row r="74" spans="3:6" x14ac:dyDescent="0.25">
      <c r="C74" s="250"/>
      <c r="D74" s="127" t="s">
        <v>1047</v>
      </c>
      <c r="E74" s="130">
        <v>1.6167440816533801E-2</v>
      </c>
      <c r="F74" s="142" t="s">
        <v>1420</v>
      </c>
    </row>
    <row r="75" spans="3:6" x14ac:dyDescent="0.25">
      <c r="C75" s="250"/>
      <c r="D75" s="127" t="s">
        <v>1421</v>
      </c>
      <c r="E75" s="130">
        <v>1.0434737223549E-2</v>
      </c>
      <c r="F75" s="142" t="s">
        <v>1422</v>
      </c>
    </row>
    <row r="76" spans="3:6" x14ac:dyDescent="0.25">
      <c r="C76" s="250"/>
      <c r="D76" s="127" t="s">
        <v>1423</v>
      </c>
      <c r="E76" s="130">
        <v>1.48901240778341E-2</v>
      </c>
      <c r="F76" s="142" t="s">
        <v>1424</v>
      </c>
    </row>
    <row r="77" spans="3:6" x14ac:dyDescent="0.25">
      <c r="C77" s="250"/>
      <c r="D77" s="127" t="s">
        <v>1425</v>
      </c>
      <c r="E77" s="130">
        <v>4.1986351553153001E-2</v>
      </c>
      <c r="F77" s="142" t="s">
        <v>1426</v>
      </c>
    </row>
    <row r="78" spans="3:6" x14ac:dyDescent="0.25">
      <c r="C78" s="250"/>
      <c r="D78" s="127" t="s">
        <v>1427</v>
      </c>
      <c r="E78" s="130">
        <v>3.91116635020783E-2</v>
      </c>
      <c r="F78" s="142" t="s">
        <v>1428</v>
      </c>
    </row>
    <row r="79" spans="3:6" x14ac:dyDescent="0.25">
      <c r="C79" s="250"/>
      <c r="D79" s="127" t="s">
        <v>1429</v>
      </c>
      <c r="E79" s="130">
        <v>1.30938823821845E-2</v>
      </c>
      <c r="F79" s="142" t="s">
        <v>1430</v>
      </c>
    </row>
    <row r="80" spans="3:6" x14ac:dyDescent="0.25">
      <c r="C80" s="250"/>
      <c r="D80" s="127" t="s">
        <v>1431</v>
      </c>
      <c r="E80" s="130">
        <v>2.04233652009695E-2</v>
      </c>
      <c r="F80" s="142" t="s">
        <v>1430</v>
      </c>
    </row>
    <row r="81" spans="3:6" x14ac:dyDescent="0.25">
      <c r="C81" s="250"/>
      <c r="D81" s="127" t="s">
        <v>1432</v>
      </c>
      <c r="E81" s="130">
        <v>2.8119004587199199E-2</v>
      </c>
      <c r="F81" s="142" t="s">
        <v>1433</v>
      </c>
    </row>
    <row r="82" spans="3:6" x14ac:dyDescent="0.25">
      <c r="C82" s="250"/>
      <c r="D82" s="127" t="s">
        <v>441</v>
      </c>
      <c r="E82" s="130">
        <v>1.5118363272826001E-2</v>
      </c>
      <c r="F82" s="142" t="s">
        <v>1434</v>
      </c>
    </row>
    <row r="83" spans="3:6" x14ac:dyDescent="0.25">
      <c r="C83" s="250"/>
      <c r="D83" s="127" t="s">
        <v>1435</v>
      </c>
      <c r="E83" s="130">
        <v>2.25651777730667E-2</v>
      </c>
      <c r="F83" s="142" t="s">
        <v>1436</v>
      </c>
    </row>
    <row r="84" spans="3:6" x14ac:dyDescent="0.25">
      <c r="C84" s="250"/>
      <c r="D84" s="127" t="s">
        <v>1437</v>
      </c>
      <c r="E84" s="130">
        <v>2.9074604263378899E-2</v>
      </c>
      <c r="F84" s="142" t="s">
        <v>1438</v>
      </c>
    </row>
    <row r="85" spans="3:6" x14ac:dyDescent="0.25">
      <c r="C85" s="250"/>
      <c r="D85" s="127" t="s">
        <v>1439</v>
      </c>
      <c r="E85" s="130">
        <v>2.9074604263378899E-2</v>
      </c>
      <c r="F85" s="142" t="s">
        <v>1438</v>
      </c>
    </row>
    <row r="86" spans="3:6" x14ac:dyDescent="0.25">
      <c r="C86" s="250"/>
      <c r="D86" s="127" t="s">
        <v>1440</v>
      </c>
      <c r="E86" s="130">
        <v>1.4644601049549E-4</v>
      </c>
      <c r="F86" s="142" t="s">
        <v>1441</v>
      </c>
    </row>
    <row r="87" spans="3:6" x14ac:dyDescent="0.25">
      <c r="C87" s="250"/>
      <c r="D87" s="127" t="s">
        <v>1442</v>
      </c>
      <c r="E87" s="130">
        <v>1.5164259793799401E-3</v>
      </c>
      <c r="F87" s="142" t="s">
        <v>1441</v>
      </c>
    </row>
    <row r="88" spans="3:6" x14ac:dyDescent="0.25">
      <c r="C88" s="250"/>
      <c r="D88" s="127" t="s">
        <v>1443</v>
      </c>
      <c r="E88" s="130">
        <v>3.9139689342415602E-4</v>
      </c>
      <c r="F88" s="142" t="s">
        <v>1444</v>
      </c>
    </row>
    <row r="89" spans="3:6" x14ac:dyDescent="0.25">
      <c r="C89" s="250"/>
      <c r="D89" s="127" t="s">
        <v>1445</v>
      </c>
      <c r="E89" s="130">
        <v>2.6844734108885399E-2</v>
      </c>
      <c r="F89" s="142" t="s">
        <v>1446</v>
      </c>
    </row>
    <row r="90" spans="3:6" x14ac:dyDescent="0.25">
      <c r="C90" s="250"/>
      <c r="D90" s="127" t="s">
        <v>1447</v>
      </c>
      <c r="E90" s="130">
        <v>2.4645585054265898E-3</v>
      </c>
      <c r="F90" s="142" t="s">
        <v>1448</v>
      </c>
    </row>
    <row r="91" spans="3:6" x14ac:dyDescent="0.25">
      <c r="C91" s="250"/>
      <c r="D91" s="127" t="s">
        <v>1449</v>
      </c>
      <c r="E91" s="130">
        <v>4.1986351553153001E-2</v>
      </c>
      <c r="F91" s="142" t="s">
        <v>1450</v>
      </c>
    </row>
    <row r="92" spans="3:6" x14ac:dyDescent="0.25">
      <c r="C92" s="250"/>
      <c r="D92" s="127" t="s">
        <v>1451</v>
      </c>
      <c r="E92" s="130">
        <v>4.4242283660050202E-2</v>
      </c>
      <c r="F92" s="142" t="s">
        <v>1452</v>
      </c>
    </row>
    <row r="93" spans="3:6" x14ac:dyDescent="0.25">
      <c r="C93" s="250"/>
      <c r="D93" s="127" t="s">
        <v>485</v>
      </c>
      <c r="E93" s="130">
        <v>1.8175433362503698E-2</v>
      </c>
      <c r="F93" s="142" t="s">
        <v>1453</v>
      </c>
    </row>
    <row r="94" spans="3:6" x14ac:dyDescent="0.25">
      <c r="C94" s="250"/>
      <c r="D94" s="127" t="s">
        <v>1454</v>
      </c>
      <c r="E94" s="130">
        <v>1.30938823821845E-2</v>
      </c>
      <c r="F94" s="142" t="s">
        <v>1455</v>
      </c>
    </row>
    <row r="95" spans="3:6" x14ac:dyDescent="0.25">
      <c r="C95" s="250"/>
      <c r="D95" s="127" t="s">
        <v>1456</v>
      </c>
      <c r="E95" s="130">
        <v>3.8915029302864702E-2</v>
      </c>
      <c r="F95" s="142" t="s">
        <v>1455</v>
      </c>
    </row>
    <row r="96" spans="3:6" x14ac:dyDescent="0.25">
      <c r="C96" s="250"/>
      <c r="D96" s="127" t="s">
        <v>1457</v>
      </c>
      <c r="E96" s="130">
        <v>9.9688812648555808E-3</v>
      </c>
      <c r="F96" s="142" t="s">
        <v>1458</v>
      </c>
    </row>
    <row r="97" spans="3:6" x14ac:dyDescent="0.25">
      <c r="C97" s="250"/>
      <c r="D97" s="127" t="s">
        <v>1459</v>
      </c>
      <c r="E97" s="130">
        <v>9.9688812648555808E-3</v>
      </c>
      <c r="F97" s="142" t="s">
        <v>1458</v>
      </c>
    </row>
    <row r="98" spans="3:6" x14ac:dyDescent="0.25">
      <c r="C98" s="250"/>
      <c r="D98" s="127" t="s">
        <v>1460</v>
      </c>
      <c r="E98" s="130">
        <v>4.22662198338958E-2</v>
      </c>
      <c r="F98" s="142" t="s">
        <v>1461</v>
      </c>
    </row>
    <row r="99" spans="3:6" x14ac:dyDescent="0.25">
      <c r="C99" s="250"/>
      <c r="D99" s="127" t="s">
        <v>1259</v>
      </c>
      <c r="E99" s="130">
        <v>3.2039874898422901E-2</v>
      </c>
      <c r="F99" s="142" t="s">
        <v>1462</v>
      </c>
    </row>
    <row r="100" spans="3:6" x14ac:dyDescent="0.25">
      <c r="C100" s="250"/>
      <c r="D100" s="127" t="s">
        <v>1463</v>
      </c>
      <c r="E100" s="130">
        <v>9.9688812648555808E-3</v>
      </c>
      <c r="F100" s="142" t="s">
        <v>1464</v>
      </c>
    </row>
    <row r="101" spans="3:6" x14ac:dyDescent="0.25">
      <c r="C101" s="250"/>
      <c r="D101" s="127" t="s">
        <v>1465</v>
      </c>
      <c r="E101" s="130">
        <v>2.04233652009695E-2</v>
      </c>
      <c r="F101" s="142" t="s">
        <v>1464</v>
      </c>
    </row>
    <row r="102" spans="3:6" x14ac:dyDescent="0.25">
      <c r="C102" s="250"/>
      <c r="D102" s="127" t="s">
        <v>1466</v>
      </c>
      <c r="E102" s="130">
        <v>2.04233652009695E-2</v>
      </c>
      <c r="F102" s="142" t="s">
        <v>1467</v>
      </c>
    </row>
    <row r="103" spans="3:6" x14ac:dyDescent="0.25">
      <c r="C103" s="250"/>
      <c r="D103" s="127" t="s">
        <v>1468</v>
      </c>
      <c r="E103" s="130">
        <v>9.9688812648555808E-3</v>
      </c>
      <c r="F103" s="142" t="s">
        <v>1469</v>
      </c>
    </row>
    <row r="104" spans="3:6" x14ac:dyDescent="0.25">
      <c r="C104" s="250"/>
      <c r="D104" s="127" t="s">
        <v>1470</v>
      </c>
      <c r="E104" s="130">
        <v>9.4334862816032399E-4</v>
      </c>
      <c r="F104" s="142" t="s">
        <v>1471</v>
      </c>
    </row>
    <row r="105" spans="3:6" x14ac:dyDescent="0.25">
      <c r="C105" s="250"/>
      <c r="D105" s="127" t="s">
        <v>1472</v>
      </c>
      <c r="E105" s="130">
        <v>2.04233652009695E-2</v>
      </c>
      <c r="F105" s="142" t="s">
        <v>1473</v>
      </c>
    </row>
    <row r="106" spans="3:6" x14ac:dyDescent="0.25">
      <c r="C106" s="250"/>
      <c r="D106" s="127" t="s">
        <v>1474</v>
      </c>
      <c r="E106" s="130">
        <v>1.30938823821845E-2</v>
      </c>
      <c r="F106" s="142" t="s">
        <v>1475</v>
      </c>
    </row>
    <row r="107" spans="3:6" x14ac:dyDescent="0.25">
      <c r="C107" s="250"/>
      <c r="D107" s="127" t="s">
        <v>1476</v>
      </c>
      <c r="E107" s="130">
        <v>2.04233652009695E-2</v>
      </c>
      <c r="F107" s="142" t="s">
        <v>1475</v>
      </c>
    </row>
    <row r="108" spans="3:6" x14ac:dyDescent="0.25">
      <c r="C108" s="250"/>
      <c r="D108" s="127" t="s">
        <v>1477</v>
      </c>
      <c r="E108" s="130">
        <v>2.98064304938973E-2</v>
      </c>
      <c r="F108" s="142" t="s">
        <v>1478</v>
      </c>
    </row>
    <row r="109" spans="3:6" x14ac:dyDescent="0.25">
      <c r="C109" s="250"/>
      <c r="D109" s="127" t="s">
        <v>1479</v>
      </c>
      <c r="E109" s="130">
        <v>2.9074604263378899E-2</v>
      </c>
      <c r="F109" s="142" t="s">
        <v>1480</v>
      </c>
    </row>
    <row r="110" spans="3:6" x14ac:dyDescent="0.25">
      <c r="C110" s="250"/>
      <c r="D110" s="127" t="s">
        <v>1481</v>
      </c>
      <c r="E110" s="130">
        <v>6.1917321464167599E-3</v>
      </c>
      <c r="F110" s="142" t="s">
        <v>1482</v>
      </c>
    </row>
    <row r="111" spans="3:6" x14ac:dyDescent="0.25">
      <c r="C111" s="250"/>
      <c r="D111" s="127" t="s">
        <v>1483</v>
      </c>
      <c r="E111" s="130">
        <v>1.1446291329544099E-3</v>
      </c>
      <c r="F111" s="142" t="s">
        <v>1484</v>
      </c>
    </row>
    <row r="112" spans="3:6" x14ac:dyDescent="0.25">
      <c r="C112" s="250"/>
      <c r="D112" s="127" t="s">
        <v>1485</v>
      </c>
      <c r="E112" s="130">
        <v>2.78743835789254E-3</v>
      </c>
      <c r="F112" s="142" t="s">
        <v>1404</v>
      </c>
    </row>
    <row r="113" spans="3:6" x14ac:dyDescent="0.25">
      <c r="C113" s="250"/>
      <c r="D113" s="127" t="s">
        <v>1486</v>
      </c>
      <c r="E113" s="130">
        <v>5.0349101168900897E-3</v>
      </c>
      <c r="F113" s="142" t="s">
        <v>1487</v>
      </c>
    </row>
    <row r="114" spans="3:6" x14ac:dyDescent="0.25">
      <c r="C114" s="250"/>
      <c r="D114" s="127" t="s">
        <v>678</v>
      </c>
      <c r="E114" s="130">
        <v>4.1711606987231302E-2</v>
      </c>
      <c r="F114" s="142" t="s">
        <v>1488</v>
      </c>
    </row>
    <row r="115" spans="3:6" x14ac:dyDescent="0.25">
      <c r="C115" s="250"/>
      <c r="D115" s="127" t="s">
        <v>1489</v>
      </c>
      <c r="E115" s="130">
        <v>2.9074604263378899E-2</v>
      </c>
      <c r="F115" s="142" t="s">
        <v>1490</v>
      </c>
    </row>
    <row r="116" spans="3:6" x14ac:dyDescent="0.25">
      <c r="C116" s="250"/>
      <c r="D116" s="127" t="s">
        <v>1491</v>
      </c>
      <c r="E116" s="130">
        <v>1.30938823821845E-2</v>
      </c>
      <c r="F116" s="142" t="s">
        <v>1492</v>
      </c>
    </row>
    <row r="117" spans="3:6" x14ac:dyDescent="0.25">
      <c r="C117" s="250"/>
      <c r="D117" s="127" t="s">
        <v>1493</v>
      </c>
      <c r="E117" s="130">
        <v>2.9074604263378899E-2</v>
      </c>
      <c r="F117" s="142" t="s">
        <v>1492</v>
      </c>
    </row>
    <row r="118" spans="3:6" x14ac:dyDescent="0.25">
      <c r="C118" s="250"/>
      <c r="D118" s="127" t="s">
        <v>1494</v>
      </c>
      <c r="E118" s="130">
        <v>4.3816571507638298E-2</v>
      </c>
      <c r="F118" s="142" t="s">
        <v>1495</v>
      </c>
    </row>
    <row r="119" spans="3:6" x14ac:dyDescent="0.25">
      <c r="C119" s="250"/>
      <c r="D119" s="127" t="s">
        <v>1496</v>
      </c>
      <c r="E119" s="130">
        <v>9.9688812648555808E-3</v>
      </c>
      <c r="F119" s="142" t="s">
        <v>1497</v>
      </c>
    </row>
    <row r="120" spans="3:6" x14ac:dyDescent="0.25">
      <c r="C120" s="250"/>
      <c r="D120" s="127" t="s">
        <v>1498</v>
      </c>
      <c r="E120" s="130">
        <v>9.9688812648555808E-3</v>
      </c>
      <c r="F120" s="142" t="s">
        <v>1497</v>
      </c>
    </row>
    <row r="121" spans="3:6" x14ac:dyDescent="0.25">
      <c r="C121" s="250"/>
      <c r="D121" s="127" t="s">
        <v>1499</v>
      </c>
      <c r="E121" s="130">
        <v>3.48844698462625E-3</v>
      </c>
      <c r="F121" s="142" t="s">
        <v>1500</v>
      </c>
    </row>
    <row r="122" spans="3:6" x14ac:dyDescent="0.25">
      <c r="C122" s="250"/>
      <c r="D122" s="127" t="s">
        <v>1501</v>
      </c>
      <c r="E122" s="130">
        <v>2.7272171980607999E-2</v>
      </c>
      <c r="F122" s="142" t="s">
        <v>1502</v>
      </c>
    </row>
    <row r="123" spans="3:6" x14ac:dyDescent="0.25">
      <c r="C123" s="250"/>
      <c r="D123" s="127" t="s">
        <v>1503</v>
      </c>
      <c r="E123" s="130">
        <v>9.5026977307475606E-3</v>
      </c>
      <c r="F123" s="142" t="s">
        <v>1504</v>
      </c>
    </row>
    <row r="124" spans="3:6" x14ac:dyDescent="0.25">
      <c r="C124" s="250"/>
      <c r="D124" s="127" t="s">
        <v>1505</v>
      </c>
      <c r="E124" s="130">
        <v>6.3211434317975096E-3</v>
      </c>
      <c r="F124" s="142" t="s">
        <v>1506</v>
      </c>
    </row>
    <row r="125" spans="3:6" x14ac:dyDescent="0.25">
      <c r="C125" s="250"/>
      <c r="D125" s="127" t="s">
        <v>1507</v>
      </c>
      <c r="E125" s="130">
        <v>7.2792662913901901E-3</v>
      </c>
      <c r="F125" s="142" t="s">
        <v>1508</v>
      </c>
    </row>
    <row r="126" spans="3:6" x14ac:dyDescent="0.25">
      <c r="C126" s="250"/>
      <c r="D126" s="127" t="s">
        <v>1509</v>
      </c>
      <c r="E126" s="130">
        <v>7.3126199559106703E-3</v>
      </c>
      <c r="F126" s="142" t="s">
        <v>1510</v>
      </c>
    </row>
    <row r="127" spans="3:6" x14ac:dyDescent="0.25">
      <c r="C127" s="250"/>
      <c r="D127" s="127" t="s">
        <v>1511</v>
      </c>
      <c r="E127" s="130">
        <v>5.0349101168900897E-3</v>
      </c>
      <c r="F127" s="142" t="s">
        <v>1512</v>
      </c>
    </row>
    <row r="128" spans="3:6" x14ac:dyDescent="0.25">
      <c r="C128" s="250"/>
      <c r="D128" s="127" t="s">
        <v>373</v>
      </c>
      <c r="E128" s="130">
        <v>1.4745825068899199E-2</v>
      </c>
      <c r="F128" s="142" t="s">
        <v>1513</v>
      </c>
    </row>
    <row r="129" spans="1:6" x14ac:dyDescent="0.25">
      <c r="C129" s="250"/>
      <c r="D129" s="127" t="s">
        <v>1514</v>
      </c>
      <c r="E129" s="130">
        <v>2.2523792156337701E-3</v>
      </c>
      <c r="F129" s="142" t="s">
        <v>1515</v>
      </c>
    </row>
    <row r="130" spans="1:6" x14ac:dyDescent="0.25">
      <c r="C130" s="250"/>
      <c r="D130" s="127" t="s">
        <v>407</v>
      </c>
      <c r="E130" s="130">
        <v>3.5792939191382801E-2</v>
      </c>
      <c r="F130" s="142" t="s">
        <v>1516</v>
      </c>
    </row>
    <row r="131" spans="1:6" x14ac:dyDescent="0.25">
      <c r="C131" s="250"/>
      <c r="D131" s="127" t="s">
        <v>1517</v>
      </c>
      <c r="E131" s="130">
        <v>2.5077091803880101E-2</v>
      </c>
      <c r="F131" s="142" t="s">
        <v>1518</v>
      </c>
    </row>
    <row r="132" spans="1:6" x14ac:dyDescent="0.25">
      <c r="C132" s="250"/>
      <c r="D132" s="127" t="s">
        <v>1519</v>
      </c>
      <c r="E132" s="130">
        <v>2.6236292322515099E-2</v>
      </c>
      <c r="F132" s="142" t="s">
        <v>1520</v>
      </c>
    </row>
    <row r="133" spans="1:6" x14ac:dyDescent="0.25">
      <c r="C133" s="250"/>
      <c r="D133" s="127" t="s">
        <v>1521</v>
      </c>
      <c r="E133" s="130">
        <v>3.8125133775948797E-2</v>
      </c>
      <c r="F133" s="142" t="s">
        <v>1522</v>
      </c>
    </row>
    <row r="134" spans="1:6" x14ac:dyDescent="0.25">
      <c r="C134" s="250"/>
      <c r="D134" s="127" t="s">
        <v>1523</v>
      </c>
      <c r="E134" s="130">
        <v>2.45922726862822E-2</v>
      </c>
      <c r="F134" s="142" t="s">
        <v>1524</v>
      </c>
    </row>
    <row r="135" spans="1:6" x14ac:dyDescent="0.25">
      <c r="C135" s="250"/>
      <c r="D135" s="127" t="s">
        <v>1525</v>
      </c>
      <c r="E135" s="130">
        <v>5.7907276558774702E-3</v>
      </c>
      <c r="F135" s="142" t="s">
        <v>1526</v>
      </c>
    </row>
    <row r="136" spans="1:6" x14ac:dyDescent="0.25">
      <c r="C136" s="250"/>
      <c r="D136" s="127" t="s">
        <v>1527</v>
      </c>
      <c r="E136" s="130">
        <v>2.0950118781659099E-2</v>
      </c>
      <c r="F136" s="142" t="s">
        <v>1526</v>
      </c>
    </row>
    <row r="137" spans="1:6" x14ac:dyDescent="0.25">
      <c r="C137" s="250"/>
      <c r="D137" s="127" t="s">
        <v>1528</v>
      </c>
      <c r="E137" s="130">
        <v>3.3854088974201703E-2</v>
      </c>
      <c r="F137" s="142" t="s">
        <v>1529</v>
      </c>
    </row>
    <row r="138" spans="1:6" x14ac:dyDescent="0.25">
      <c r="C138" s="250"/>
      <c r="D138" s="127" t="s">
        <v>1530</v>
      </c>
      <c r="E138" s="130">
        <v>3.3854088974201703E-2</v>
      </c>
      <c r="F138" s="142" t="s">
        <v>1529</v>
      </c>
    </row>
    <row r="139" spans="1:6" x14ac:dyDescent="0.25">
      <c r="C139" s="250"/>
      <c r="D139" s="127" t="s">
        <v>1531</v>
      </c>
      <c r="E139" s="130">
        <v>3.8915029302864702E-2</v>
      </c>
      <c r="F139" s="142" t="s">
        <v>1532</v>
      </c>
    </row>
    <row r="140" spans="1:6" x14ac:dyDescent="0.25">
      <c r="C140" s="250"/>
      <c r="D140" s="127" t="s">
        <v>1533</v>
      </c>
      <c r="E140" s="130">
        <v>4.4242283660050202E-2</v>
      </c>
      <c r="F140" s="142" t="s">
        <v>1532</v>
      </c>
    </row>
    <row r="141" spans="1:6" x14ac:dyDescent="0.25">
      <c r="C141" s="250"/>
      <c r="D141" s="127" t="s">
        <v>1534</v>
      </c>
      <c r="E141" s="130">
        <v>2.45922726862822E-2</v>
      </c>
      <c r="F141" s="142" t="s">
        <v>1535</v>
      </c>
    </row>
    <row r="142" spans="1:6" x14ac:dyDescent="0.25">
      <c r="A142" s="114"/>
      <c r="B142" s="114"/>
      <c r="C142" s="252"/>
      <c r="D142" s="114" t="s">
        <v>1536</v>
      </c>
      <c r="E142" s="146">
        <v>2.9074604263378899E-2</v>
      </c>
      <c r="F142" s="144" t="s">
        <v>1535</v>
      </c>
    </row>
  </sheetData>
  <mergeCells count="6">
    <mergeCell ref="C72:C142"/>
    <mergeCell ref="A2:B2"/>
    <mergeCell ref="C4:C54"/>
    <mergeCell ref="C55:C64"/>
    <mergeCell ref="C65:C68"/>
    <mergeCell ref="C70:C71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E09A-828B-494B-B648-0D854C055133}">
  <dimension ref="A1:H321"/>
  <sheetViews>
    <sheetView zoomScale="80" zoomScaleNormal="80" workbookViewId="0">
      <selection activeCell="D22" sqref="D22"/>
    </sheetView>
  </sheetViews>
  <sheetFormatPr defaultColWidth="9.5" defaultRowHeight="15" x14ac:dyDescent="0.25"/>
  <cols>
    <col min="1" max="1" width="24.125" style="127" customWidth="1"/>
    <col min="2" max="2" width="14.75" style="127" customWidth="1"/>
    <col min="3" max="3" width="29.375" style="202" customWidth="1"/>
    <col min="4" max="4" width="99.125" style="127" customWidth="1"/>
    <col min="5" max="5" width="7.875" style="95" customWidth="1"/>
    <col min="6" max="6" width="223.875" style="142" bestFit="1" customWidth="1"/>
    <col min="7" max="7" width="223.75" style="127" customWidth="1"/>
    <col min="8" max="16384" width="9.5" style="127"/>
  </cols>
  <sheetData>
    <row r="1" spans="1:6" x14ac:dyDescent="0.25">
      <c r="A1" s="127" t="s">
        <v>1537</v>
      </c>
      <c r="C1" s="127"/>
      <c r="D1" s="202"/>
    </row>
    <row r="2" spans="1:6" s="171" customFormat="1" x14ac:dyDescent="0.25">
      <c r="A2" s="247" t="s">
        <v>305</v>
      </c>
      <c r="B2" s="247"/>
      <c r="D2" s="216"/>
      <c r="E2" s="94"/>
      <c r="F2" s="180"/>
    </row>
    <row r="3" spans="1:6" s="175" customFormat="1" ht="17.25" customHeight="1" x14ac:dyDescent="0.25">
      <c r="A3" s="172" t="s">
        <v>306</v>
      </c>
      <c r="B3" s="172" t="s">
        <v>1538</v>
      </c>
      <c r="C3" s="217" t="s">
        <v>308</v>
      </c>
      <c r="D3" s="175" t="s">
        <v>309</v>
      </c>
      <c r="E3" s="101" t="s">
        <v>113</v>
      </c>
      <c r="F3" s="175" t="s">
        <v>310</v>
      </c>
    </row>
    <row r="4" spans="1:6" ht="17.100000000000001" customHeight="1" x14ac:dyDescent="0.25">
      <c r="A4" s="196" t="s">
        <v>1539</v>
      </c>
      <c r="B4" s="196" t="s">
        <v>1540</v>
      </c>
      <c r="C4" s="254" t="s">
        <v>1541</v>
      </c>
      <c r="D4" s="218" t="s">
        <v>1542</v>
      </c>
      <c r="E4" s="179">
        <v>4.0857496624279403E-3</v>
      </c>
      <c r="F4" s="180" t="s">
        <v>1543</v>
      </c>
    </row>
    <row r="5" spans="1:6" x14ac:dyDescent="0.25">
      <c r="A5" s="196"/>
      <c r="B5" s="196"/>
      <c r="C5" s="253"/>
      <c r="D5" s="177" t="s">
        <v>1544</v>
      </c>
      <c r="E5" s="130">
        <v>3.5007298668669397E-2</v>
      </c>
      <c r="F5" s="142" t="s">
        <v>1545</v>
      </c>
    </row>
    <row r="6" spans="1:6" x14ac:dyDescent="0.25">
      <c r="C6" s="253"/>
      <c r="D6" s="177" t="s">
        <v>1546</v>
      </c>
      <c r="E6" s="130">
        <v>1.6857547674963701E-3</v>
      </c>
      <c r="F6" s="142" t="s">
        <v>1547</v>
      </c>
    </row>
    <row r="7" spans="1:6" x14ac:dyDescent="0.25">
      <c r="A7" s="196"/>
      <c r="B7" s="196"/>
      <c r="C7" s="253"/>
      <c r="D7" s="177" t="s">
        <v>1548</v>
      </c>
      <c r="E7" s="130">
        <v>2.8645935629095801E-2</v>
      </c>
      <c r="F7" s="142" t="s">
        <v>1549</v>
      </c>
    </row>
    <row r="8" spans="1:6" x14ac:dyDescent="0.25">
      <c r="A8" s="196"/>
      <c r="B8" s="196"/>
      <c r="C8" s="253"/>
      <c r="D8" s="177" t="s">
        <v>1550</v>
      </c>
      <c r="E8" s="130">
        <v>4.0151907798568399E-2</v>
      </c>
      <c r="F8" s="142" t="s">
        <v>1551</v>
      </c>
    </row>
    <row r="9" spans="1:6" x14ac:dyDescent="0.25">
      <c r="A9" s="196"/>
      <c r="B9" s="196"/>
      <c r="C9" s="255"/>
      <c r="D9" s="219" t="s">
        <v>1552</v>
      </c>
      <c r="E9" s="146">
        <v>8.0821539385770701E-3</v>
      </c>
      <c r="F9" s="144" t="s">
        <v>1553</v>
      </c>
    </row>
    <row r="10" spans="1:6" ht="12.95" customHeight="1" x14ac:dyDescent="0.25">
      <c r="A10" s="196"/>
      <c r="B10" s="196"/>
      <c r="C10" s="253" t="s">
        <v>1554</v>
      </c>
      <c r="D10" s="181" t="s">
        <v>1555</v>
      </c>
      <c r="E10" s="130">
        <v>5.4999286184318104E-4</v>
      </c>
      <c r="F10" s="142" t="s">
        <v>1556</v>
      </c>
    </row>
    <row r="11" spans="1:6" x14ac:dyDescent="0.25">
      <c r="A11" s="196"/>
      <c r="B11" s="196"/>
      <c r="C11" s="253"/>
      <c r="D11" s="181" t="s">
        <v>1557</v>
      </c>
      <c r="E11" s="130">
        <v>3.8398998144425503E-2</v>
      </c>
      <c r="F11" s="142" t="s">
        <v>1558</v>
      </c>
    </row>
    <row r="12" spans="1:6" x14ac:dyDescent="0.25">
      <c r="A12" s="196"/>
      <c r="B12" s="196"/>
      <c r="C12" s="253"/>
      <c r="D12" s="181" t="s">
        <v>1559</v>
      </c>
      <c r="E12" s="130">
        <v>2.9086490158687198E-2</v>
      </c>
      <c r="F12" s="142" t="s">
        <v>1560</v>
      </c>
    </row>
    <row r="13" spans="1:6" x14ac:dyDescent="0.25">
      <c r="A13" s="196"/>
      <c r="B13" s="196"/>
      <c r="C13" s="253"/>
      <c r="D13" s="181" t="s">
        <v>1561</v>
      </c>
      <c r="E13" s="130">
        <v>2.89099274852265E-2</v>
      </c>
      <c r="F13" s="142" t="s">
        <v>1562</v>
      </c>
    </row>
    <row r="14" spans="1:6" x14ac:dyDescent="0.25">
      <c r="A14" s="196"/>
      <c r="B14" s="196"/>
      <c r="C14" s="253"/>
      <c r="D14" s="181" t="s">
        <v>1563</v>
      </c>
      <c r="E14" s="130">
        <v>2.8132460608834099E-2</v>
      </c>
      <c r="F14" s="142" t="s">
        <v>1564</v>
      </c>
    </row>
    <row r="15" spans="1:6" x14ac:dyDescent="0.25">
      <c r="A15" s="196"/>
      <c r="B15" s="196"/>
      <c r="C15" s="253"/>
      <c r="D15" s="181" t="s">
        <v>463</v>
      </c>
      <c r="E15" s="130">
        <v>7.2214702594237496E-3</v>
      </c>
      <c r="F15" s="142" t="s">
        <v>1565</v>
      </c>
    </row>
    <row r="16" spans="1:6" x14ac:dyDescent="0.25">
      <c r="A16" s="196"/>
      <c r="B16" s="196"/>
      <c r="C16" s="253"/>
      <c r="D16" s="181" t="s">
        <v>1045</v>
      </c>
      <c r="E16" s="130">
        <v>3.2924257246748301E-2</v>
      </c>
      <c r="F16" s="142" t="s">
        <v>1566</v>
      </c>
    </row>
    <row r="17" spans="1:6" x14ac:dyDescent="0.25">
      <c r="A17" s="196"/>
      <c r="B17" s="196"/>
      <c r="C17" s="254" t="s">
        <v>1567</v>
      </c>
      <c r="D17" s="220" t="s">
        <v>1568</v>
      </c>
      <c r="E17" s="179">
        <v>8.4808730581988692E-3</v>
      </c>
      <c r="F17" s="180" t="s">
        <v>1569</v>
      </c>
    </row>
    <row r="18" spans="1:6" x14ac:dyDescent="0.25">
      <c r="A18" s="196"/>
      <c r="B18" s="196"/>
      <c r="C18" s="253"/>
      <c r="D18" s="183" t="s">
        <v>1570</v>
      </c>
      <c r="E18" s="130">
        <v>1.8934308019129001E-2</v>
      </c>
      <c r="F18" s="142" t="s">
        <v>1571</v>
      </c>
    </row>
    <row r="19" spans="1:6" x14ac:dyDescent="0.25">
      <c r="A19" s="196"/>
      <c r="B19" s="196"/>
      <c r="C19" s="253"/>
      <c r="D19" s="183" t="s">
        <v>1572</v>
      </c>
      <c r="E19" s="130">
        <v>1.3766391026854299E-2</v>
      </c>
      <c r="F19" s="142" t="s">
        <v>1573</v>
      </c>
    </row>
    <row r="20" spans="1:6" x14ac:dyDescent="0.25">
      <c r="A20" s="196"/>
      <c r="B20" s="196"/>
      <c r="C20" s="253"/>
      <c r="D20" s="183" t="s">
        <v>1574</v>
      </c>
      <c r="E20" s="130">
        <v>9.8431481515324406E-3</v>
      </c>
      <c r="F20" s="142" t="s">
        <v>1575</v>
      </c>
    </row>
    <row r="21" spans="1:6" x14ac:dyDescent="0.25">
      <c r="A21" s="196"/>
      <c r="B21" s="196"/>
      <c r="C21" s="253"/>
      <c r="D21" s="183" t="s">
        <v>1576</v>
      </c>
      <c r="E21" s="130">
        <v>8.7281889962458007E-3</v>
      </c>
      <c r="F21" s="142" t="s">
        <v>1577</v>
      </c>
    </row>
    <row r="22" spans="1:6" x14ac:dyDescent="0.25">
      <c r="A22" s="196"/>
      <c r="B22" s="196"/>
      <c r="C22" s="253"/>
      <c r="D22" s="183" t="s">
        <v>1578</v>
      </c>
      <c r="E22" s="130">
        <v>3.5144955272349999E-3</v>
      </c>
      <c r="F22" s="142" t="s">
        <v>1579</v>
      </c>
    </row>
    <row r="23" spans="1:6" x14ac:dyDescent="0.25">
      <c r="A23" s="196"/>
      <c r="B23" s="196"/>
      <c r="C23" s="253"/>
      <c r="D23" s="183" t="s">
        <v>1580</v>
      </c>
      <c r="E23" s="130">
        <v>1.3766391026854299E-2</v>
      </c>
      <c r="F23" s="142" t="s">
        <v>1581</v>
      </c>
    </row>
    <row r="24" spans="1:6" x14ac:dyDescent="0.25">
      <c r="A24" s="196"/>
      <c r="B24" s="196"/>
      <c r="C24" s="253"/>
      <c r="D24" s="183" t="s">
        <v>1582</v>
      </c>
      <c r="E24" s="130">
        <v>3.9918808272001498E-2</v>
      </c>
      <c r="F24" s="142" t="s">
        <v>1583</v>
      </c>
    </row>
    <row r="25" spans="1:6" x14ac:dyDescent="0.25">
      <c r="A25" s="196"/>
      <c r="B25" s="196"/>
      <c r="C25" s="253"/>
      <c r="D25" s="183" t="s">
        <v>1584</v>
      </c>
      <c r="E25" s="130">
        <v>9.7116620811959996E-5</v>
      </c>
      <c r="F25" s="142" t="s">
        <v>1585</v>
      </c>
    </row>
    <row r="26" spans="1:6" x14ac:dyDescent="0.25">
      <c r="A26" s="196"/>
      <c r="B26" s="196"/>
      <c r="C26" s="253"/>
      <c r="D26" s="183" t="s">
        <v>1586</v>
      </c>
      <c r="E26" s="130">
        <v>3.0429329181516098E-3</v>
      </c>
      <c r="F26" s="142" t="s">
        <v>1587</v>
      </c>
    </row>
    <row r="27" spans="1:6" x14ac:dyDescent="0.25">
      <c r="A27" s="196"/>
      <c r="B27" s="196"/>
      <c r="C27" s="253"/>
      <c r="D27" s="183" t="s">
        <v>1588</v>
      </c>
      <c r="E27" s="130">
        <v>4.0151907798568399E-2</v>
      </c>
      <c r="F27" s="142" t="s">
        <v>1589</v>
      </c>
    </row>
    <row r="28" spans="1:6" x14ac:dyDescent="0.25">
      <c r="A28" s="196"/>
      <c r="B28" s="196"/>
      <c r="C28" s="253"/>
      <c r="D28" s="183" t="s">
        <v>1590</v>
      </c>
      <c r="E28" s="130">
        <v>3.1141931939260001E-2</v>
      </c>
      <c r="F28" s="142" t="s">
        <v>1591</v>
      </c>
    </row>
    <row r="29" spans="1:6" x14ac:dyDescent="0.25">
      <c r="A29" s="196"/>
      <c r="B29" s="196"/>
      <c r="C29" s="253"/>
      <c r="D29" s="183" t="s">
        <v>1592</v>
      </c>
      <c r="E29" s="130">
        <v>3.9527305760510702E-2</v>
      </c>
      <c r="F29" s="142" t="s">
        <v>1593</v>
      </c>
    </row>
    <row r="30" spans="1:6" x14ac:dyDescent="0.25">
      <c r="A30" s="196"/>
      <c r="B30" s="196"/>
      <c r="C30" s="253"/>
      <c r="D30" s="183" t="s">
        <v>1594</v>
      </c>
      <c r="E30" s="130">
        <v>3.2034363428137397E-2</v>
      </c>
      <c r="F30" s="142" t="s">
        <v>1595</v>
      </c>
    </row>
    <row r="31" spans="1:6" x14ac:dyDescent="0.25">
      <c r="A31" s="196"/>
      <c r="B31" s="196"/>
      <c r="C31" s="253"/>
      <c r="D31" s="183" t="s">
        <v>1596</v>
      </c>
      <c r="E31" s="130">
        <v>3.0267107086417201E-2</v>
      </c>
      <c r="F31" s="142" t="s">
        <v>1597</v>
      </c>
    </row>
    <row r="32" spans="1:6" x14ac:dyDescent="0.25">
      <c r="A32" s="196"/>
      <c r="B32" s="196"/>
      <c r="C32" s="253"/>
      <c r="D32" s="183" t="s">
        <v>1598</v>
      </c>
      <c r="E32" s="130">
        <v>1.8942487638446801E-3</v>
      </c>
      <c r="F32" s="142" t="s">
        <v>1599</v>
      </c>
    </row>
    <row r="33" spans="1:6" x14ac:dyDescent="0.25">
      <c r="A33" s="196"/>
      <c r="B33" s="196"/>
      <c r="C33" s="253"/>
      <c r="D33" s="183" t="s">
        <v>1600</v>
      </c>
      <c r="E33" s="130">
        <v>3.6040005328475198E-2</v>
      </c>
      <c r="F33" s="142" t="s">
        <v>1601</v>
      </c>
    </row>
    <row r="34" spans="1:6" x14ac:dyDescent="0.25">
      <c r="A34" s="196"/>
      <c r="B34" s="196"/>
      <c r="C34" s="253"/>
      <c r="D34" s="183" t="s">
        <v>1602</v>
      </c>
      <c r="E34" s="130">
        <v>1.9166784710201699E-2</v>
      </c>
      <c r="F34" s="142" t="s">
        <v>1603</v>
      </c>
    </row>
    <row r="35" spans="1:6" x14ac:dyDescent="0.25">
      <c r="A35" s="196"/>
      <c r="B35" s="196"/>
      <c r="C35" s="253"/>
      <c r="D35" s="183" t="s">
        <v>1604</v>
      </c>
      <c r="E35" s="130">
        <v>1.43209961760002E-2</v>
      </c>
      <c r="F35" s="142" t="s">
        <v>1605</v>
      </c>
    </row>
    <row r="36" spans="1:6" x14ac:dyDescent="0.25">
      <c r="A36" s="196"/>
      <c r="B36" s="196"/>
      <c r="C36" s="253"/>
      <c r="D36" s="183" t="s">
        <v>1606</v>
      </c>
      <c r="E36" s="130">
        <v>2.3451751326196101E-2</v>
      </c>
      <c r="F36" s="142" t="s">
        <v>1607</v>
      </c>
    </row>
    <row r="37" spans="1:6" x14ac:dyDescent="0.25">
      <c r="A37" s="196"/>
      <c r="B37" s="196"/>
      <c r="C37" s="253"/>
      <c r="D37" s="183" t="s">
        <v>1608</v>
      </c>
      <c r="E37" s="130">
        <v>6.0916060375271596E-3</v>
      </c>
      <c r="F37" s="142" t="s">
        <v>1609</v>
      </c>
    </row>
    <row r="38" spans="1:6" x14ac:dyDescent="0.25">
      <c r="A38" s="196"/>
      <c r="B38" s="196"/>
      <c r="C38" s="253"/>
      <c r="D38" s="183" t="s">
        <v>1610</v>
      </c>
      <c r="E38" s="130">
        <v>5.2349248499228103E-3</v>
      </c>
      <c r="F38" s="142" t="s">
        <v>1611</v>
      </c>
    </row>
    <row r="39" spans="1:6" x14ac:dyDescent="0.25">
      <c r="A39" s="196"/>
      <c r="B39" s="196"/>
      <c r="C39" s="253"/>
      <c r="D39" s="183" t="s">
        <v>895</v>
      </c>
      <c r="E39" s="130">
        <v>2.5212019690438801E-3</v>
      </c>
      <c r="F39" s="142" t="s">
        <v>1612</v>
      </c>
    </row>
    <row r="40" spans="1:6" x14ac:dyDescent="0.25">
      <c r="A40" s="196"/>
      <c r="B40" s="196"/>
      <c r="C40" s="253"/>
      <c r="D40" s="183" t="s">
        <v>1613</v>
      </c>
      <c r="E40" s="130">
        <v>1.2408063268595899E-2</v>
      </c>
      <c r="F40" s="142" t="s">
        <v>1614</v>
      </c>
    </row>
    <row r="41" spans="1:6" x14ac:dyDescent="0.25">
      <c r="A41" s="196"/>
      <c r="B41" s="196"/>
      <c r="C41" s="253"/>
      <c r="D41" s="183" t="s">
        <v>1615</v>
      </c>
      <c r="E41" s="130">
        <v>2.1690124034918001E-5</v>
      </c>
      <c r="F41" s="142" t="s">
        <v>1616</v>
      </c>
    </row>
    <row r="42" spans="1:6" x14ac:dyDescent="0.25">
      <c r="A42" s="196"/>
      <c r="B42" s="196"/>
      <c r="C42" s="253"/>
      <c r="D42" s="183" t="s">
        <v>889</v>
      </c>
      <c r="E42" s="130">
        <v>7.3810565889252501E-3</v>
      </c>
      <c r="F42" s="142" t="s">
        <v>1617</v>
      </c>
    </row>
    <row r="43" spans="1:6" x14ac:dyDescent="0.25">
      <c r="A43" s="196"/>
      <c r="B43" s="196"/>
      <c r="C43" s="253"/>
      <c r="D43" s="183" t="s">
        <v>1618</v>
      </c>
      <c r="E43" s="130">
        <v>6.0664144809722299E-3</v>
      </c>
      <c r="F43" s="142" t="s">
        <v>1619</v>
      </c>
    </row>
    <row r="44" spans="1:6" x14ac:dyDescent="0.25">
      <c r="A44" s="196"/>
      <c r="B44" s="196"/>
      <c r="C44" s="253"/>
      <c r="D44" s="183" t="s">
        <v>1620</v>
      </c>
      <c r="E44" s="130">
        <v>5.3374118425218902E-3</v>
      </c>
      <c r="F44" s="142" t="s">
        <v>1621</v>
      </c>
    </row>
    <row r="45" spans="1:6" x14ac:dyDescent="0.25">
      <c r="A45" s="196"/>
      <c r="B45" s="196"/>
      <c r="C45" s="253"/>
      <c r="D45" s="183" t="s">
        <v>1622</v>
      </c>
      <c r="E45" s="130">
        <v>2.8645935629095801E-2</v>
      </c>
      <c r="F45" s="142" t="s">
        <v>1623</v>
      </c>
    </row>
    <row r="46" spans="1:6" x14ac:dyDescent="0.25">
      <c r="A46" s="196"/>
      <c r="B46" s="196"/>
      <c r="C46" s="253"/>
      <c r="D46" s="183" t="s">
        <v>1624</v>
      </c>
      <c r="E46" s="130">
        <v>5.6272085030009203E-3</v>
      </c>
      <c r="F46" s="142" t="s">
        <v>1625</v>
      </c>
    </row>
    <row r="47" spans="1:6" x14ac:dyDescent="0.25">
      <c r="A47" s="196"/>
      <c r="B47" s="196"/>
      <c r="C47" s="253"/>
      <c r="D47" s="183" t="s">
        <v>887</v>
      </c>
      <c r="E47" s="130">
        <v>1.8646461329626302E-2</v>
      </c>
      <c r="F47" s="142" t="s">
        <v>1626</v>
      </c>
    </row>
    <row r="48" spans="1:6" x14ac:dyDescent="0.25">
      <c r="A48" s="196"/>
      <c r="B48" s="196"/>
      <c r="C48" s="255"/>
      <c r="D48" s="221" t="s">
        <v>1627</v>
      </c>
      <c r="E48" s="146">
        <v>1.7865627039798701E-2</v>
      </c>
      <c r="F48" s="144" t="s">
        <v>1628</v>
      </c>
    </row>
    <row r="49" spans="3:6" ht="14.1" customHeight="1" x14ac:dyDescent="0.25">
      <c r="C49" s="256" t="s">
        <v>1629</v>
      </c>
      <c r="D49" s="197" t="s">
        <v>1630</v>
      </c>
      <c r="E49" s="130">
        <v>3.6040005328475198E-2</v>
      </c>
      <c r="F49" s="142" t="s">
        <v>1631</v>
      </c>
    </row>
    <row r="50" spans="3:6" x14ac:dyDescent="0.25">
      <c r="C50" s="256"/>
      <c r="D50" s="197" t="s">
        <v>605</v>
      </c>
      <c r="E50" s="130">
        <v>2.31787499904102E-2</v>
      </c>
      <c r="F50" s="142" t="s">
        <v>1632</v>
      </c>
    </row>
    <row r="51" spans="3:6" x14ac:dyDescent="0.25">
      <c r="C51" s="256"/>
      <c r="D51" s="197" t="s">
        <v>593</v>
      </c>
      <c r="E51" s="130">
        <v>1.1068525973919101E-2</v>
      </c>
      <c r="F51" s="142" t="s">
        <v>1633</v>
      </c>
    </row>
    <row r="52" spans="3:6" x14ac:dyDescent="0.25">
      <c r="C52" s="256"/>
      <c r="D52" s="197" t="s">
        <v>599</v>
      </c>
      <c r="E52" s="130">
        <v>9.03030787126766E-3</v>
      </c>
      <c r="F52" s="142" t="s">
        <v>1634</v>
      </c>
    </row>
    <row r="53" spans="3:6" x14ac:dyDescent="0.25">
      <c r="C53" s="256"/>
      <c r="D53" s="197" t="s">
        <v>787</v>
      </c>
      <c r="E53" s="130">
        <v>2.0558250755831599E-2</v>
      </c>
      <c r="F53" s="142" t="s">
        <v>1635</v>
      </c>
    </row>
    <row r="54" spans="3:6" x14ac:dyDescent="0.25">
      <c r="C54" s="256"/>
      <c r="D54" s="197" t="s">
        <v>1636</v>
      </c>
      <c r="E54" s="130">
        <v>1.9349237261088201E-2</v>
      </c>
      <c r="F54" s="142" t="s">
        <v>1637</v>
      </c>
    </row>
    <row r="55" spans="3:6" x14ac:dyDescent="0.25">
      <c r="C55" s="256"/>
      <c r="D55" s="197" t="s">
        <v>587</v>
      </c>
      <c r="E55" s="130">
        <v>4.0902751379088997E-2</v>
      </c>
      <c r="F55" s="142" t="s">
        <v>1638</v>
      </c>
    </row>
    <row r="56" spans="3:6" x14ac:dyDescent="0.25">
      <c r="C56" s="256"/>
      <c r="D56" s="197" t="s">
        <v>358</v>
      </c>
      <c r="E56" s="130">
        <v>3.3202003463248003E-2</v>
      </c>
      <c r="F56" s="142" t="s">
        <v>1633</v>
      </c>
    </row>
    <row r="57" spans="3:6" x14ac:dyDescent="0.25">
      <c r="C57" s="256"/>
      <c r="D57" s="197" t="s">
        <v>1639</v>
      </c>
      <c r="E57" s="130">
        <v>1.2391410773114101E-2</v>
      </c>
      <c r="F57" s="142" t="s">
        <v>1640</v>
      </c>
    </row>
    <row r="58" spans="3:6" x14ac:dyDescent="0.25">
      <c r="C58" s="256"/>
      <c r="D58" s="197" t="s">
        <v>1641</v>
      </c>
      <c r="E58" s="130">
        <v>1.5079319775216401E-2</v>
      </c>
      <c r="F58" s="142" t="s">
        <v>1642</v>
      </c>
    </row>
    <row r="59" spans="3:6" x14ac:dyDescent="0.25">
      <c r="C59" s="256"/>
      <c r="D59" s="197" t="s">
        <v>1643</v>
      </c>
      <c r="E59" s="130">
        <v>2.8645935629095801E-2</v>
      </c>
      <c r="F59" s="142" t="s">
        <v>1644</v>
      </c>
    </row>
    <row r="60" spans="3:6" ht="15" customHeight="1" x14ac:dyDescent="0.25">
      <c r="C60" s="254" t="s">
        <v>1645</v>
      </c>
      <c r="D60" s="186" t="s">
        <v>1646</v>
      </c>
      <c r="E60" s="179">
        <v>5.0454587555823303E-3</v>
      </c>
      <c r="F60" s="180" t="s">
        <v>1647</v>
      </c>
    </row>
    <row r="61" spans="3:6" x14ac:dyDescent="0.25">
      <c r="C61" s="253"/>
      <c r="D61" s="222" t="s">
        <v>1648</v>
      </c>
      <c r="E61" s="130">
        <v>9.0464474162820809E-3</v>
      </c>
      <c r="F61" s="142" t="s">
        <v>1649</v>
      </c>
    </row>
    <row r="62" spans="3:6" x14ac:dyDescent="0.25">
      <c r="C62" s="253"/>
      <c r="D62" s="222" t="s">
        <v>1650</v>
      </c>
      <c r="E62" s="130">
        <v>2.8658394087798199E-2</v>
      </c>
      <c r="F62" s="142" t="s">
        <v>1651</v>
      </c>
    </row>
    <row r="63" spans="3:6" x14ac:dyDescent="0.25">
      <c r="C63" s="253"/>
      <c r="D63" s="222" t="s">
        <v>1652</v>
      </c>
      <c r="E63" s="130">
        <v>2.8645935629095801E-2</v>
      </c>
      <c r="F63" s="142" t="s">
        <v>1653</v>
      </c>
    </row>
    <row r="64" spans="3:6" x14ac:dyDescent="0.25">
      <c r="C64" s="253"/>
      <c r="D64" s="222" t="s">
        <v>1654</v>
      </c>
      <c r="E64" s="130">
        <v>3.5007298668669397E-2</v>
      </c>
      <c r="F64" s="142" t="s">
        <v>1655</v>
      </c>
    </row>
    <row r="65" spans="3:6" x14ac:dyDescent="0.25">
      <c r="C65" s="253"/>
      <c r="D65" s="222" t="s">
        <v>1656</v>
      </c>
      <c r="E65" s="130">
        <v>8.9789536490887806E-3</v>
      </c>
      <c r="F65" s="142" t="s">
        <v>1657</v>
      </c>
    </row>
    <row r="66" spans="3:6" x14ac:dyDescent="0.25">
      <c r="C66" s="253"/>
      <c r="D66" s="222" t="s">
        <v>1658</v>
      </c>
      <c r="E66" s="130">
        <v>1.61837661735558E-3</v>
      </c>
      <c r="F66" s="142" t="s">
        <v>1659</v>
      </c>
    </row>
    <row r="67" spans="3:6" x14ac:dyDescent="0.25">
      <c r="C67" s="253"/>
      <c r="D67" s="222" t="s">
        <v>1660</v>
      </c>
      <c r="E67" s="130">
        <v>3.9822739585620701E-2</v>
      </c>
      <c r="F67" s="142" t="s">
        <v>1661</v>
      </c>
    </row>
    <row r="68" spans="3:6" x14ac:dyDescent="0.25">
      <c r="C68" s="253"/>
      <c r="D68" s="222" t="s">
        <v>1410</v>
      </c>
      <c r="E68" s="130">
        <v>2.4374195268876499E-2</v>
      </c>
      <c r="F68" s="142" t="s">
        <v>1662</v>
      </c>
    </row>
    <row r="69" spans="3:6" x14ac:dyDescent="0.25">
      <c r="C69" s="253"/>
      <c r="D69" s="222" t="s">
        <v>1663</v>
      </c>
      <c r="E69" s="130">
        <v>1.35804155992391E-2</v>
      </c>
      <c r="F69" s="142" t="s">
        <v>1664</v>
      </c>
    </row>
    <row r="70" spans="3:6" x14ac:dyDescent="0.25">
      <c r="C70" s="253"/>
      <c r="D70" s="222" t="s">
        <v>1665</v>
      </c>
      <c r="E70" s="130">
        <v>2.0238549883514801E-2</v>
      </c>
      <c r="F70" s="142" t="s">
        <v>1666</v>
      </c>
    </row>
    <row r="71" spans="3:6" x14ac:dyDescent="0.25">
      <c r="C71" s="253"/>
      <c r="D71" s="222" t="s">
        <v>1667</v>
      </c>
      <c r="E71" s="130">
        <v>5.2417146469180198E-3</v>
      </c>
      <c r="F71" s="142" t="s">
        <v>1668</v>
      </c>
    </row>
    <row r="72" spans="3:6" x14ac:dyDescent="0.25">
      <c r="C72" s="253"/>
      <c r="D72" s="222" t="s">
        <v>1669</v>
      </c>
      <c r="E72" s="130">
        <v>1.77054746514531E-3</v>
      </c>
      <c r="F72" s="142" t="s">
        <v>1670</v>
      </c>
    </row>
    <row r="73" spans="3:6" x14ac:dyDescent="0.25">
      <c r="C73" s="253"/>
      <c r="D73" s="222" t="s">
        <v>1671</v>
      </c>
      <c r="E73" s="130">
        <v>3.34310927250525E-2</v>
      </c>
      <c r="F73" s="142" t="s">
        <v>1672</v>
      </c>
    </row>
    <row r="74" spans="3:6" x14ac:dyDescent="0.25">
      <c r="C74" s="255"/>
      <c r="D74" s="187" t="s">
        <v>1673</v>
      </c>
      <c r="E74" s="146">
        <v>4.1798202157716097E-2</v>
      </c>
      <c r="F74" s="144" t="s">
        <v>1674</v>
      </c>
    </row>
    <row r="75" spans="3:6" ht="15" customHeight="1" x14ac:dyDescent="0.25">
      <c r="C75" s="253" t="s">
        <v>1675</v>
      </c>
      <c r="D75" s="208" t="s">
        <v>1676</v>
      </c>
      <c r="E75" s="130">
        <v>2.5955541618218201E-2</v>
      </c>
      <c r="F75" s="142" t="s">
        <v>1677</v>
      </c>
    </row>
    <row r="76" spans="3:6" x14ac:dyDescent="0.25">
      <c r="C76" s="253"/>
      <c r="D76" s="208" t="s">
        <v>1678</v>
      </c>
      <c r="E76" s="130">
        <v>2.5955541618218201E-2</v>
      </c>
      <c r="F76" s="142" t="s">
        <v>1677</v>
      </c>
    </row>
    <row r="77" spans="3:6" x14ac:dyDescent="0.25">
      <c r="C77" s="253"/>
      <c r="D77" s="208" t="s">
        <v>1679</v>
      </c>
      <c r="E77" s="130">
        <v>1.7031161896944001E-2</v>
      </c>
      <c r="F77" s="142" t="s">
        <v>1680</v>
      </c>
    </row>
    <row r="78" spans="3:6" x14ac:dyDescent="0.25">
      <c r="C78" s="253"/>
      <c r="D78" s="208" t="s">
        <v>1681</v>
      </c>
      <c r="E78" s="130">
        <v>1.9166784710201699E-2</v>
      </c>
      <c r="F78" s="142" t="s">
        <v>1682</v>
      </c>
    </row>
    <row r="79" spans="3:6" x14ac:dyDescent="0.25">
      <c r="C79" s="253"/>
      <c r="D79" s="208" t="s">
        <v>1683</v>
      </c>
      <c r="E79" s="130">
        <v>1.6857547674963701E-3</v>
      </c>
      <c r="F79" s="142" t="s">
        <v>1684</v>
      </c>
    </row>
    <row r="80" spans="3:6" x14ac:dyDescent="0.25">
      <c r="C80" s="253"/>
      <c r="D80" s="208" t="s">
        <v>1685</v>
      </c>
      <c r="E80" s="130">
        <v>4.1950530815127202E-2</v>
      </c>
      <c r="F80" s="142" t="s">
        <v>1686</v>
      </c>
    </row>
    <row r="81" spans="3:6" x14ac:dyDescent="0.25">
      <c r="C81" s="253"/>
      <c r="D81" s="208" t="s">
        <v>1687</v>
      </c>
      <c r="E81" s="130">
        <v>5.2417146469180198E-3</v>
      </c>
      <c r="F81" s="142" t="s">
        <v>1688</v>
      </c>
    </row>
    <row r="82" spans="3:6" x14ac:dyDescent="0.25">
      <c r="C82" s="253"/>
      <c r="D82" s="208" t="s">
        <v>1689</v>
      </c>
      <c r="E82" s="130">
        <v>2.8645935629095801E-2</v>
      </c>
      <c r="F82" s="142" t="s">
        <v>1690</v>
      </c>
    </row>
    <row r="83" spans="3:6" x14ac:dyDescent="0.25">
      <c r="C83" s="253"/>
      <c r="D83" s="208" t="s">
        <v>1691</v>
      </c>
      <c r="E83" s="130">
        <v>1.27524371269741E-2</v>
      </c>
      <c r="F83" s="142" t="s">
        <v>1692</v>
      </c>
    </row>
    <row r="84" spans="3:6" x14ac:dyDescent="0.25">
      <c r="C84" s="253"/>
      <c r="D84" s="208" t="s">
        <v>1693</v>
      </c>
      <c r="E84" s="130">
        <v>1.49606143193938E-2</v>
      </c>
      <c r="F84" s="142" t="s">
        <v>1694</v>
      </c>
    </row>
    <row r="85" spans="3:6" x14ac:dyDescent="0.25">
      <c r="C85" s="253"/>
      <c r="D85" s="208" t="s">
        <v>1695</v>
      </c>
      <c r="E85" s="130">
        <v>1.65123286223939E-2</v>
      </c>
      <c r="F85" s="142" t="s">
        <v>1696</v>
      </c>
    </row>
    <row r="86" spans="3:6" ht="14.1" customHeight="1" x14ac:dyDescent="0.25">
      <c r="C86" s="254" t="s">
        <v>1697</v>
      </c>
      <c r="D86" s="223" t="s">
        <v>1698</v>
      </c>
      <c r="E86" s="179">
        <v>4.0151907798568399E-2</v>
      </c>
      <c r="F86" s="180" t="s">
        <v>1699</v>
      </c>
    </row>
    <row r="87" spans="3:6" x14ac:dyDescent="0.25">
      <c r="C87" s="255"/>
      <c r="D87" s="224" t="s">
        <v>521</v>
      </c>
      <c r="E87" s="146">
        <v>2.0704289427349198E-2</v>
      </c>
      <c r="F87" s="144" t="s">
        <v>1700</v>
      </c>
    </row>
    <row r="88" spans="3:6" ht="17.100000000000001" customHeight="1" x14ac:dyDescent="0.25">
      <c r="C88" s="254" t="s">
        <v>1701</v>
      </c>
      <c r="D88" s="127" t="s">
        <v>1702</v>
      </c>
      <c r="E88" s="130">
        <v>1.3766391026854299E-2</v>
      </c>
      <c r="F88" s="142" t="s">
        <v>1703</v>
      </c>
    </row>
    <row r="89" spans="3:6" x14ac:dyDescent="0.25">
      <c r="C89" s="253"/>
      <c r="D89" s="127" t="s">
        <v>1704</v>
      </c>
      <c r="E89" s="130">
        <v>3.3681998453300201E-3</v>
      </c>
      <c r="F89" s="142" t="s">
        <v>1705</v>
      </c>
    </row>
    <row r="90" spans="3:6" x14ac:dyDescent="0.25">
      <c r="C90" s="253"/>
      <c r="D90" s="127" t="s">
        <v>1706</v>
      </c>
      <c r="E90" s="130">
        <v>1.9996829181503101E-2</v>
      </c>
      <c r="F90" s="142" t="s">
        <v>1707</v>
      </c>
    </row>
    <row r="91" spans="3:6" x14ac:dyDescent="0.25">
      <c r="C91" s="253"/>
      <c r="D91" s="127" t="s">
        <v>1708</v>
      </c>
      <c r="E91" s="130">
        <v>8.4189189811044295E-3</v>
      </c>
      <c r="F91" s="142" t="s">
        <v>1709</v>
      </c>
    </row>
    <row r="92" spans="3:6" x14ac:dyDescent="0.25">
      <c r="C92" s="253"/>
      <c r="D92" s="127" t="s">
        <v>775</v>
      </c>
      <c r="E92" s="130">
        <v>1.8960643026981301E-3</v>
      </c>
      <c r="F92" s="142" t="s">
        <v>1710</v>
      </c>
    </row>
    <row r="93" spans="3:6" x14ac:dyDescent="0.25">
      <c r="C93" s="253"/>
      <c r="D93" s="127" t="s">
        <v>1711</v>
      </c>
      <c r="E93" s="130">
        <v>3.1141931939260001E-2</v>
      </c>
      <c r="F93" s="142" t="s">
        <v>1712</v>
      </c>
    </row>
    <row r="94" spans="3:6" x14ac:dyDescent="0.25">
      <c r="C94" s="253"/>
      <c r="D94" s="127" t="s">
        <v>1713</v>
      </c>
      <c r="E94" s="130">
        <v>3.7618170279878502E-2</v>
      </c>
      <c r="F94" s="142" t="s">
        <v>1714</v>
      </c>
    </row>
    <row r="95" spans="3:6" x14ac:dyDescent="0.25">
      <c r="C95" s="253"/>
      <c r="D95" s="127" t="s">
        <v>1715</v>
      </c>
      <c r="E95" s="130">
        <v>3.5007298668669397E-2</v>
      </c>
      <c r="F95" s="142" t="s">
        <v>1716</v>
      </c>
    </row>
    <row r="96" spans="3:6" x14ac:dyDescent="0.25">
      <c r="C96" s="253"/>
      <c r="D96" s="127" t="s">
        <v>649</v>
      </c>
      <c r="E96" s="130">
        <v>4.3826566703977603E-2</v>
      </c>
      <c r="F96" s="142" t="s">
        <v>1717</v>
      </c>
    </row>
    <row r="97" spans="3:6" x14ac:dyDescent="0.25">
      <c r="C97" s="253"/>
      <c r="D97" s="127" t="s">
        <v>1718</v>
      </c>
      <c r="E97" s="130">
        <v>2.4820387471058698E-2</v>
      </c>
      <c r="F97" s="142" t="s">
        <v>1719</v>
      </c>
    </row>
    <row r="98" spans="3:6" x14ac:dyDescent="0.25">
      <c r="C98" s="253"/>
      <c r="D98" s="127" t="s">
        <v>1720</v>
      </c>
      <c r="E98" s="130">
        <v>1.0184556029845301E-2</v>
      </c>
      <c r="F98" s="142" t="s">
        <v>1721</v>
      </c>
    </row>
    <row r="99" spans="3:6" x14ac:dyDescent="0.25">
      <c r="C99" s="253"/>
      <c r="D99" s="127" t="s">
        <v>1722</v>
      </c>
      <c r="E99" s="130">
        <v>7.8465114225706196E-3</v>
      </c>
      <c r="F99" s="142" t="s">
        <v>1723</v>
      </c>
    </row>
    <row r="100" spans="3:6" x14ac:dyDescent="0.25">
      <c r="C100" s="253"/>
      <c r="D100" s="127" t="s">
        <v>1724</v>
      </c>
      <c r="E100" s="130">
        <v>3.4444399499496701E-2</v>
      </c>
      <c r="F100" s="142" t="s">
        <v>1725</v>
      </c>
    </row>
    <row r="101" spans="3:6" x14ac:dyDescent="0.25">
      <c r="C101" s="253"/>
      <c r="D101" s="127" t="s">
        <v>1726</v>
      </c>
      <c r="E101" s="130">
        <v>1.8393662553714499E-2</v>
      </c>
      <c r="F101" s="142" t="s">
        <v>1727</v>
      </c>
    </row>
    <row r="102" spans="3:6" x14ac:dyDescent="0.25">
      <c r="C102" s="253"/>
      <c r="D102" s="127" t="s">
        <v>1728</v>
      </c>
      <c r="E102" s="130">
        <v>1.14876470085846E-2</v>
      </c>
      <c r="F102" s="142" t="s">
        <v>1729</v>
      </c>
    </row>
    <row r="103" spans="3:6" x14ac:dyDescent="0.25">
      <c r="C103" s="253"/>
      <c r="D103" s="127" t="s">
        <v>1730</v>
      </c>
      <c r="E103" s="130">
        <v>2.89099274852265E-2</v>
      </c>
      <c r="F103" s="142" t="s">
        <v>1731</v>
      </c>
    </row>
    <row r="104" spans="3:6" x14ac:dyDescent="0.25">
      <c r="C104" s="253"/>
      <c r="D104" s="127" t="s">
        <v>1732</v>
      </c>
      <c r="E104" s="130">
        <v>6.6265730342216196E-3</v>
      </c>
      <c r="F104" s="142" t="s">
        <v>1543</v>
      </c>
    </row>
    <row r="105" spans="3:6" x14ac:dyDescent="0.25">
      <c r="C105" s="253"/>
      <c r="D105" s="127" t="s">
        <v>1733</v>
      </c>
      <c r="E105" s="130">
        <v>9.2344678964820703E-4</v>
      </c>
      <c r="F105" s="142" t="s">
        <v>1734</v>
      </c>
    </row>
    <row r="106" spans="3:6" x14ac:dyDescent="0.25">
      <c r="C106" s="253"/>
      <c r="D106" s="127" t="s">
        <v>1735</v>
      </c>
      <c r="E106" s="130">
        <v>4.0151907798568399E-2</v>
      </c>
      <c r="F106" s="142" t="s">
        <v>1736</v>
      </c>
    </row>
    <row r="107" spans="3:6" x14ac:dyDescent="0.25">
      <c r="C107" s="253"/>
      <c r="D107" s="127" t="s">
        <v>1737</v>
      </c>
      <c r="E107" s="130">
        <v>2.0953611923088498E-2</v>
      </c>
      <c r="F107" s="142" t="s">
        <v>1738</v>
      </c>
    </row>
    <row r="108" spans="3:6" x14ac:dyDescent="0.25">
      <c r="C108" s="253"/>
      <c r="D108" s="127" t="s">
        <v>761</v>
      </c>
      <c r="E108" s="130">
        <v>2.5335154570847701E-2</v>
      </c>
      <c r="F108" s="142" t="s">
        <v>1739</v>
      </c>
    </row>
    <row r="109" spans="3:6" x14ac:dyDescent="0.25">
      <c r="C109" s="253"/>
      <c r="D109" s="127" t="s">
        <v>1740</v>
      </c>
      <c r="E109" s="130">
        <v>1.9276190233106401E-3</v>
      </c>
      <c r="F109" s="142" t="s">
        <v>1741</v>
      </c>
    </row>
    <row r="110" spans="3:6" x14ac:dyDescent="0.25">
      <c r="C110" s="253"/>
      <c r="D110" s="127" t="s">
        <v>1742</v>
      </c>
      <c r="E110" s="130">
        <v>2.3757451599114E-2</v>
      </c>
      <c r="F110" s="142" t="s">
        <v>1743</v>
      </c>
    </row>
    <row r="111" spans="3:6" x14ac:dyDescent="0.25">
      <c r="C111" s="253"/>
      <c r="D111" s="127" t="s">
        <v>427</v>
      </c>
      <c r="E111" s="130">
        <v>4.2222360030895599E-2</v>
      </c>
      <c r="F111" s="142" t="s">
        <v>1744</v>
      </c>
    </row>
    <row r="112" spans="3:6" x14ac:dyDescent="0.25">
      <c r="C112" s="253"/>
      <c r="D112" s="127" t="s">
        <v>1745</v>
      </c>
      <c r="E112" s="130">
        <v>3.1405444365410998E-2</v>
      </c>
      <c r="F112" s="142" t="s">
        <v>1746</v>
      </c>
    </row>
    <row r="113" spans="3:6" x14ac:dyDescent="0.25">
      <c r="C113" s="253"/>
      <c r="D113" s="127" t="s">
        <v>1747</v>
      </c>
      <c r="E113" s="130">
        <v>2.1102653792502601E-2</v>
      </c>
      <c r="F113" s="142" t="s">
        <v>1748</v>
      </c>
    </row>
    <row r="114" spans="3:6" x14ac:dyDescent="0.25">
      <c r="C114" s="253"/>
      <c r="D114" s="127" t="s">
        <v>1749</v>
      </c>
      <c r="E114" s="130">
        <v>4.0151907798568399E-2</v>
      </c>
      <c r="F114" s="142" t="s">
        <v>1750</v>
      </c>
    </row>
    <row r="115" spans="3:6" x14ac:dyDescent="0.25">
      <c r="C115" s="253"/>
      <c r="D115" s="127" t="s">
        <v>1531</v>
      </c>
      <c r="E115" s="130">
        <v>3.1141931939260001E-2</v>
      </c>
      <c r="F115" s="142" t="s">
        <v>1751</v>
      </c>
    </row>
    <row r="116" spans="3:6" x14ac:dyDescent="0.25">
      <c r="C116" s="253"/>
      <c r="D116" s="127" t="s">
        <v>1533</v>
      </c>
      <c r="E116" s="130">
        <v>3.9527305760510702E-2</v>
      </c>
      <c r="F116" s="142" t="s">
        <v>1751</v>
      </c>
    </row>
    <row r="117" spans="3:6" x14ac:dyDescent="0.25">
      <c r="C117" s="253"/>
      <c r="D117" s="127" t="s">
        <v>1752</v>
      </c>
      <c r="E117" s="130">
        <v>2.9086490158687198E-2</v>
      </c>
      <c r="F117" s="142" t="s">
        <v>1753</v>
      </c>
    </row>
    <row r="118" spans="3:6" x14ac:dyDescent="0.25">
      <c r="C118" s="253"/>
      <c r="D118" s="127" t="s">
        <v>1754</v>
      </c>
      <c r="E118" s="130">
        <v>9.4357229595521605E-3</v>
      </c>
      <c r="F118" s="142" t="s">
        <v>1755</v>
      </c>
    </row>
    <row r="119" spans="3:6" x14ac:dyDescent="0.25">
      <c r="C119" s="253"/>
      <c r="D119" s="127" t="s">
        <v>450</v>
      </c>
      <c r="E119" s="130">
        <v>3.9527305760510702E-2</v>
      </c>
      <c r="F119" s="142" t="s">
        <v>1756</v>
      </c>
    </row>
    <row r="120" spans="3:6" x14ac:dyDescent="0.25">
      <c r="C120" s="253"/>
      <c r="D120" s="127" t="s">
        <v>1757</v>
      </c>
      <c r="E120" s="130">
        <v>2.3904893143976501E-2</v>
      </c>
      <c r="F120" s="142" t="s">
        <v>1758</v>
      </c>
    </row>
    <row r="121" spans="3:6" x14ac:dyDescent="0.25">
      <c r="C121" s="253"/>
      <c r="D121" s="127" t="s">
        <v>1759</v>
      </c>
      <c r="E121" s="130">
        <v>1.0882455838366299E-2</v>
      </c>
      <c r="F121" s="142" t="s">
        <v>1760</v>
      </c>
    </row>
    <row r="122" spans="3:6" x14ac:dyDescent="0.25">
      <c r="C122" s="253"/>
      <c r="D122" s="127" t="s">
        <v>1761</v>
      </c>
      <c r="E122" s="130">
        <v>4.2006144244333599E-4</v>
      </c>
      <c r="F122" s="142" t="s">
        <v>1762</v>
      </c>
    </row>
    <row r="123" spans="3:6" x14ac:dyDescent="0.25">
      <c r="C123" s="253"/>
      <c r="D123" s="127" t="s">
        <v>1763</v>
      </c>
      <c r="E123" s="130">
        <v>5.9373304682607095E-4</v>
      </c>
      <c r="F123" s="142" t="s">
        <v>1762</v>
      </c>
    </row>
    <row r="124" spans="3:6" x14ac:dyDescent="0.25">
      <c r="C124" s="253"/>
      <c r="D124" s="127" t="s">
        <v>1764</v>
      </c>
      <c r="E124" s="130">
        <v>9.2841208293275104E-4</v>
      </c>
      <c r="F124" s="142" t="s">
        <v>1765</v>
      </c>
    </row>
    <row r="125" spans="3:6" x14ac:dyDescent="0.25">
      <c r="C125" s="253"/>
      <c r="D125" s="127" t="s">
        <v>1766</v>
      </c>
      <c r="E125" s="130">
        <v>3.1335467046359499E-3</v>
      </c>
      <c r="F125" s="142" t="s">
        <v>1767</v>
      </c>
    </row>
    <row r="126" spans="3:6" x14ac:dyDescent="0.25">
      <c r="C126" s="253"/>
      <c r="D126" s="127" t="s">
        <v>1768</v>
      </c>
      <c r="E126" s="130">
        <v>2.4820387471058698E-2</v>
      </c>
      <c r="F126" s="142" t="s">
        <v>1767</v>
      </c>
    </row>
    <row r="127" spans="3:6" x14ac:dyDescent="0.25">
      <c r="C127" s="253"/>
      <c r="D127" s="127" t="s">
        <v>1769</v>
      </c>
      <c r="E127" s="130">
        <v>4.1182186901344304E-3</v>
      </c>
      <c r="F127" s="142" t="s">
        <v>1770</v>
      </c>
    </row>
    <row r="128" spans="3:6" x14ac:dyDescent="0.25">
      <c r="C128" s="253"/>
      <c r="D128" s="127" t="s">
        <v>1771</v>
      </c>
      <c r="E128" s="130">
        <v>3.62675171906494E-4</v>
      </c>
      <c r="F128" s="142" t="s">
        <v>1772</v>
      </c>
    </row>
    <row r="129" spans="3:6" x14ac:dyDescent="0.25">
      <c r="C129" s="253"/>
      <c r="D129" s="127" t="s">
        <v>1773</v>
      </c>
      <c r="E129" s="130">
        <v>7.4093893618504898E-4</v>
      </c>
      <c r="F129" s="142" t="s">
        <v>1772</v>
      </c>
    </row>
    <row r="130" spans="3:6" x14ac:dyDescent="0.25">
      <c r="C130" s="253"/>
      <c r="D130" s="127" t="s">
        <v>351</v>
      </c>
      <c r="E130" s="130">
        <v>3.3612198395842403E-2</v>
      </c>
      <c r="F130" s="142" t="s">
        <v>1774</v>
      </c>
    </row>
    <row r="131" spans="3:6" x14ac:dyDescent="0.25">
      <c r="C131" s="253"/>
      <c r="D131" s="127" t="s">
        <v>1259</v>
      </c>
      <c r="E131" s="130">
        <v>1.7464206026212001E-2</v>
      </c>
      <c r="F131" s="142" t="s">
        <v>1775</v>
      </c>
    </row>
    <row r="132" spans="3:6" x14ac:dyDescent="0.25">
      <c r="C132" s="253"/>
      <c r="D132" s="127" t="s">
        <v>1776</v>
      </c>
      <c r="E132" s="130">
        <v>1.7789994924127899E-2</v>
      </c>
      <c r="F132" s="142" t="s">
        <v>1777</v>
      </c>
    </row>
    <row r="133" spans="3:6" x14ac:dyDescent="0.25">
      <c r="C133" s="253"/>
      <c r="D133" s="127" t="s">
        <v>1778</v>
      </c>
      <c r="E133" s="130">
        <v>1.7031161896944001E-2</v>
      </c>
      <c r="F133" s="142" t="s">
        <v>1779</v>
      </c>
    </row>
    <row r="134" spans="3:6" x14ac:dyDescent="0.25">
      <c r="C134" s="253"/>
      <c r="D134" s="127" t="s">
        <v>1780</v>
      </c>
      <c r="E134" s="130">
        <v>1.6978683835419301E-2</v>
      </c>
      <c r="F134" s="142" t="s">
        <v>1781</v>
      </c>
    </row>
    <row r="135" spans="3:6" x14ac:dyDescent="0.25">
      <c r="C135" s="253"/>
      <c r="D135" s="127" t="s">
        <v>1782</v>
      </c>
      <c r="E135" s="130">
        <v>3.87314384055553E-3</v>
      </c>
      <c r="F135" s="142" t="s">
        <v>1783</v>
      </c>
    </row>
    <row r="136" spans="3:6" x14ac:dyDescent="0.25">
      <c r="C136" s="253"/>
      <c r="D136" s="127" t="s">
        <v>1784</v>
      </c>
      <c r="E136" s="130">
        <v>8.0821539385770701E-3</v>
      </c>
      <c r="F136" s="142" t="s">
        <v>1785</v>
      </c>
    </row>
    <row r="137" spans="3:6" x14ac:dyDescent="0.25">
      <c r="C137" s="253"/>
      <c r="D137" s="127" t="s">
        <v>1786</v>
      </c>
      <c r="E137" s="130">
        <v>2.8645935629095801E-2</v>
      </c>
      <c r="F137" s="142" t="s">
        <v>1787</v>
      </c>
    </row>
    <row r="138" spans="3:6" x14ac:dyDescent="0.25">
      <c r="C138" s="253"/>
      <c r="D138" s="127" t="s">
        <v>1788</v>
      </c>
      <c r="E138" s="130">
        <v>9.2710029109382194E-3</v>
      </c>
      <c r="F138" s="142" t="s">
        <v>1789</v>
      </c>
    </row>
    <row r="139" spans="3:6" x14ac:dyDescent="0.25">
      <c r="C139" s="253"/>
      <c r="D139" s="127" t="s">
        <v>1790</v>
      </c>
      <c r="E139" s="130">
        <v>2.2208249983071502E-3</v>
      </c>
      <c r="F139" s="142" t="s">
        <v>1791</v>
      </c>
    </row>
    <row r="140" spans="3:6" x14ac:dyDescent="0.25">
      <c r="C140" s="253"/>
      <c r="D140" s="127" t="s">
        <v>1792</v>
      </c>
      <c r="E140" s="130">
        <v>1.0918577666902301E-3</v>
      </c>
      <c r="F140" s="142" t="s">
        <v>1793</v>
      </c>
    </row>
    <row r="141" spans="3:6" x14ac:dyDescent="0.25">
      <c r="C141" s="253"/>
      <c r="D141" s="127" t="s">
        <v>1794</v>
      </c>
      <c r="E141" s="130">
        <v>8.2700166038673101E-3</v>
      </c>
      <c r="F141" s="142" t="s">
        <v>1795</v>
      </c>
    </row>
    <row r="142" spans="3:6" x14ac:dyDescent="0.25">
      <c r="C142" s="253"/>
      <c r="D142" s="127" t="s">
        <v>1796</v>
      </c>
      <c r="E142" s="130">
        <v>1.20795649900329E-2</v>
      </c>
      <c r="F142" s="142" t="s">
        <v>1795</v>
      </c>
    </row>
    <row r="143" spans="3:6" x14ac:dyDescent="0.25">
      <c r="C143" s="253"/>
      <c r="D143" s="127" t="s">
        <v>1797</v>
      </c>
      <c r="E143" s="130">
        <v>2.4779725265088501E-3</v>
      </c>
      <c r="F143" s="142" t="s">
        <v>1798</v>
      </c>
    </row>
    <row r="144" spans="3:6" x14ac:dyDescent="0.25">
      <c r="C144" s="253"/>
      <c r="D144" s="127" t="s">
        <v>1799</v>
      </c>
      <c r="E144" s="130">
        <v>5.7216184239059602E-3</v>
      </c>
      <c r="F144" s="142" t="s">
        <v>1800</v>
      </c>
    </row>
    <row r="145" spans="3:6" x14ac:dyDescent="0.25">
      <c r="C145" s="253"/>
      <c r="D145" s="127" t="s">
        <v>1801</v>
      </c>
      <c r="E145" s="130">
        <v>2.4820387471058698E-2</v>
      </c>
      <c r="F145" s="142" t="s">
        <v>1802</v>
      </c>
    </row>
    <row r="146" spans="3:6" x14ac:dyDescent="0.25">
      <c r="C146" s="253"/>
      <c r="D146" s="127" t="s">
        <v>1803</v>
      </c>
      <c r="E146" s="130">
        <v>2.4820387471058698E-2</v>
      </c>
      <c r="F146" s="142" t="s">
        <v>1802</v>
      </c>
    </row>
    <row r="147" spans="3:6" x14ac:dyDescent="0.25">
      <c r="C147" s="253"/>
      <c r="D147" s="127" t="s">
        <v>1804</v>
      </c>
      <c r="E147" s="130">
        <v>3.0889246562708899E-2</v>
      </c>
      <c r="F147" s="142" t="s">
        <v>1805</v>
      </c>
    </row>
    <row r="148" spans="3:6" x14ac:dyDescent="0.25">
      <c r="C148" s="253"/>
      <c r="D148" s="127" t="s">
        <v>1806</v>
      </c>
      <c r="E148" s="130">
        <v>4.0151907798568399E-2</v>
      </c>
      <c r="F148" s="142" t="s">
        <v>1807</v>
      </c>
    </row>
    <row r="149" spans="3:6" x14ac:dyDescent="0.25">
      <c r="C149" s="253"/>
      <c r="D149" s="127" t="s">
        <v>1808</v>
      </c>
      <c r="E149" s="130">
        <v>3.1125050211612399E-2</v>
      </c>
      <c r="F149" s="142" t="s">
        <v>1809</v>
      </c>
    </row>
    <row r="150" spans="3:6" x14ac:dyDescent="0.25">
      <c r="C150" s="253"/>
      <c r="D150" s="127" t="s">
        <v>1810</v>
      </c>
      <c r="E150" s="130">
        <v>1.6978683835419301E-2</v>
      </c>
      <c r="F150" s="142" t="s">
        <v>1811</v>
      </c>
    </row>
    <row r="151" spans="3:6" x14ac:dyDescent="0.25">
      <c r="C151" s="253"/>
      <c r="D151" s="127" t="s">
        <v>1812</v>
      </c>
      <c r="E151" s="130">
        <v>3.34310927250525E-2</v>
      </c>
      <c r="F151" s="142" t="s">
        <v>1813</v>
      </c>
    </row>
    <row r="152" spans="3:6" x14ac:dyDescent="0.25">
      <c r="C152" s="253"/>
      <c r="D152" s="127" t="s">
        <v>1814</v>
      </c>
      <c r="E152" s="130">
        <v>2.72693179487957E-2</v>
      </c>
      <c r="F152" s="142" t="s">
        <v>1815</v>
      </c>
    </row>
    <row r="153" spans="3:6" x14ac:dyDescent="0.25">
      <c r="C153" s="253"/>
      <c r="D153" s="127" t="s">
        <v>1132</v>
      </c>
      <c r="E153" s="130">
        <v>1.8750279352013E-2</v>
      </c>
      <c r="F153" s="142" t="s">
        <v>1816</v>
      </c>
    </row>
    <row r="154" spans="3:6" x14ac:dyDescent="0.25">
      <c r="C154" s="253"/>
      <c r="D154" s="127" t="s">
        <v>1817</v>
      </c>
      <c r="E154" s="130">
        <v>1.8364534298947301E-3</v>
      </c>
      <c r="F154" s="142" t="s">
        <v>1818</v>
      </c>
    </row>
    <row r="155" spans="3:6" x14ac:dyDescent="0.25">
      <c r="C155" s="253"/>
      <c r="D155" s="127" t="s">
        <v>1819</v>
      </c>
      <c r="E155" s="130">
        <v>1.09926055507986E-2</v>
      </c>
      <c r="F155" s="142" t="s">
        <v>1820</v>
      </c>
    </row>
    <row r="156" spans="3:6" x14ac:dyDescent="0.25">
      <c r="C156" s="253"/>
      <c r="D156" s="127" t="s">
        <v>1821</v>
      </c>
      <c r="E156" s="130">
        <v>3.39099304775888E-4</v>
      </c>
      <c r="F156" s="142" t="s">
        <v>1822</v>
      </c>
    </row>
    <row r="157" spans="3:6" x14ac:dyDescent="0.25">
      <c r="C157" s="253"/>
      <c r="D157" s="127" t="s">
        <v>1823</v>
      </c>
      <c r="E157" s="130">
        <v>2.3160878197264999E-2</v>
      </c>
      <c r="F157" s="142" t="s">
        <v>1824</v>
      </c>
    </row>
    <row r="158" spans="3:6" x14ac:dyDescent="0.25">
      <c r="C158" s="253"/>
      <c r="D158" s="127" t="s">
        <v>1825</v>
      </c>
      <c r="E158" s="130">
        <v>4.1950530815127202E-2</v>
      </c>
      <c r="F158" s="142" t="s">
        <v>1826</v>
      </c>
    </row>
    <row r="159" spans="3:6" x14ac:dyDescent="0.25">
      <c r="C159" s="253"/>
      <c r="D159" s="127" t="s">
        <v>1827</v>
      </c>
      <c r="E159" s="130">
        <v>2.3904893143976501E-2</v>
      </c>
      <c r="F159" s="142" t="s">
        <v>1828</v>
      </c>
    </row>
    <row r="160" spans="3:6" x14ac:dyDescent="0.25">
      <c r="C160" s="253"/>
      <c r="D160" s="127" t="s">
        <v>1829</v>
      </c>
      <c r="E160" s="130">
        <v>2.1778540607346199E-3</v>
      </c>
      <c r="F160" s="142" t="s">
        <v>1830</v>
      </c>
    </row>
    <row r="161" spans="3:6" x14ac:dyDescent="0.25">
      <c r="C161" s="253"/>
      <c r="D161" s="127" t="s">
        <v>1831</v>
      </c>
      <c r="E161" s="130">
        <v>3.8398998144425503E-2</v>
      </c>
      <c r="F161" s="142" t="s">
        <v>1832</v>
      </c>
    </row>
    <row r="162" spans="3:6" x14ac:dyDescent="0.25">
      <c r="C162" s="253"/>
      <c r="D162" s="127" t="s">
        <v>1833</v>
      </c>
      <c r="E162" s="130">
        <v>2.5726483316229599E-4</v>
      </c>
      <c r="F162" s="142" t="s">
        <v>1834</v>
      </c>
    </row>
    <row r="163" spans="3:6" x14ac:dyDescent="0.25">
      <c r="C163" s="253"/>
      <c r="D163" s="127" t="s">
        <v>1835</v>
      </c>
      <c r="E163" s="130">
        <v>1.3766391026854299E-2</v>
      </c>
      <c r="F163" s="142" t="s">
        <v>1703</v>
      </c>
    </row>
    <row r="164" spans="3:6" x14ac:dyDescent="0.25">
      <c r="C164" s="253"/>
      <c r="D164" s="127" t="s">
        <v>1836</v>
      </c>
      <c r="E164" s="130">
        <v>2.90705297136255E-2</v>
      </c>
      <c r="F164" s="142" t="s">
        <v>1837</v>
      </c>
    </row>
    <row r="165" spans="3:6" x14ac:dyDescent="0.25">
      <c r="C165" s="253"/>
      <c r="D165" s="127" t="s">
        <v>773</v>
      </c>
      <c r="E165" s="130">
        <v>2.06719647093201E-2</v>
      </c>
      <c r="F165" s="142" t="s">
        <v>1838</v>
      </c>
    </row>
    <row r="166" spans="3:6" x14ac:dyDescent="0.25">
      <c r="C166" s="253"/>
      <c r="D166" s="127" t="s">
        <v>1839</v>
      </c>
      <c r="E166" s="130">
        <v>3.6040005328475198E-2</v>
      </c>
      <c r="F166" s="142" t="s">
        <v>1840</v>
      </c>
    </row>
    <row r="167" spans="3:6" x14ac:dyDescent="0.25">
      <c r="C167" s="253"/>
      <c r="D167" s="127" t="s">
        <v>1841</v>
      </c>
      <c r="E167" s="130">
        <v>1.39755565195254E-2</v>
      </c>
      <c r="F167" s="142" t="s">
        <v>1842</v>
      </c>
    </row>
    <row r="168" spans="3:6" x14ac:dyDescent="0.25">
      <c r="C168" s="253"/>
      <c r="D168" s="127" t="s">
        <v>1843</v>
      </c>
      <c r="E168" s="130">
        <v>3.2034363428137397E-2</v>
      </c>
      <c r="F168" s="142" t="s">
        <v>1844</v>
      </c>
    </row>
    <row r="169" spans="3:6" x14ac:dyDescent="0.25">
      <c r="C169" s="253"/>
      <c r="D169" s="127" t="s">
        <v>1845</v>
      </c>
      <c r="E169" s="130">
        <v>8.2599392249427402E-4</v>
      </c>
      <c r="F169" s="142" t="s">
        <v>1846</v>
      </c>
    </row>
    <row r="170" spans="3:6" x14ac:dyDescent="0.25">
      <c r="C170" s="253"/>
      <c r="D170" s="127" t="s">
        <v>1847</v>
      </c>
      <c r="E170" s="130">
        <v>1.9166784710201699E-2</v>
      </c>
      <c r="F170" s="142" t="s">
        <v>1848</v>
      </c>
    </row>
    <row r="171" spans="3:6" x14ac:dyDescent="0.25">
      <c r="C171" s="253"/>
      <c r="D171" s="127" t="s">
        <v>1849</v>
      </c>
      <c r="E171" s="130">
        <v>4.4768962083516502E-2</v>
      </c>
      <c r="F171" s="142" t="s">
        <v>1850</v>
      </c>
    </row>
    <row r="172" spans="3:6" x14ac:dyDescent="0.25">
      <c r="C172" s="253"/>
      <c r="D172" s="127" t="s">
        <v>1851</v>
      </c>
      <c r="E172" s="130">
        <v>5.0005707109658402E-3</v>
      </c>
      <c r="F172" s="142" t="s">
        <v>1852</v>
      </c>
    </row>
    <row r="173" spans="3:6" x14ac:dyDescent="0.25">
      <c r="C173" s="253"/>
      <c r="D173" s="127" t="s">
        <v>1853</v>
      </c>
      <c r="E173" s="130">
        <v>4.0151907798568399E-2</v>
      </c>
      <c r="F173" s="142" t="s">
        <v>1854</v>
      </c>
    </row>
    <row r="174" spans="3:6" x14ac:dyDescent="0.25">
      <c r="C174" s="253"/>
      <c r="D174" s="127" t="s">
        <v>1855</v>
      </c>
      <c r="E174" s="130">
        <v>1.06899033576921E-2</v>
      </c>
      <c r="F174" s="142" t="s">
        <v>1856</v>
      </c>
    </row>
    <row r="175" spans="3:6" x14ac:dyDescent="0.25">
      <c r="C175" s="253"/>
      <c r="D175" s="127" t="s">
        <v>1857</v>
      </c>
      <c r="E175" s="130">
        <v>1.14876470085846E-2</v>
      </c>
      <c r="F175" s="142" t="s">
        <v>1858</v>
      </c>
    </row>
    <row r="176" spans="3:6" x14ac:dyDescent="0.25">
      <c r="C176" s="253"/>
      <c r="D176" s="127" t="s">
        <v>1859</v>
      </c>
      <c r="E176" s="130">
        <v>3.7395034243619101E-3</v>
      </c>
      <c r="F176" s="142" t="s">
        <v>1860</v>
      </c>
    </row>
    <row r="177" spans="3:6" x14ac:dyDescent="0.25">
      <c r="C177" s="253"/>
      <c r="D177" s="127" t="s">
        <v>1861</v>
      </c>
      <c r="E177" s="130">
        <v>4.03530154229123E-3</v>
      </c>
      <c r="F177" s="142" t="s">
        <v>1862</v>
      </c>
    </row>
    <row r="178" spans="3:6" x14ac:dyDescent="0.25">
      <c r="C178" s="253"/>
      <c r="D178" s="127" t="s">
        <v>1863</v>
      </c>
      <c r="E178" s="130">
        <v>2.5955541618218201E-2</v>
      </c>
      <c r="F178" s="142" t="s">
        <v>1864</v>
      </c>
    </row>
    <row r="179" spans="3:6" x14ac:dyDescent="0.25">
      <c r="C179" s="253"/>
      <c r="D179" s="127" t="s">
        <v>1865</v>
      </c>
      <c r="E179" s="130">
        <v>1.5644076771236401E-2</v>
      </c>
      <c r="F179" s="142" t="s">
        <v>1866</v>
      </c>
    </row>
    <row r="180" spans="3:6" x14ac:dyDescent="0.25">
      <c r="C180" s="253"/>
      <c r="D180" s="127" t="s">
        <v>1867</v>
      </c>
      <c r="E180" s="130">
        <v>3.2034363428137397E-2</v>
      </c>
      <c r="F180" s="142" t="s">
        <v>1595</v>
      </c>
    </row>
    <row r="181" spans="3:6" x14ac:dyDescent="0.25">
      <c r="C181" s="253"/>
      <c r="D181" s="127" t="s">
        <v>1868</v>
      </c>
      <c r="E181" s="130">
        <v>2.9688139533007901E-2</v>
      </c>
      <c r="F181" s="142" t="s">
        <v>1869</v>
      </c>
    </row>
    <row r="182" spans="3:6" x14ac:dyDescent="0.25">
      <c r="C182" s="253"/>
      <c r="D182" s="127" t="s">
        <v>1870</v>
      </c>
      <c r="E182" s="130">
        <v>2.3160878197264999E-2</v>
      </c>
      <c r="F182" s="142" t="s">
        <v>1871</v>
      </c>
    </row>
    <row r="183" spans="3:6" x14ac:dyDescent="0.25">
      <c r="C183" s="253"/>
      <c r="D183" s="127" t="s">
        <v>1872</v>
      </c>
      <c r="E183" s="130">
        <v>3.1141931939260001E-2</v>
      </c>
      <c r="F183" s="142" t="s">
        <v>1873</v>
      </c>
    </row>
    <row r="184" spans="3:6" x14ac:dyDescent="0.25">
      <c r="C184" s="253"/>
      <c r="D184" s="127" t="s">
        <v>1874</v>
      </c>
      <c r="E184" s="130">
        <v>4.1950530815127202E-2</v>
      </c>
      <c r="F184" s="142" t="s">
        <v>1875</v>
      </c>
    </row>
    <row r="185" spans="3:6" x14ac:dyDescent="0.25">
      <c r="C185" s="253"/>
      <c r="D185" s="127" t="s">
        <v>1876</v>
      </c>
      <c r="E185" s="130">
        <v>3.9527305760510702E-2</v>
      </c>
      <c r="F185" s="142" t="s">
        <v>1877</v>
      </c>
    </row>
    <row r="186" spans="3:6" x14ac:dyDescent="0.25">
      <c r="C186" s="253"/>
      <c r="D186" s="127" t="s">
        <v>1878</v>
      </c>
      <c r="E186" s="130">
        <v>2.6773215345629602E-3</v>
      </c>
      <c r="F186" s="142" t="s">
        <v>1879</v>
      </c>
    </row>
    <row r="187" spans="3:6" x14ac:dyDescent="0.25">
      <c r="C187" s="253"/>
      <c r="D187" s="127" t="s">
        <v>1880</v>
      </c>
      <c r="E187" s="130">
        <v>3.1141931939260001E-2</v>
      </c>
      <c r="F187" s="142" t="s">
        <v>1881</v>
      </c>
    </row>
    <row r="188" spans="3:6" x14ac:dyDescent="0.25">
      <c r="C188" s="253"/>
      <c r="D188" s="127" t="s">
        <v>1882</v>
      </c>
      <c r="E188" s="130">
        <v>5.5023187194258496E-3</v>
      </c>
      <c r="F188" s="142" t="s">
        <v>1883</v>
      </c>
    </row>
    <row r="189" spans="3:6" x14ac:dyDescent="0.25">
      <c r="C189" s="253"/>
      <c r="D189" s="127" t="s">
        <v>1884</v>
      </c>
      <c r="E189" s="130">
        <v>1.43209961760002E-2</v>
      </c>
      <c r="F189" s="142" t="s">
        <v>1885</v>
      </c>
    </row>
    <row r="190" spans="3:6" x14ac:dyDescent="0.25">
      <c r="C190" s="253"/>
      <c r="D190" s="127" t="s">
        <v>1886</v>
      </c>
      <c r="E190" s="130">
        <v>1.43209961760002E-2</v>
      </c>
      <c r="F190" s="142" t="s">
        <v>1885</v>
      </c>
    </row>
    <row r="191" spans="3:6" x14ac:dyDescent="0.25">
      <c r="C191" s="253"/>
      <c r="D191" s="127" t="s">
        <v>1887</v>
      </c>
      <c r="E191" s="130">
        <v>3.1891420226196898E-2</v>
      </c>
      <c r="F191" s="142" t="s">
        <v>1888</v>
      </c>
    </row>
    <row r="192" spans="3:6" x14ac:dyDescent="0.25">
      <c r="C192" s="253"/>
      <c r="D192" s="127" t="s">
        <v>1517</v>
      </c>
      <c r="E192" s="130">
        <v>3.0505694025324898E-2</v>
      </c>
      <c r="F192" s="142" t="s">
        <v>1889</v>
      </c>
    </row>
    <row r="193" spans="3:6" x14ac:dyDescent="0.25">
      <c r="C193" s="253"/>
      <c r="D193" s="127" t="s">
        <v>1890</v>
      </c>
      <c r="E193" s="130">
        <v>4.01658191579893E-4</v>
      </c>
      <c r="F193" s="142" t="s">
        <v>1891</v>
      </c>
    </row>
    <row r="194" spans="3:6" x14ac:dyDescent="0.25">
      <c r="C194" s="253"/>
      <c r="D194" s="127" t="s">
        <v>1892</v>
      </c>
      <c r="E194" s="130">
        <v>2.8645935629095801E-2</v>
      </c>
      <c r="F194" s="142" t="s">
        <v>1893</v>
      </c>
    </row>
    <row r="195" spans="3:6" x14ac:dyDescent="0.25">
      <c r="C195" s="253"/>
      <c r="D195" s="127" t="s">
        <v>1894</v>
      </c>
      <c r="E195" s="130">
        <v>4.0151907798568399E-2</v>
      </c>
      <c r="F195" s="142" t="s">
        <v>1895</v>
      </c>
    </row>
    <row r="196" spans="3:6" x14ac:dyDescent="0.25">
      <c r="C196" s="253"/>
      <c r="D196" s="127" t="s">
        <v>1896</v>
      </c>
      <c r="E196" s="130">
        <v>4.0151907798568399E-2</v>
      </c>
      <c r="F196" s="142" t="s">
        <v>1897</v>
      </c>
    </row>
    <row r="197" spans="3:6" x14ac:dyDescent="0.25">
      <c r="C197" s="253"/>
      <c r="D197" s="127" t="s">
        <v>1898</v>
      </c>
      <c r="E197" s="130">
        <v>4.20072397303473E-3</v>
      </c>
      <c r="F197" s="142" t="s">
        <v>1899</v>
      </c>
    </row>
    <row r="198" spans="3:6" x14ac:dyDescent="0.25">
      <c r="C198" s="253"/>
      <c r="D198" s="127" t="s">
        <v>1900</v>
      </c>
      <c r="E198" s="130">
        <v>7.27242658172704E-3</v>
      </c>
      <c r="F198" s="142" t="s">
        <v>1901</v>
      </c>
    </row>
    <row r="199" spans="3:6" x14ac:dyDescent="0.25">
      <c r="C199" s="253"/>
      <c r="D199" s="127" t="s">
        <v>1902</v>
      </c>
      <c r="E199" s="130">
        <v>8.3249024026910493E-3</v>
      </c>
      <c r="F199" s="142" t="s">
        <v>1901</v>
      </c>
    </row>
    <row r="200" spans="3:6" x14ac:dyDescent="0.25">
      <c r="C200" s="253"/>
      <c r="D200" s="127" t="s">
        <v>1903</v>
      </c>
      <c r="E200" s="130">
        <v>2.3904893143976501E-2</v>
      </c>
      <c r="F200" s="142" t="s">
        <v>1904</v>
      </c>
    </row>
    <row r="201" spans="3:6" x14ac:dyDescent="0.25">
      <c r="C201" s="253"/>
      <c r="D201" s="127" t="s">
        <v>1905</v>
      </c>
      <c r="E201" s="130">
        <v>1.29515988606672E-4</v>
      </c>
      <c r="F201" s="142" t="s">
        <v>1906</v>
      </c>
    </row>
    <row r="202" spans="3:6" x14ac:dyDescent="0.25">
      <c r="C202" s="253"/>
      <c r="D202" s="127" t="s">
        <v>1907</v>
      </c>
      <c r="E202" s="130">
        <v>2.4779725265088501E-3</v>
      </c>
      <c r="F202" s="142" t="s">
        <v>1908</v>
      </c>
    </row>
    <row r="203" spans="3:6" x14ac:dyDescent="0.25">
      <c r="C203" s="253"/>
      <c r="D203" s="127" t="s">
        <v>1909</v>
      </c>
      <c r="E203" s="130">
        <v>1.39755565195254E-2</v>
      </c>
      <c r="F203" s="142" t="s">
        <v>1910</v>
      </c>
    </row>
    <row r="204" spans="3:6" x14ac:dyDescent="0.25">
      <c r="C204" s="253"/>
      <c r="D204" s="127" t="s">
        <v>1911</v>
      </c>
      <c r="E204" s="130">
        <v>2.8645935629095801E-2</v>
      </c>
      <c r="F204" s="142" t="s">
        <v>1912</v>
      </c>
    </row>
    <row r="205" spans="3:6" x14ac:dyDescent="0.25">
      <c r="C205" s="253"/>
      <c r="D205" s="127" t="s">
        <v>690</v>
      </c>
      <c r="E205" s="130">
        <v>6.0269627066179199E-3</v>
      </c>
      <c r="F205" s="142" t="s">
        <v>1913</v>
      </c>
    </row>
    <row r="206" spans="3:6" x14ac:dyDescent="0.25">
      <c r="C206" s="253"/>
      <c r="D206" s="127" t="s">
        <v>686</v>
      </c>
      <c r="E206" s="130">
        <v>1.2322838923422799E-2</v>
      </c>
      <c r="F206" s="142" t="s">
        <v>1913</v>
      </c>
    </row>
    <row r="207" spans="3:6" x14ac:dyDescent="0.25">
      <c r="C207" s="253"/>
      <c r="D207" s="127" t="s">
        <v>1914</v>
      </c>
      <c r="E207" s="130">
        <v>4.4768962083516502E-2</v>
      </c>
      <c r="F207" s="142" t="s">
        <v>1915</v>
      </c>
    </row>
    <row r="208" spans="3:6" x14ac:dyDescent="0.25">
      <c r="C208" s="253"/>
      <c r="D208" s="127" t="s">
        <v>1916</v>
      </c>
      <c r="E208" s="130">
        <v>4.1950530815127202E-2</v>
      </c>
      <c r="F208" s="142" t="s">
        <v>1917</v>
      </c>
    </row>
    <row r="209" spans="3:6" x14ac:dyDescent="0.25">
      <c r="C209" s="253"/>
      <c r="D209" s="127" t="s">
        <v>1918</v>
      </c>
      <c r="E209" s="130">
        <v>4.1905721360550797E-2</v>
      </c>
      <c r="F209" s="142" t="s">
        <v>1919</v>
      </c>
    </row>
    <row r="210" spans="3:6" x14ac:dyDescent="0.25">
      <c r="C210" s="253"/>
      <c r="D210" s="127" t="s">
        <v>1920</v>
      </c>
      <c r="E210" s="130">
        <v>1.0872198118108199E-3</v>
      </c>
      <c r="F210" s="142" t="s">
        <v>1921</v>
      </c>
    </row>
    <row r="211" spans="3:6" x14ac:dyDescent="0.25">
      <c r="C211" s="253"/>
      <c r="D211" s="127" t="s">
        <v>1922</v>
      </c>
      <c r="E211" s="130">
        <v>1.43209961760002E-2</v>
      </c>
      <c r="F211" s="142" t="s">
        <v>1923</v>
      </c>
    </row>
    <row r="212" spans="3:6" x14ac:dyDescent="0.25">
      <c r="C212" s="253"/>
      <c r="D212" s="127" t="s">
        <v>1924</v>
      </c>
      <c r="E212" s="130">
        <v>4.0151907798568399E-2</v>
      </c>
      <c r="F212" s="142" t="s">
        <v>1925</v>
      </c>
    </row>
    <row r="213" spans="3:6" x14ac:dyDescent="0.25">
      <c r="C213" s="253"/>
      <c r="D213" s="127" t="s">
        <v>1926</v>
      </c>
      <c r="E213" s="130">
        <v>4.0151907798568399E-2</v>
      </c>
      <c r="F213" s="142" t="s">
        <v>1927</v>
      </c>
    </row>
    <row r="214" spans="3:6" x14ac:dyDescent="0.25">
      <c r="C214" s="253"/>
      <c r="D214" s="127" t="s">
        <v>1928</v>
      </c>
      <c r="E214" s="130">
        <v>2.1004508277925601E-2</v>
      </c>
      <c r="F214" s="142" t="s">
        <v>1929</v>
      </c>
    </row>
    <row r="215" spans="3:6" x14ac:dyDescent="0.25">
      <c r="C215" s="253"/>
      <c r="D215" s="127" t="s">
        <v>1930</v>
      </c>
      <c r="E215" s="130">
        <v>2.3160878197264999E-2</v>
      </c>
      <c r="F215" s="142" t="s">
        <v>1553</v>
      </c>
    </row>
    <row r="216" spans="3:6" x14ac:dyDescent="0.25">
      <c r="C216" s="253"/>
      <c r="D216" s="127" t="s">
        <v>1931</v>
      </c>
      <c r="E216" s="130">
        <v>2.89099274852265E-2</v>
      </c>
      <c r="F216" s="142" t="s">
        <v>1932</v>
      </c>
    </row>
    <row r="217" spans="3:6" x14ac:dyDescent="0.25">
      <c r="C217" s="253"/>
      <c r="D217" s="127" t="s">
        <v>809</v>
      </c>
      <c r="E217" s="130">
        <v>4.0945713399850097E-3</v>
      </c>
      <c r="F217" s="142" t="s">
        <v>1933</v>
      </c>
    </row>
    <row r="218" spans="3:6" x14ac:dyDescent="0.25">
      <c r="C218" s="253"/>
      <c r="D218" s="127" t="s">
        <v>807</v>
      </c>
      <c r="E218" s="130">
        <v>7.1694266394793102E-3</v>
      </c>
      <c r="F218" s="142" t="s">
        <v>1934</v>
      </c>
    </row>
    <row r="219" spans="3:6" x14ac:dyDescent="0.25">
      <c r="C219" s="253"/>
      <c r="D219" s="127" t="s">
        <v>1935</v>
      </c>
      <c r="E219" s="130">
        <v>1.14876470085846E-2</v>
      </c>
      <c r="F219" s="142" t="s">
        <v>1936</v>
      </c>
    </row>
    <row r="220" spans="3:6" x14ac:dyDescent="0.25">
      <c r="C220" s="253"/>
      <c r="D220" s="127" t="s">
        <v>1937</v>
      </c>
      <c r="E220" s="130">
        <v>1.5884602292654899E-3</v>
      </c>
      <c r="F220" s="142" t="s">
        <v>1938</v>
      </c>
    </row>
    <row r="221" spans="3:6" x14ac:dyDescent="0.25">
      <c r="C221" s="253"/>
      <c r="D221" s="127" t="s">
        <v>527</v>
      </c>
      <c r="E221" s="130">
        <v>2.1226667891582301E-3</v>
      </c>
      <c r="F221" s="142" t="s">
        <v>1939</v>
      </c>
    </row>
    <row r="222" spans="3:6" x14ac:dyDescent="0.25">
      <c r="C222" s="253"/>
      <c r="D222" s="127" t="s">
        <v>1940</v>
      </c>
      <c r="E222" s="130">
        <v>1.20689358402877E-2</v>
      </c>
      <c r="F222" s="142" t="s">
        <v>1941</v>
      </c>
    </row>
    <row r="223" spans="3:6" x14ac:dyDescent="0.25">
      <c r="C223" s="253"/>
      <c r="D223" s="127" t="s">
        <v>1942</v>
      </c>
      <c r="E223" s="130">
        <v>2.8645935629095801E-2</v>
      </c>
      <c r="F223" s="142" t="s">
        <v>1943</v>
      </c>
    </row>
    <row r="224" spans="3:6" x14ac:dyDescent="0.25">
      <c r="C224" s="253"/>
      <c r="D224" s="127" t="s">
        <v>1944</v>
      </c>
      <c r="E224" s="130">
        <v>6.8981149310273103E-3</v>
      </c>
      <c r="F224" s="142" t="s">
        <v>1945</v>
      </c>
    </row>
    <row r="225" spans="3:6" x14ac:dyDescent="0.25">
      <c r="C225" s="253"/>
      <c r="D225" s="127" t="s">
        <v>1946</v>
      </c>
      <c r="E225" s="130">
        <v>4.3826566703977603E-2</v>
      </c>
      <c r="F225" s="142" t="s">
        <v>1947</v>
      </c>
    </row>
    <row r="226" spans="3:6" x14ac:dyDescent="0.25">
      <c r="C226" s="253"/>
      <c r="D226" s="127" t="s">
        <v>1948</v>
      </c>
      <c r="E226" s="130">
        <v>3.1141931939260001E-2</v>
      </c>
      <c r="F226" s="142" t="s">
        <v>1949</v>
      </c>
    </row>
    <row r="227" spans="3:6" x14ac:dyDescent="0.25">
      <c r="C227" s="253"/>
      <c r="D227" s="127" t="s">
        <v>1950</v>
      </c>
      <c r="E227" s="130">
        <v>1.3058118530073401E-2</v>
      </c>
      <c r="F227" s="142" t="s">
        <v>1951</v>
      </c>
    </row>
    <row r="228" spans="3:6" x14ac:dyDescent="0.25">
      <c r="C228" s="253"/>
      <c r="D228" s="127" t="s">
        <v>1952</v>
      </c>
      <c r="E228" s="130">
        <v>8.0065889811847205E-4</v>
      </c>
      <c r="F228" s="142" t="s">
        <v>1953</v>
      </c>
    </row>
    <row r="229" spans="3:6" x14ac:dyDescent="0.25">
      <c r="C229" s="253"/>
      <c r="D229" s="127" t="s">
        <v>1954</v>
      </c>
      <c r="E229" s="130">
        <v>1.14427195547612E-3</v>
      </c>
      <c r="F229" s="142" t="s">
        <v>1953</v>
      </c>
    </row>
    <row r="230" spans="3:6" x14ac:dyDescent="0.25">
      <c r="C230" s="253"/>
      <c r="D230" s="127" t="s">
        <v>1955</v>
      </c>
      <c r="E230" s="130">
        <v>2.2230973661854399E-2</v>
      </c>
      <c r="F230" s="142" t="s">
        <v>1956</v>
      </c>
    </row>
    <row r="231" spans="3:6" x14ac:dyDescent="0.25">
      <c r="C231" s="253"/>
      <c r="D231" s="127" t="s">
        <v>1957</v>
      </c>
      <c r="E231" s="130">
        <v>4.8102732546088196E-3</v>
      </c>
      <c r="F231" s="142" t="s">
        <v>1958</v>
      </c>
    </row>
    <row r="232" spans="3:6" x14ac:dyDescent="0.25">
      <c r="C232" s="253"/>
      <c r="D232" s="127" t="s">
        <v>1959</v>
      </c>
      <c r="E232" s="130">
        <v>4.4878835175114699E-2</v>
      </c>
      <c r="F232" s="142" t="s">
        <v>1960</v>
      </c>
    </row>
    <row r="233" spans="3:6" x14ac:dyDescent="0.25">
      <c r="C233" s="253"/>
      <c r="D233" s="127" t="s">
        <v>1961</v>
      </c>
      <c r="E233" s="130">
        <v>5.5023187194258496E-3</v>
      </c>
      <c r="F233" s="142" t="s">
        <v>1962</v>
      </c>
    </row>
    <row r="234" spans="3:6" x14ac:dyDescent="0.25">
      <c r="C234" s="253"/>
      <c r="D234" s="127" t="s">
        <v>1963</v>
      </c>
      <c r="E234" s="130">
        <v>7.8465114225706196E-3</v>
      </c>
      <c r="F234" s="142" t="s">
        <v>1962</v>
      </c>
    </row>
    <row r="235" spans="3:6" x14ac:dyDescent="0.25">
      <c r="C235" s="253"/>
      <c r="D235" s="127" t="s">
        <v>1964</v>
      </c>
      <c r="E235" s="130">
        <v>2.2230973661854399E-2</v>
      </c>
      <c r="F235" s="142" t="s">
        <v>1962</v>
      </c>
    </row>
    <row r="236" spans="3:6" x14ac:dyDescent="0.25">
      <c r="C236" s="253"/>
      <c r="D236" s="127" t="s">
        <v>1965</v>
      </c>
      <c r="E236" s="130">
        <v>2.45278602287273E-3</v>
      </c>
      <c r="F236" s="142" t="s">
        <v>1966</v>
      </c>
    </row>
    <row r="237" spans="3:6" x14ac:dyDescent="0.25">
      <c r="C237" s="253"/>
      <c r="D237" s="127" t="s">
        <v>1967</v>
      </c>
      <c r="E237" s="130">
        <v>2.45278602287273E-3</v>
      </c>
      <c r="F237" s="142" t="s">
        <v>1966</v>
      </c>
    </row>
    <row r="238" spans="3:6" x14ac:dyDescent="0.25">
      <c r="C238" s="253"/>
      <c r="D238" s="127" t="s">
        <v>1968</v>
      </c>
      <c r="E238" s="130">
        <v>3.7395034243619101E-3</v>
      </c>
      <c r="F238" s="142" t="s">
        <v>1966</v>
      </c>
    </row>
    <row r="239" spans="3:6" x14ac:dyDescent="0.25">
      <c r="C239" s="253"/>
      <c r="D239" s="127" t="s">
        <v>1969</v>
      </c>
      <c r="E239" s="130">
        <v>3.9730451924329398E-2</v>
      </c>
      <c r="F239" s="142" t="s">
        <v>1970</v>
      </c>
    </row>
    <row r="240" spans="3:6" x14ac:dyDescent="0.25">
      <c r="C240" s="253"/>
      <c r="D240" s="127" t="s">
        <v>1971</v>
      </c>
      <c r="E240" s="130">
        <v>1.9166784710201699E-2</v>
      </c>
      <c r="F240" s="142" t="s">
        <v>1972</v>
      </c>
    </row>
    <row r="241" spans="3:6" x14ac:dyDescent="0.25">
      <c r="C241" s="253"/>
      <c r="D241" s="127" t="s">
        <v>1973</v>
      </c>
      <c r="E241" s="130">
        <v>1.2964544120723001E-2</v>
      </c>
      <c r="F241" s="142" t="s">
        <v>1974</v>
      </c>
    </row>
    <row r="242" spans="3:6" x14ac:dyDescent="0.25">
      <c r="C242" s="253"/>
      <c r="D242" s="127" t="s">
        <v>1975</v>
      </c>
      <c r="E242" s="130">
        <v>1.5950949048533301E-2</v>
      </c>
      <c r="F242" s="142" t="s">
        <v>1976</v>
      </c>
    </row>
    <row r="243" spans="3:6" x14ac:dyDescent="0.25">
      <c r="C243" s="253"/>
      <c r="D243" s="127" t="s">
        <v>1977</v>
      </c>
      <c r="E243" s="130">
        <v>1.5950949048533301E-2</v>
      </c>
      <c r="F243" s="142" t="s">
        <v>1976</v>
      </c>
    </row>
    <row r="244" spans="3:6" x14ac:dyDescent="0.25">
      <c r="C244" s="253"/>
      <c r="D244" s="127" t="s">
        <v>1978</v>
      </c>
      <c r="E244" s="130">
        <v>1.8393662553714499E-2</v>
      </c>
      <c r="F244" s="142" t="s">
        <v>1979</v>
      </c>
    </row>
    <row r="245" spans="3:6" x14ac:dyDescent="0.25">
      <c r="C245" s="253"/>
      <c r="D245" s="127" t="s">
        <v>743</v>
      </c>
      <c r="E245" s="130">
        <v>1.2391410773114101E-2</v>
      </c>
      <c r="F245" s="142" t="s">
        <v>1633</v>
      </c>
    </row>
    <row r="246" spans="3:6" x14ac:dyDescent="0.25">
      <c r="C246" s="253"/>
      <c r="D246" s="127" t="s">
        <v>744</v>
      </c>
      <c r="E246" s="130">
        <v>1.8934308019129001E-2</v>
      </c>
      <c r="F246" s="142" t="s">
        <v>1633</v>
      </c>
    </row>
    <row r="247" spans="3:6" x14ac:dyDescent="0.25">
      <c r="C247" s="253"/>
      <c r="D247" s="127" t="s">
        <v>745</v>
      </c>
      <c r="E247" s="130">
        <v>2.5335154570847701E-2</v>
      </c>
      <c r="F247" s="142" t="s">
        <v>1633</v>
      </c>
    </row>
    <row r="248" spans="3:6" x14ac:dyDescent="0.25">
      <c r="C248" s="253"/>
      <c r="D248" s="127" t="s">
        <v>1980</v>
      </c>
      <c r="E248" s="130">
        <v>4.0595676151097403E-2</v>
      </c>
      <c r="F248" s="142" t="s">
        <v>1981</v>
      </c>
    </row>
    <row r="249" spans="3:6" x14ac:dyDescent="0.25">
      <c r="C249" s="253"/>
      <c r="D249" s="127" t="s">
        <v>1982</v>
      </c>
      <c r="E249" s="130">
        <v>9.8843686463742295E-4</v>
      </c>
      <c r="F249" s="142" t="s">
        <v>1983</v>
      </c>
    </row>
    <row r="250" spans="3:6" x14ac:dyDescent="0.25">
      <c r="C250" s="253"/>
      <c r="D250" s="127" t="s">
        <v>1984</v>
      </c>
      <c r="E250" s="130">
        <v>2.6898071558572299E-2</v>
      </c>
      <c r="F250" s="142" t="s">
        <v>1985</v>
      </c>
    </row>
    <row r="251" spans="3:6" x14ac:dyDescent="0.25">
      <c r="C251" s="253"/>
      <c r="D251" s="127" t="s">
        <v>1986</v>
      </c>
      <c r="E251" s="130">
        <v>9.03030787126766E-3</v>
      </c>
      <c r="F251" s="142" t="s">
        <v>1987</v>
      </c>
    </row>
    <row r="252" spans="3:6" x14ac:dyDescent="0.25">
      <c r="C252" s="253"/>
      <c r="D252" s="127" t="s">
        <v>1988</v>
      </c>
      <c r="E252" s="130">
        <v>1.8934308019129001E-2</v>
      </c>
      <c r="F252" s="142" t="s">
        <v>1989</v>
      </c>
    </row>
    <row r="253" spans="3:6" x14ac:dyDescent="0.25">
      <c r="C253" s="253"/>
      <c r="D253" s="127" t="s">
        <v>1990</v>
      </c>
      <c r="E253" s="130">
        <v>1.13625237784543E-2</v>
      </c>
      <c r="F253" s="142" t="s">
        <v>1991</v>
      </c>
    </row>
    <row r="254" spans="3:6" x14ac:dyDescent="0.25">
      <c r="C254" s="253"/>
      <c r="D254" s="127" t="s">
        <v>1992</v>
      </c>
      <c r="E254" s="130">
        <v>4.0151907798568399E-2</v>
      </c>
      <c r="F254" s="142" t="s">
        <v>1993</v>
      </c>
    </row>
    <row r="255" spans="3:6" x14ac:dyDescent="0.25">
      <c r="C255" s="253"/>
      <c r="D255" s="127" t="s">
        <v>1994</v>
      </c>
      <c r="E255" s="130">
        <v>2.8645935629095801E-2</v>
      </c>
      <c r="F255" s="142" t="s">
        <v>1995</v>
      </c>
    </row>
    <row r="256" spans="3:6" x14ac:dyDescent="0.25">
      <c r="C256" s="253"/>
      <c r="D256" s="127" t="s">
        <v>1996</v>
      </c>
      <c r="E256" s="130">
        <v>3.1141931939260001E-2</v>
      </c>
      <c r="F256" s="142" t="s">
        <v>1997</v>
      </c>
    </row>
    <row r="257" spans="3:6" x14ac:dyDescent="0.25">
      <c r="C257" s="253"/>
      <c r="D257" s="127" t="s">
        <v>433</v>
      </c>
      <c r="E257" s="130">
        <v>4.20505084316612E-2</v>
      </c>
      <c r="F257" s="142" t="s">
        <v>1998</v>
      </c>
    </row>
    <row r="258" spans="3:6" x14ac:dyDescent="0.25">
      <c r="C258" s="253"/>
      <c r="D258" s="127" t="s">
        <v>1999</v>
      </c>
      <c r="E258" s="130">
        <v>1.27258058288499E-3</v>
      </c>
      <c r="F258" s="142" t="s">
        <v>2000</v>
      </c>
    </row>
    <row r="259" spans="3:6" x14ac:dyDescent="0.25">
      <c r="C259" s="253"/>
      <c r="D259" s="127" t="s">
        <v>2001</v>
      </c>
      <c r="E259" s="130">
        <v>1.7789994924127899E-2</v>
      </c>
      <c r="F259" s="142" t="s">
        <v>2002</v>
      </c>
    </row>
    <row r="260" spans="3:6" x14ac:dyDescent="0.25">
      <c r="C260" s="253"/>
      <c r="D260" s="127" t="s">
        <v>2003</v>
      </c>
      <c r="E260" s="130">
        <v>5.6272085030009203E-3</v>
      </c>
      <c r="F260" s="142" t="s">
        <v>2004</v>
      </c>
    </row>
    <row r="261" spans="3:6" x14ac:dyDescent="0.25">
      <c r="C261" s="253"/>
      <c r="D261" s="127" t="s">
        <v>549</v>
      </c>
      <c r="E261" s="130">
        <v>1.71523919596521E-2</v>
      </c>
      <c r="F261" s="142" t="s">
        <v>2005</v>
      </c>
    </row>
    <row r="262" spans="3:6" x14ac:dyDescent="0.25">
      <c r="C262" s="253"/>
      <c r="D262" s="127" t="s">
        <v>439</v>
      </c>
      <c r="E262" s="130">
        <v>5.6272085030009203E-3</v>
      </c>
      <c r="F262" s="142" t="s">
        <v>2006</v>
      </c>
    </row>
    <row r="263" spans="3:6" x14ac:dyDescent="0.25">
      <c r="C263" s="253"/>
      <c r="D263" s="127" t="s">
        <v>2007</v>
      </c>
      <c r="E263" s="130">
        <v>1.27524371269741E-2</v>
      </c>
      <c r="F263" s="142" t="s">
        <v>2008</v>
      </c>
    </row>
    <row r="264" spans="3:6" x14ac:dyDescent="0.25">
      <c r="C264" s="253"/>
      <c r="D264" s="127" t="s">
        <v>2009</v>
      </c>
      <c r="E264" s="130">
        <v>1.9166784710201699E-2</v>
      </c>
      <c r="F264" s="142" t="s">
        <v>2010</v>
      </c>
    </row>
    <row r="265" spans="3:6" x14ac:dyDescent="0.25">
      <c r="C265" s="253"/>
      <c r="D265" s="127" t="s">
        <v>2011</v>
      </c>
      <c r="E265" s="130">
        <v>3.40804934667385E-3</v>
      </c>
      <c r="F265" s="142" t="s">
        <v>2012</v>
      </c>
    </row>
    <row r="266" spans="3:6" x14ac:dyDescent="0.25">
      <c r="C266" s="253"/>
      <c r="D266" s="127" t="s">
        <v>691</v>
      </c>
      <c r="E266" s="130">
        <v>3.1418848228537001E-2</v>
      </c>
      <c r="F266" s="142" t="s">
        <v>2013</v>
      </c>
    </row>
    <row r="267" spans="3:6" x14ac:dyDescent="0.25">
      <c r="C267" s="253"/>
      <c r="D267" s="127" t="s">
        <v>496</v>
      </c>
      <c r="E267" s="130">
        <v>5.0967353528665604E-3</v>
      </c>
      <c r="F267" s="142" t="s">
        <v>2014</v>
      </c>
    </row>
    <row r="268" spans="3:6" x14ac:dyDescent="0.25">
      <c r="C268" s="253"/>
      <c r="D268" s="127" t="s">
        <v>2015</v>
      </c>
      <c r="E268" s="130">
        <v>2.4847482152347802E-2</v>
      </c>
      <c r="F268" s="142" t="s">
        <v>2016</v>
      </c>
    </row>
    <row r="269" spans="3:6" x14ac:dyDescent="0.25">
      <c r="C269" s="253"/>
      <c r="D269" s="127" t="s">
        <v>779</v>
      </c>
      <c r="E269" s="130">
        <v>4.1003453323901699E-2</v>
      </c>
      <c r="F269" s="142" t="s">
        <v>2017</v>
      </c>
    </row>
    <row r="270" spans="3:6" x14ac:dyDescent="0.25">
      <c r="C270" s="253"/>
      <c r="D270" s="127" t="s">
        <v>2018</v>
      </c>
      <c r="E270" s="130">
        <v>8.7825026339882501E-3</v>
      </c>
      <c r="F270" s="142" t="s">
        <v>2019</v>
      </c>
    </row>
    <row r="271" spans="3:6" x14ac:dyDescent="0.25">
      <c r="C271" s="253"/>
      <c r="D271" s="127" t="s">
        <v>2020</v>
      </c>
      <c r="E271" s="130">
        <v>1.0900180803608999E-2</v>
      </c>
      <c r="F271" s="142" t="s">
        <v>2021</v>
      </c>
    </row>
    <row r="272" spans="3:6" x14ac:dyDescent="0.25">
      <c r="C272" s="253"/>
      <c r="D272" s="127" t="s">
        <v>2022</v>
      </c>
      <c r="E272" s="130">
        <v>5.5067472035677098E-3</v>
      </c>
      <c r="F272" s="142" t="s">
        <v>2023</v>
      </c>
    </row>
    <row r="273" spans="3:6" x14ac:dyDescent="0.25">
      <c r="C273" s="253"/>
      <c r="D273" s="127" t="s">
        <v>2024</v>
      </c>
      <c r="E273" s="130">
        <v>2.9317005871947299E-2</v>
      </c>
      <c r="F273" s="142" t="s">
        <v>2025</v>
      </c>
    </row>
    <row r="274" spans="3:6" x14ac:dyDescent="0.25">
      <c r="C274" s="253"/>
      <c r="D274" s="127" t="s">
        <v>2026</v>
      </c>
      <c r="E274" s="130">
        <v>4.0595676151097403E-2</v>
      </c>
      <c r="F274" s="142" t="s">
        <v>2025</v>
      </c>
    </row>
    <row r="275" spans="3:6" x14ac:dyDescent="0.25">
      <c r="C275" s="253"/>
      <c r="D275" s="127" t="s">
        <v>1257</v>
      </c>
      <c r="E275" s="130">
        <v>1.8979292698710001E-2</v>
      </c>
      <c r="F275" s="142" t="s">
        <v>2027</v>
      </c>
    </row>
    <row r="276" spans="3:6" x14ac:dyDescent="0.25">
      <c r="C276" s="253"/>
      <c r="D276" s="127" t="s">
        <v>2028</v>
      </c>
      <c r="E276" s="130">
        <v>2.9086490158687198E-2</v>
      </c>
      <c r="F276" s="142" t="s">
        <v>2029</v>
      </c>
    </row>
    <row r="277" spans="3:6" x14ac:dyDescent="0.25">
      <c r="C277" s="253"/>
      <c r="D277" s="127" t="s">
        <v>2030</v>
      </c>
      <c r="E277" s="130">
        <v>4.0151907798568399E-2</v>
      </c>
      <c r="F277" s="142" t="s">
        <v>2031</v>
      </c>
    </row>
    <row r="278" spans="3:6" x14ac:dyDescent="0.25">
      <c r="C278" s="253"/>
      <c r="D278" s="127" t="s">
        <v>2032</v>
      </c>
      <c r="E278" s="130">
        <v>2.3160878197264999E-2</v>
      </c>
      <c r="F278" s="142" t="s">
        <v>2033</v>
      </c>
    </row>
    <row r="279" spans="3:6" x14ac:dyDescent="0.25">
      <c r="C279" s="253"/>
      <c r="D279" s="127" t="s">
        <v>2034</v>
      </c>
      <c r="E279" s="130">
        <v>2.3757451599114E-2</v>
      </c>
      <c r="F279" s="142" t="s">
        <v>2035</v>
      </c>
    </row>
    <row r="280" spans="3:6" x14ac:dyDescent="0.25">
      <c r="C280" s="253"/>
      <c r="D280" s="127" t="s">
        <v>2036</v>
      </c>
      <c r="E280" s="130">
        <v>2.3118030014429199E-2</v>
      </c>
      <c r="F280" s="142" t="s">
        <v>2037</v>
      </c>
    </row>
    <row r="281" spans="3:6" x14ac:dyDescent="0.25">
      <c r="C281" s="253"/>
      <c r="D281" s="127" t="s">
        <v>2038</v>
      </c>
      <c r="E281" s="130">
        <v>1.9166784710201699E-2</v>
      </c>
      <c r="F281" s="142" t="s">
        <v>2039</v>
      </c>
    </row>
    <row r="282" spans="3:6" x14ac:dyDescent="0.25">
      <c r="C282" s="253"/>
      <c r="D282" s="127" t="s">
        <v>2040</v>
      </c>
      <c r="E282" s="130">
        <v>4.0151907798568399E-2</v>
      </c>
      <c r="F282" s="142" t="s">
        <v>2041</v>
      </c>
    </row>
    <row r="283" spans="3:6" x14ac:dyDescent="0.25">
      <c r="C283" s="253"/>
      <c r="D283" s="127" t="s">
        <v>2042</v>
      </c>
      <c r="E283" s="130">
        <v>3.8000366785352598E-3</v>
      </c>
      <c r="F283" s="142" t="s">
        <v>2043</v>
      </c>
    </row>
    <row r="284" spans="3:6" x14ac:dyDescent="0.25">
      <c r="C284" s="253"/>
      <c r="D284" s="127" t="s">
        <v>2044</v>
      </c>
      <c r="E284" s="130">
        <v>3.1125050211612399E-2</v>
      </c>
      <c r="F284" s="142" t="s">
        <v>2045</v>
      </c>
    </row>
    <row r="285" spans="3:6" x14ac:dyDescent="0.25">
      <c r="C285" s="253"/>
      <c r="D285" s="127" t="s">
        <v>2046</v>
      </c>
      <c r="E285" s="130">
        <v>1.7707502389262698E-2</v>
      </c>
      <c r="F285" s="142" t="s">
        <v>2047</v>
      </c>
    </row>
    <row r="286" spans="3:6" x14ac:dyDescent="0.25">
      <c r="C286" s="253"/>
      <c r="D286" s="127" t="s">
        <v>2048</v>
      </c>
      <c r="E286" s="130">
        <v>2.8645935629095801E-2</v>
      </c>
      <c r="F286" s="142" t="s">
        <v>2049</v>
      </c>
    </row>
    <row r="287" spans="3:6" x14ac:dyDescent="0.25">
      <c r="C287" s="253"/>
      <c r="D287" s="127" t="s">
        <v>2050</v>
      </c>
      <c r="E287" s="130">
        <v>3.7618170279878502E-2</v>
      </c>
      <c r="F287" s="142" t="s">
        <v>2051</v>
      </c>
    </row>
    <row r="288" spans="3:6" x14ac:dyDescent="0.25">
      <c r="C288" s="253"/>
      <c r="D288" s="127" t="s">
        <v>2052</v>
      </c>
      <c r="E288" s="130">
        <v>1.52319578349703E-2</v>
      </c>
      <c r="F288" s="142" t="s">
        <v>2053</v>
      </c>
    </row>
    <row r="289" spans="3:6" x14ac:dyDescent="0.25">
      <c r="C289" s="253"/>
      <c r="D289" s="127" t="s">
        <v>2054</v>
      </c>
      <c r="E289" s="130">
        <v>1.1761916416301299E-3</v>
      </c>
      <c r="F289" s="142" t="s">
        <v>2055</v>
      </c>
    </row>
    <row r="290" spans="3:6" x14ac:dyDescent="0.25">
      <c r="C290" s="253"/>
      <c r="D290" s="127" t="s">
        <v>2056</v>
      </c>
      <c r="E290" s="130">
        <v>3.2362087596979797E-2</v>
      </c>
      <c r="F290" s="142" t="s">
        <v>2057</v>
      </c>
    </row>
    <row r="291" spans="3:6" x14ac:dyDescent="0.25">
      <c r="C291" s="253"/>
      <c r="D291" s="127" t="s">
        <v>2058</v>
      </c>
      <c r="E291" s="130">
        <v>3.8398998144425503E-2</v>
      </c>
      <c r="F291" s="142" t="s">
        <v>2059</v>
      </c>
    </row>
    <row r="292" spans="3:6" x14ac:dyDescent="0.25">
      <c r="C292" s="253"/>
      <c r="D292" s="127" t="s">
        <v>777</v>
      </c>
      <c r="E292" s="130">
        <v>5.8610458003419E-3</v>
      </c>
      <c r="F292" s="142" t="s">
        <v>2060</v>
      </c>
    </row>
    <row r="293" spans="3:6" x14ac:dyDescent="0.25">
      <c r="C293" s="253"/>
      <c r="D293" s="127" t="s">
        <v>2061</v>
      </c>
      <c r="E293" s="130">
        <v>8.2657311906448906E-3</v>
      </c>
      <c r="F293" s="142" t="s">
        <v>2062</v>
      </c>
    </row>
    <row r="294" spans="3:6" x14ac:dyDescent="0.25">
      <c r="C294" s="253"/>
      <c r="D294" s="127" t="s">
        <v>2063</v>
      </c>
      <c r="E294" s="130">
        <v>3.9527305760510702E-2</v>
      </c>
      <c r="F294" s="142" t="s">
        <v>2064</v>
      </c>
    </row>
    <row r="295" spans="3:6" x14ac:dyDescent="0.25">
      <c r="C295" s="253"/>
      <c r="D295" s="127" t="s">
        <v>2065</v>
      </c>
      <c r="E295" s="130">
        <v>1.7789994924127899E-2</v>
      </c>
      <c r="F295" s="142" t="s">
        <v>2066</v>
      </c>
    </row>
    <row r="296" spans="3:6" x14ac:dyDescent="0.25">
      <c r="C296" s="253"/>
      <c r="D296" s="127" t="s">
        <v>2067</v>
      </c>
      <c r="E296" s="130">
        <v>3.1141931939260001E-2</v>
      </c>
      <c r="F296" s="142" t="s">
        <v>2066</v>
      </c>
    </row>
    <row r="297" spans="3:6" x14ac:dyDescent="0.25">
      <c r="C297" s="253"/>
      <c r="D297" s="127" t="s">
        <v>799</v>
      </c>
      <c r="E297" s="130">
        <v>3.5027567575001903E-2</v>
      </c>
      <c r="F297" s="142" t="s">
        <v>2068</v>
      </c>
    </row>
    <row r="298" spans="3:6" x14ac:dyDescent="0.25">
      <c r="C298" s="253"/>
      <c r="D298" s="127" t="s">
        <v>2069</v>
      </c>
      <c r="E298" s="130">
        <v>2.4927604346424999E-2</v>
      </c>
      <c r="F298" s="142" t="s">
        <v>2070</v>
      </c>
    </row>
    <row r="299" spans="3:6" x14ac:dyDescent="0.25">
      <c r="C299" s="253"/>
      <c r="D299" s="127" t="s">
        <v>2071</v>
      </c>
      <c r="E299" s="130">
        <v>1.43209961760002E-2</v>
      </c>
      <c r="F299" s="142" t="s">
        <v>2072</v>
      </c>
    </row>
    <row r="300" spans="3:6" x14ac:dyDescent="0.25">
      <c r="C300" s="253"/>
      <c r="D300" s="127" t="s">
        <v>2073</v>
      </c>
      <c r="E300" s="130">
        <v>1.9166784710201699E-2</v>
      </c>
      <c r="F300" s="142" t="s">
        <v>2074</v>
      </c>
    </row>
    <row r="301" spans="3:6" x14ac:dyDescent="0.25">
      <c r="C301" s="253"/>
      <c r="D301" s="127" t="s">
        <v>2075</v>
      </c>
      <c r="E301" s="130">
        <v>3.4914638709218501E-2</v>
      </c>
      <c r="F301" s="142" t="s">
        <v>2076</v>
      </c>
    </row>
    <row r="302" spans="3:6" x14ac:dyDescent="0.25">
      <c r="C302" s="253"/>
      <c r="D302" s="127" t="s">
        <v>2077</v>
      </c>
      <c r="E302" s="130">
        <v>3.3681998453300201E-3</v>
      </c>
      <c r="F302" s="142" t="s">
        <v>2078</v>
      </c>
    </row>
    <row r="303" spans="3:6" x14ac:dyDescent="0.25">
      <c r="C303" s="253"/>
      <c r="D303" s="127" t="s">
        <v>2079</v>
      </c>
      <c r="E303" s="130">
        <v>1.6993271480917799E-2</v>
      </c>
      <c r="F303" s="142" t="s">
        <v>2080</v>
      </c>
    </row>
    <row r="304" spans="3:6" x14ac:dyDescent="0.25">
      <c r="C304" s="253"/>
      <c r="D304" s="127" t="s">
        <v>2081</v>
      </c>
      <c r="E304" s="130">
        <v>4.0151907798568399E-2</v>
      </c>
      <c r="F304" s="142" t="s">
        <v>2082</v>
      </c>
    </row>
    <row r="305" spans="3:6" x14ac:dyDescent="0.25">
      <c r="C305" s="253"/>
      <c r="D305" s="127" t="s">
        <v>663</v>
      </c>
      <c r="E305" s="130">
        <v>1.0918577666902301E-3</v>
      </c>
      <c r="F305" s="142" t="s">
        <v>2083</v>
      </c>
    </row>
    <row r="306" spans="3:6" x14ac:dyDescent="0.25">
      <c r="C306" s="253"/>
      <c r="D306" s="127" t="s">
        <v>688</v>
      </c>
      <c r="E306" s="130">
        <v>1.91906719244143E-3</v>
      </c>
      <c r="F306" s="142" t="s">
        <v>2084</v>
      </c>
    </row>
    <row r="307" spans="3:6" x14ac:dyDescent="0.25">
      <c r="C307" s="253"/>
      <c r="D307" s="127" t="s">
        <v>684</v>
      </c>
      <c r="E307" s="130">
        <v>3.3048375022679101E-3</v>
      </c>
      <c r="F307" s="142" t="s">
        <v>2085</v>
      </c>
    </row>
    <row r="308" spans="3:6" x14ac:dyDescent="0.25">
      <c r="C308" s="253"/>
      <c r="D308" s="127" t="s">
        <v>2086</v>
      </c>
      <c r="E308" s="130">
        <v>4.1950530815127202E-2</v>
      </c>
      <c r="F308" s="142" t="s">
        <v>2087</v>
      </c>
    </row>
    <row r="309" spans="3:6" x14ac:dyDescent="0.25">
      <c r="C309" s="253"/>
      <c r="D309" s="127" t="s">
        <v>2088</v>
      </c>
      <c r="E309" s="130">
        <v>1.52072864149036E-2</v>
      </c>
      <c r="F309" s="142" t="s">
        <v>2089</v>
      </c>
    </row>
    <row r="310" spans="3:6" x14ac:dyDescent="0.25">
      <c r="C310" s="253"/>
      <c r="D310" s="127" t="s">
        <v>525</v>
      </c>
      <c r="E310" s="130">
        <v>1.48330711498325E-2</v>
      </c>
      <c r="F310" s="142" t="s">
        <v>2090</v>
      </c>
    </row>
    <row r="311" spans="3:6" x14ac:dyDescent="0.25">
      <c r="C311" s="253"/>
      <c r="D311" s="127" t="s">
        <v>489</v>
      </c>
      <c r="E311" s="130">
        <v>8.0606759217756799E-3</v>
      </c>
      <c r="F311" s="142" t="s">
        <v>2091</v>
      </c>
    </row>
    <row r="312" spans="3:6" x14ac:dyDescent="0.25">
      <c r="C312" s="253"/>
      <c r="D312" s="127" t="s">
        <v>538</v>
      </c>
      <c r="E312" s="130">
        <v>5.5236041472675702E-3</v>
      </c>
      <c r="F312" s="142" t="s">
        <v>2092</v>
      </c>
    </row>
    <row r="313" spans="3:6" x14ac:dyDescent="0.25">
      <c r="C313" s="253"/>
      <c r="D313" s="127" t="s">
        <v>456</v>
      </c>
      <c r="E313" s="130">
        <v>1.5425135917133601E-3</v>
      </c>
      <c r="F313" s="142" t="s">
        <v>2093</v>
      </c>
    </row>
    <row r="314" spans="3:6" x14ac:dyDescent="0.25">
      <c r="C314" s="253"/>
      <c r="D314" s="127" t="s">
        <v>1134</v>
      </c>
      <c r="E314" s="130">
        <v>3.9176504695716402E-2</v>
      </c>
      <c r="F314" s="142" t="s">
        <v>2094</v>
      </c>
    </row>
    <row r="315" spans="3:6" x14ac:dyDescent="0.25">
      <c r="C315" s="253"/>
      <c r="D315" s="127" t="s">
        <v>2095</v>
      </c>
      <c r="E315" s="130">
        <v>1.7174458225072999E-2</v>
      </c>
      <c r="F315" s="142" t="s">
        <v>2096</v>
      </c>
    </row>
    <row r="316" spans="3:6" x14ac:dyDescent="0.25">
      <c r="C316" s="253"/>
      <c r="D316" s="127" t="s">
        <v>2097</v>
      </c>
      <c r="E316" s="130">
        <v>4.1950530815127202E-2</v>
      </c>
      <c r="F316" s="142" t="s">
        <v>2098</v>
      </c>
    </row>
    <row r="317" spans="3:6" x14ac:dyDescent="0.25">
      <c r="C317" s="253"/>
      <c r="D317" s="127" t="s">
        <v>2099</v>
      </c>
      <c r="E317" s="130">
        <v>2.3904893143976501E-2</v>
      </c>
      <c r="F317" s="142" t="s">
        <v>2100</v>
      </c>
    </row>
    <row r="318" spans="3:6" x14ac:dyDescent="0.25">
      <c r="C318" s="253"/>
      <c r="D318" s="127" t="s">
        <v>2101</v>
      </c>
      <c r="E318" s="130">
        <v>3.9527305760510702E-2</v>
      </c>
      <c r="F318" s="142" t="s">
        <v>2100</v>
      </c>
    </row>
    <row r="319" spans="3:6" x14ac:dyDescent="0.25">
      <c r="C319" s="253"/>
      <c r="D319" s="127" t="s">
        <v>969</v>
      </c>
      <c r="E319" s="130">
        <v>1.7834238775308799E-3</v>
      </c>
      <c r="F319" s="142" t="s">
        <v>2102</v>
      </c>
    </row>
    <row r="320" spans="3:6" x14ac:dyDescent="0.25">
      <c r="C320" s="253"/>
      <c r="D320" s="127" t="s">
        <v>937</v>
      </c>
      <c r="E320" s="130">
        <v>8.3239589407060992E-3</v>
      </c>
      <c r="F320" s="142" t="s">
        <v>2103</v>
      </c>
    </row>
    <row r="321" spans="1:8" x14ac:dyDescent="0.25">
      <c r="A321" s="114"/>
      <c r="B321" s="114"/>
      <c r="C321" s="255"/>
      <c r="D321" s="114" t="s">
        <v>1118</v>
      </c>
      <c r="E321" s="146">
        <v>6.2067960450841401E-3</v>
      </c>
      <c r="F321" s="144" t="s">
        <v>2104</v>
      </c>
      <c r="G321" s="114"/>
      <c r="H321" s="114"/>
    </row>
  </sheetData>
  <mergeCells count="9">
    <mergeCell ref="C75:C85"/>
    <mergeCell ref="C86:C87"/>
    <mergeCell ref="C88:C321"/>
    <mergeCell ref="A2:B2"/>
    <mergeCell ref="C4:C9"/>
    <mergeCell ref="C10:C16"/>
    <mergeCell ref="C17:C48"/>
    <mergeCell ref="C49:C59"/>
    <mergeCell ref="C60:C74"/>
  </mergeCells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52E2D-033F-4508-98DA-CEECE1C640F5}">
  <dimension ref="A1:F167"/>
  <sheetViews>
    <sheetView zoomScale="80" zoomScaleNormal="80" workbookViewId="0">
      <selection activeCell="E24" sqref="E24"/>
    </sheetView>
  </sheetViews>
  <sheetFormatPr defaultColWidth="9.5" defaultRowHeight="15" x14ac:dyDescent="0.25"/>
  <cols>
    <col min="1" max="1" width="24.5" style="127" customWidth="1"/>
    <col min="2" max="2" width="14.875" style="127" customWidth="1"/>
    <col min="3" max="3" width="30" style="127" customWidth="1"/>
    <col min="4" max="4" width="72.375" style="127" bestFit="1" customWidth="1"/>
    <col min="5" max="5" width="8.25" style="95" customWidth="1"/>
    <col min="6" max="6" width="174.125" style="142" customWidth="1"/>
    <col min="7" max="16384" width="9.5" style="127"/>
  </cols>
  <sheetData>
    <row r="1" spans="1:6" x14ac:dyDescent="0.25">
      <c r="A1" s="127" t="s">
        <v>2105</v>
      </c>
      <c r="D1" s="202"/>
    </row>
    <row r="2" spans="1:6" x14ac:dyDescent="0.25">
      <c r="A2" s="247" t="s">
        <v>305</v>
      </c>
      <c r="B2" s="247"/>
      <c r="C2" s="171"/>
      <c r="D2" s="216"/>
      <c r="E2" s="94"/>
      <c r="F2" s="180"/>
    </row>
    <row r="3" spans="1:6" x14ac:dyDescent="0.25">
      <c r="A3" s="174" t="s">
        <v>306</v>
      </c>
      <c r="B3" s="174" t="s">
        <v>1538</v>
      </c>
      <c r="C3" s="225" t="s">
        <v>308</v>
      </c>
      <c r="D3" s="174" t="s">
        <v>309</v>
      </c>
      <c r="E3" s="96" t="s">
        <v>113</v>
      </c>
      <c r="F3" s="174" t="s">
        <v>310</v>
      </c>
    </row>
    <row r="4" spans="1:6" x14ac:dyDescent="0.25">
      <c r="A4" s="196" t="s">
        <v>2106</v>
      </c>
      <c r="B4" s="196" t="s">
        <v>2107</v>
      </c>
      <c r="C4" s="250" t="s">
        <v>2108</v>
      </c>
      <c r="D4" s="177" t="s">
        <v>1292</v>
      </c>
      <c r="E4" s="130">
        <v>6.2278016185992801E-3</v>
      </c>
      <c r="F4" s="142" t="s">
        <v>2109</v>
      </c>
    </row>
    <row r="5" spans="1:6" x14ac:dyDescent="0.25">
      <c r="A5" s="209"/>
      <c r="B5" s="209"/>
      <c r="C5" s="250"/>
      <c r="D5" s="177" t="s">
        <v>2110</v>
      </c>
      <c r="E5" s="130">
        <v>3.72595762239649E-3</v>
      </c>
      <c r="F5" s="142" t="s">
        <v>2111</v>
      </c>
    </row>
    <row r="6" spans="1:6" x14ac:dyDescent="0.25">
      <c r="C6" s="250"/>
      <c r="D6" s="177" t="s">
        <v>2112</v>
      </c>
      <c r="E6" s="130">
        <v>1.76867484693673E-3</v>
      </c>
      <c r="F6" s="142" t="s">
        <v>2113</v>
      </c>
    </row>
    <row r="7" spans="1:6" x14ac:dyDescent="0.25">
      <c r="A7" s="209"/>
      <c r="B7" s="209"/>
      <c r="C7" s="250"/>
      <c r="D7" s="177" t="s">
        <v>2114</v>
      </c>
      <c r="E7" s="130">
        <v>4.2527667674349401E-2</v>
      </c>
      <c r="F7" s="142" t="s">
        <v>2115</v>
      </c>
    </row>
    <row r="8" spans="1:6" x14ac:dyDescent="0.25">
      <c r="A8" s="209"/>
      <c r="B8" s="209"/>
      <c r="C8" s="250"/>
      <c r="D8" s="177" t="s">
        <v>1298</v>
      </c>
      <c r="E8" s="130">
        <v>1.2247206245961399E-4</v>
      </c>
      <c r="F8" s="142" t="s">
        <v>2116</v>
      </c>
    </row>
    <row r="9" spans="1:6" x14ac:dyDescent="0.25">
      <c r="A9" s="209"/>
      <c r="B9" s="209"/>
      <c r="C9" s="250"/>
      <c r="D9" s="177" t="s">
        <v>322</v>
      </c>
      <c r="E9" s="130">
        <v>2.99997390227717E-3</v>
      </c>
      <c r="F9" s="142" t="s">
        <v>2117</v>
      </c>
    </row>
    <row r="10" spans="1:6" x14ac:dyDescent="0.25">
      <c r="A10" s="209"/>
      <c r="B10" s="209"/>
      <c r="C10" s="250"/>
      <c r="D10" s="177" t="s">
        <v>830</v>
      </c>
      <c r="E10" s="130">
        <v>3.5063664108127703E-2</v>
      </c>
      <c r="F10" s="142" t="s">
        <v>2118</v>
      </c>
    </row>
    <row r="11" spans="1:6" x14ac:dyDescent="0.25">
      <c r="A11" s="209"/>
      <c r="B11" s="209"/>
      <c r="C11" s="250"/>
      <c r="D11" s="177" t="s">
        <v>1183</v>
      </c>
      <c r="E11" s="130">
        <v>4.3511867346593097E-2</v>
      </c>
      <c r="F11" s="142" t="s">
        <v>2119</v>
      </c>
    </row>
    <row r="12" spans="1:6" x14ac:dyDescent="0.25">
      <c r="A12" s="209"/>
      <c r="B12" s="209"/>
      <c r="C12" s="250"/>
      <c r="D12" s="177" t="s">
        <v>1300</v>
      </c>
      <c r="E12" s="130">
        <v>3.2541889366151898E-3</v>
      </c>
      <c r="F12" s="142" t="s">
        <v>2120</v>
      </c>
    </row>
    <row r="13" spans="1:6" x14ac:dyDescent="0.25">
      <c r="A13" s="209"/>
      <c r="B13" s="209"/>
      <c r="C13" s="250"/>
      <c r="D13" s="177" t="s">
        <v>1296</v>
      </c>
      <c r="E13" s="130">
        <v>1.2394092472439401E-2</v>
      </c>
      <c r="F13" s="142" t="s">
        <v>2121</v>
      </c>
    </row>
    <row r="14" spans="1:6" x14ac:dyDescent="0.25">
      <c r="A14" s="209"/>
      <c r="B14" s="209"/>
      <c r="C14" s="250"/>
      <c r="D14" s="177" t="s">
        <v>2122</v>
      </c>
      <c r="E14" s="130">
        <v>1.856871953457E-2</v>
      </c>
      <c r="F14" s="142" t="s">
        <v>2123</v>
      </c>
    </row>
    <row r="15" spans="1:6" x14ac:dyDescent="0.25">
      <c r="A15" s="209"/>
      <c r="B15" s="209"/>
      <c r="C15" s="250"/>
      <c r="D15" s="177" t="s">
        <v>2124</v>
      </c>
      <c r="E15" s="130">
        <v>2.19984466871323E-2</v>
      </c>
      <c r="F15" s="142" t="s">
        <v>2123</v>
      </c>
    </row>
    <row r="16" spans="1:6" x14ac:dyDescent="0.25">
      <c r="A16" s="209"/>
      <c r="B16" s="209"/>
      <c r="C16" s="250"/>
      <c r="D16" s="177" t="s">
        <v>2125</v>
      </c>
      <c r="E16" s="130">
        <v>3.80047756471791E-2</v>
      </c>
      <c r="F16" s="142" t="s">
        <v>2123</v>
      </c>
    </row>
    <row r="17" spans="1:6" x14ac:dyDescent="0.25">
      <c r="A17" s="209"/>
      <c r="B17" s="209"/>
      <c r="C17" s="250"/>
      <c r="D17" s="177" t="s">
        <v>2126</v>
      </c>
      <c r="E17" s="130">
        <v>8.1631921615966593E-3</v>
      </c>
      <c r="F17" s="142" t="s">
        <v>2127</v>
      </c>
    </row>
    <row r="18" spans="1:6" x14ac:dyDescent="0.25">
      <c r="A18" s="209"/>
      <c r="B18" s="209"/>
      <c r="C18" s="250"/>
      <c r="D18" s="177" t="s">
        <v>2128</v>
      </c>
      <c r="E18" s="130">
        <v>2.4209293186451201E-2</v>
      </c>
      <c r="F18" s="142" t="s">
        <v>2129</v>
      </c>
    </row>
    <row r="19" spans="1:6" x14ac:dyDescent="0.25">
      <c r="A19" s="209"/>
      <c r="B19" s="209"/>
      <c r="C19" s="250"/>
      <c r="D19" s="177" t="s">
        <v>2130</v>
      </c>
      <c r="E19" s="130">
        <v>8.1744561294931992E-3</v>
      </c>
      <c r="F19" s="142" t="s">
        <v>2131</v>
      </c>
    </row>
    <row r="20" spans="1:6" x14ac:dyDescent="0.25">
      <c r="A20" s="209"/>
      <c r="B20" s="209"/>
      <c r="C20" s="250"/>
      <c r="D20" s="177" t="s">
        <v>1376</v>
      </c>
      <c r="E20" s="130">
        <v>2.3603967239709402E-2</v>
      </c>
      <c r="F20" s="142" t="s">
        <v>2132</v>
      </c>
    </row>
    <row r="21" spans="1:6" x14ac:dyDescent="0.25">
      <c r="A21" s="209"/>
      <c r="B21" s="209"/>
      <c r="C21" s="250"/>
      <c r="D21" s="177" t="s">
        <v>2133</v>
      </c>
      <c r="E21" s="130">
        <v>7.4647654227403401E-3</v>
      </c>
      <c r="F21" s="142" t="s">
        <v>2134</v>
      </c>
    </row>
    <row r="22" spans="1:6" x14ac:dyDescent="0.25">
      <c r="A22" s="209"/>
      <c r="B22" s="209"/>
      <c r="C22" s="250"/>
      <c r="D22" s="177" t="s">
        <v>2135</v>
      </c>
      <c r="E22" s="130">
        <v>1.856871953457E-2</v>
      </c>
      <c r="F22" s="142" t="s">
        <v>2134</v>
      </c>
    </row>
    <row r="23" spans="1:6" x14ac:dyDescent="0.25">
      <c r="A23" s="209"/>
      <c r="B23" s="209"/>
      <c r="C23" s="250"/>
      <c r="D23" s="177" t="s">
        <v>2136</v>
      </c>
      <c r="E23" s="130">
        <v>2.4026075301451798E-2</v>
      </c>
      <c r="F23" s="142" t="s">
        <v>2137</v>
      </c>
    </row>
    <row r="24" spans="1:6" x14ac:dyDescent="0.25">
      <c r="A24" s="209"/>
      <c r="B24" s="209"/>
      <c r="C24" s="250"/>
      <c r="D24" s="177" t="s">
        <v>2138</v>
      </c>
      <c r="E24" s="130">
        <v>7.4647654227403401E-3</v>
      </c>
      <c r="F24" s="142" t="s">
        <v>2139</v>
      </c>
    </row>
    <row r="25" spans="1:6" x14ac:dyDescent="0.25">
      <c r="A25" s="209"/>
      <c r="B25" s="209"/>
      <c r="C25" s="250"/>
      <c r="D25" s="177" t="s">
        <v>2140</v>
      </c>
      <c r="E25" s="130">
        <v>3.80047756471791E-2</v>
      </c>
      <c r="F25" s="142" t="s">
        <v>2141</v>
      </c>
    </row>
    <row r="26" spans="1:6" x14ac:dyDescent="0.25">
      <c r="A26" s="209"/>
      <c r="B26" s="209"/>
      <c r="C26" s="250" t="s">
        <v>2142</v>
      </c>
      <c r="D26" s="181" t="s">
        <v>337</v>
      </c>
      <c r="E26" s="130">
        <v>4.1463044019533199E-2</v>
      </c>
      <c r="F26" s="142" t="s">
        <v>2143</v>
      </c>
    </row>
    <row r="27" spans="1:6" x14ac:dyDescent="0.25">
      <c r="A27" s="209"/>
      <c r="B27" s="209"/>
      <c r="C27" s="250"/>
      <c r="D27" s="181" t="s">
        <v>2144</v>
      </c>
      <c r="E27" s="130">
        <v>1.24707349025606E-2</v>
      </c>
      <c r="F27" s="142" t="s">
        <v>2145</v>
      </c>
    </row>
    <row r="28" spans="1:6" x14ac:dyDescent="0.25">
      <c r="A28" s="209"/>
      <c r="B28" s="209"/>
      <c r="C28" s="250"/>
      <c r="D28" s="181" t="s">
        <v>2146</v>
      </c>
      <c r="E28" s="130">
        <v>2.5667338140164898E-2</v>
      </c>
      <c r="F28" s="142" t="s">
        <v>2147</v>
      </c>
    </row>
    <row r="29" spans="1:6" x14ac:dyDescent="0.25">
      <c r="A29" s="209"/>
      <c r="B29" s="209"/>
      <c r="C29" s="250" t="s">
        <v>2148</v>
      </c>
      <c r="D29" s="226" t="s">
        <v>2088</v>
      </c>
      <c r="E29" s="130">
        <v>7.7074504245921204E-3</v>
      </c>
      <c r="F29" s="142" t="s">
        <v>2149</v>
      </c>
    </row>
    <row r="30" spans="1:6" x14ac:dyDescent="0.25">
      <c r="A30" s="209"/>
      <c r="B30" s="209"/>
      <c r="C30" s="250"/>
      <c r="D30" s="226" t="s">
        <v>2150</v>
      </c>
      <c r="E30" s="130">
        <v>1.7279087791334202E-2</v>
      </c>
      <c r="F30" s="142" t="s">
        <v>2151</v>
      </c>
    </row>
    <row r="31" spans="1:6" x14ac:dyDescent="0.25">
      <c r="A31" s="209"/>
      <c r="B31" s="209"/>
      <c r="C31" s="250"/>
      <c r="D31" s="226" t="s">
        <v>2152</v>
      </c>
      <c r="E31" s="130">
        <v>4.1785713823130698E-2</v>
      </c>
      <c r="F31" s="142" t="s">
        <v>2153</v>
      </c>
    </row>
    <row r="32" spans="1:6" x14ac:dyDescent="0.25">
      <c r="A32" s="209"/>
      <c r="B32" s="209"/>
      <c r="C32" s="250" t="s">
        <v>2154</v>
      </c>
      <c r="D32" s="214" t="s">
        <v>2155</v>
      </c>
      <c r="E32" s="130">
        <v>2.64595060561163E-2</v>
      </c>
      <c r="F32" s="142" t="s">
        <v>2156</v>
      </c>
    </row>
    <row r="33" spans="1:6" x14ac:dyDescent="0.25">
      <c r="A33" s="209"/>
      <c r="B33" s="209"/>
      <c r="C33" s="250"/>
      <c r="D33" s="214" t="s">
        <v>2157</v>
      </c>
      <c r="E33" s="130">
        <v>1.856871953457E-2</v>
      </c>
      <c r="F33" s="142" t="s">
        <v>2158</v>
      </c>
    </row>
    <row r="34" spans="1:6" x14ac:dyDescent="0.25">
      <c r="A34" s="209"/>
      <c r="B34" s="209"/>
      <c r="C34" s="250"/>
      <c r="D34" s="214" t="s">
        <v>2159</v>
      </c>
      <c r="E34" s="130">
        <v>1.18234971656589E-2</v>
      </c>
      <c r="F34" s="142" t="s">
        <v>2160</v>
      </c>
    </row>
    <row r="35" spans="1:6" x14ac:dyDescent="0.25">
      <c r="A35" s="209"/>
      <c r="B35" s="209"/>
      <c r="C35" s="250" t="s">
        <v>614</v>
      </c>
      <c r="D35" s="215" t="s">
        <v>2161</v>
      </c>
      <c r="E35" s="130">
        <v>1.08062810142715E-3</v>
      </c>
      <c r="F35" s="142" t="s">
        <v>2162</v>
      </c>
    </row>
    <row r="36" spans="1:6" x14ac:dyDescent="0.25">
      <c r="A36" s="209"/>
      <c r="B36" s="209"/>
      <c r="C36" s="250"/>
      <c r="D36" s="215" t="s">
        <v>2163</v>
      </c>
      <c r="E36" s="130">
        <v>1.1809476747244601E-2</v>
      </c>
      <c r="F36" s="142" t="s">
        <v>2164</v>
      </c>
    </row>
    <row r="37" spans="1:6" x14ac:dyDescent="0.25">
      <c r="A37" s="209"/>
      <c r="B37" s="209"/>
      <c r="C37" s="250"/>
      <c r="D37" s="215" t="s">
        <v>1423</v>
      </c>
      <c r="E37" s="130">
        <v>2.4256665219487099E-4</v>
      </c>
      <c r="F37" s="142" t="s">
        <v>2165</v>
      </c>
    </row>
    <row r="38" spans="1:6" x14ac:dyDescent="0.25">
      <c r="A38" s="209"/>
      <c r="B38" s="209"/>
      <c r="C38" s="250"/>
      <c r="D38" s="215" t="s">
        <v>1201</v>
      </c>
      <c r="E38" s="130">
        <v>4.2876264264682003E-2</v>
      </c>
      <c r="F38" s="142" t="s">
        <v>2166</v>
      </c>
    </row>
    <row r="39" spans="1:6" x14ac:dyDescent="0.25">
      <c r="A39" s="209"/>
      <c r="B39" s="209"/>
      <c r="C39" s="250" t="s">
        <v>2167</v>
      </c>
      <c r="D39" s="208" t="s">
        <v>959</v>
      </c>
      <c r="E39" s="130">
        <v>4.0830854445534602E-3</v>
      </c>
      <c r="F39" s="142" t="s">
        <v>2168</v>
      </c>
    </row>
    <row r="40" spans="1:6" x14ac:dyDescent="0.25">
      <c r="A40" s="209"/>
      <c r="B40" s="209"/>
      <c r="C40" s="250"/>
      <c r="D40" s="208" t="s">
        <v>2169</v>
      </c>
      <c r="E40" s="130">
        <v>3.2541889366151898E-3</v>
      </c>
      <c r="F40" s="142" t="s">
        <v>2170</v>
      </c>
    </row>
    <row r="41" spans="1:6" x14ac:dyDescent="0.25">
      <c r="A41" s="209"/>
      <c r="B41" s="209"/>
      <c r="C41" s="250"/>
      <c r="D41" s="208" t="s">
        <v>2171</v>
      </c>
      <c r="E41" s="130">
        <v>3.5078851580709202E-4</v>
      </c>
      <c r="F41" s="142" t="s">
        <v>2172</v>
      </c>
    </row>
    <row r="42" spans="1:6" x14ac:dyDescent="0.25">
      <c r="A42" s="209"/>
      <c r="B42" s="209"/>
      <c r="C42" s="250"/>
      <c r="D42" s="208" t="s">
        <v>2173</v>
      </c>
      <c r="E42" s="130">
        <v>3.3680608362683898E-2</v>
      </c>
      <c r="F42" s="142" t="s">
        <v>2174</v>
      </c>
    </row>
    <row r="43" spans="1:6" x14ac:dyDescent="0.25">
      <c r="A43" s="209"/>
      <c r="B43" s="209"/>
      <c r="C43" s="250"/>
      <c r="D43" s="208" t="s">
        <v>2175</v>
      </c>
      <c r="E43" s="130">
        <v>4.1595298907654899E-4</v>
      </c>
      <c r="F43" s="142" t="s">
        <v>2176</v>
      </c>
    </row>
    <row r="44" spans="1:6" x14ac:dyDescent="0.25">
      <c r="A44" s="209"/>
      <c r="B44" s="209"/>
      <c r="C44" s="250"/>
      <c r="D44" s="208" t="s">
        <v>2177</v>
      </c>
      <c r="E44" s="130">
        <v>7.1670041740781103E-4</v>
      </c>
      <c r="F44" s="142" t="s">
        <v>2176</v>
      </c>
    </row>
    <row r="45" spans="1:6" x14ac:dyDescent="0.25">
      <c r="A45" s="209"/>
      <c r="B45" s="209"/>
      <c r="C45" s="250"/>
      <c r="D45" s="208" t="s">
        <v>2178</v>
      </c>
      <c r="E45" s="130">
        <v>1.24707349025606E-2</v>
      </c>
      <c r="F45" s="142" t="s">
        <v>2179</v>
      </c>
    </row>
    <row r="46" spans="1:6" x14ac:dyDescent="0.25">
      <c r="A46" s="209"/>
      <c r="B46" s="209"/>
      <c r="C46" s="250"/>
      <c r="D46" s="208" t="s">
        <v>2180</v>
      </c>
      <c r="E46" s="130">
        <v>2.5667338140164898E-2</v>
      </c>
      <c r="F46" s="142" t="s">
        <v>2179</v>
      </c>
    </row>
    <row r="47" spans="1:6" x14ac:dyDescent="0.25">
      <c r="A47" s="209"/>
      <c r="B47" s="209"/>
      <c r="C47" s="250" t="s">
        <v>624</v>
      </c>
      <c r="D47" s="227" t="s">
        <v>2181</v>
      </c>
      <c r="E47" s="130">
        <v>3.0383081483050699E-2</v>
      </c>
      <c r="F47" s="142" t="s">
        <v>2182</v>
      </c>
    </row>
    <row r="48" spans="1:6" x14ac:dyDescent="0.25">
      <c r="A48" s="209"/>
      <c r="B48" s="209"/>
      <c r="C48" s="250"/>
      <c r="D48" s="227" t="s">
        <v>2183</v>
      </c>
      <c r="E48" s="130">
        <v>2.6056087070349301E-2</v>
      </c>
      <c r="F48" s="142" t="s">
        <v>2182</v>
      </c>
    </row>
    <row r="49" spans="1:6" x14ac:dyDescent="0.25">
      <c r="A49" s="209"/>
      <c r="B49" s="209"/>
      <c r="C49" s="250" t="s">
        <v>2184</v>
      </c>
      <c r="D49" s="127" t="s">
        <v>2185</v>
      </c>
      <c r="E49" s="130">
        <v>4.2527667674349401E-2</v>
      </c>
      <c r="F49" s="142" t="s">
        <v>2186</v>
      </c>
    </row>
    <row r="50" spans="1:6" x14ac:dyDescent="0.25">
      <c r="A50" s="209"/>
      <c r="B50" s="209"/>
      <c r="C50" s="250"/>
      <c r="D50" s="127" t="s">
        <v>2187</v>
      </c>
      <c r="E50" s="130">
        <v>2.2249799005691202E-2</v>
      </c>
      <c r="F50" s="142" t="s">
        <v>2188</v>
      </c>
    </row>
    <row r="51" spans="1:6" x14ac:dyDescent="0.25">
      <c r="A51" s="209"/>
      <c r="B51" s="209"/>
      <c r="C51" s="250"/>
      <c r="D51" s="127" t="s">
        <v>2189</v>
      </c>
      <c r="E51" s="130">
        <v>9.6164281234517902E-3</v>
      </c>
      <c r="F51" s="142" t="s">
        <v>2190</v>
      </c>
    </row>
    <row r="52" spans="1:6" x14ac:dyDescent="0.25">
      <c r="A52" s="209"/>
      <c r="B52" s="209"/>
      <c r="C52" s="250"/>
      <c r="D52" s="127" t="s">
        <v>2191</v>
      </c>
      <c r="E52" s="130">
        <v>4.1785713823130698E-2</v>
      </c>
      <c r="F52" s="142" t="s">
        <v>2192</v>
      </c>
    </row>
    <row r="53" spans="1:6" x14ac:dyDescent="0.25">
      <c r="A53" s="209"/>
      <c r="B53" s="209"/>
      <c r="C53" s="250"/>
      <c r="D53" s="127" t="s">
        <v>485</v>
      </c>
      <c r="E53" s="130">
        <v>3.4063425038409298E-2</v>
      </c>
      <c r="F53" s="142" t="s">
        <v>2193</v>
      </c>
    </row>
    <row r="54" spans="1:6" x14ac:dyDescent="0.25">
      <c r="A54" s="209"/>
      <c r="B54" s="209"/>
      <c r="C54" s="250"/>
      <c r="D54" s="127" t="s">
        <v>1920</v>
      </c>
      <c r="E54" s="130">
        <v>1.3357362181959201E-2</v>
      </c>
      <c r="F54" s="142" t="s">
        <v>2194</v>
      </c>
    </row>
    <row r="55" spans="1:6" x14ac:dyDescent="0.25">
      <c r="C55" s="250"/>
      <c r="D55" s="127" t="s">
        <v>2195</v>
      </c>
      <c r="E55" s="130">
        <v>2.7239094420497899E-2</v>
      </c>
      <c r="F55" s="142" t="s">
        <v>2196</v>
      </c>
    </row>
    <row r="56" spans="1:6" x14ac:dyDescent="0.25">
      <c r="C56" s="250"/>
      <c r="D56" s="127" t="s">
        <v>2197</v>
      </c>
      <c r="E56" s="130">
        <v>2.5667338140164898E-2</v>
      </c>
      <c r="F56" s="142" t="s">
        <v>2198</v>
      </c>
    </row>
    <row r="57" spans="1:6" x14ac:dyDescent="0.25">
      <c r="C57" s="250"/>
      <c r="D57" s="127" t="s">
        <v>2199</v>
      </c>
      <c r="E57" s="130">
        <v>2.5667338140164898E-2</v>
      </c>
      <c r="F57" s="142" t="s">
        <v>2198</v>
      </c>
    </row>
    <row r="58" spans="1:6" x14ac:dyDescent="0.25">
      <c r="C58" s="250"/>
      <c r="D58" s="127" t="s">
        <v>2200</v>
      </c>
      <c r="E58" s="130">
        <v>1.37186356230694E-2</v>
      </c>
      <c r="F58" s="142" t="s">
        <v>2201</v>
      </c>
    </row>
    <row r="59" spans="1:6" x14ac:dyDescent="0.25">
      <c r="C59" s="250"/>
      <c r="D59" s="127" t="s">
        <v>2202</v>
      </c>
      <c r="E59" s="130">
        <v>3.5063664108127703E-2</v>
      </c>
      <c r="F59" s="142" t="s">
        <v>2201</v>
      </c>
    </row>
    <row r="60" spans="1:6" x14ac:dyDescent="0.25">
      <c r="C60" s="250"/>
      <c r="D60" s="127" t="s">
        <v>2203</v>
      </c>
      <c r="E60" s="130">
        <v>3.7535309462939197E-2</v>
      </c>
      <c r="F60" s="142" t="s">
        <v>2204</v>
      </c>
    </row>
    <row r="61" spans="1:6" x14ac:dyDescent="0.25">
      <c r="C61" s="250"/>
      <c r="D61" s="127" t="s">
        <v>2205</v>
      </c>
      <c r="E61" s="130">
        <v>4.00936889948885E-2</v>
      </c>
      <c r="F61" s="142" t="s">
        <v>2206</v>
      </c>
    </row>
    <row r="62" spans="1:6" x14ac:dyDescent="0.25">
      <c r="C62" s="250"/>
      <c r="D62" s="127" t="s">
        <v>2207</v>
      </c>
      <c r="E62" s="130">
        <v>3.4114373632361701E-3</v>
      </c>
      <c r="F62" s="142" t="s">
        <v>2208</v>
      </c>
    </row>
    <row r="63" spans="1:6" x14ac:dyDescent="0.25">
      <c r="C63" s="250"/>
      <c r="D63" s="127" t="s">
        <v>2209</v>
      </c>
      <c r="E63" s="130">
        <v>2.4026075301451798E-2</v>
      </c>
      <c r="F63" s="142" t="s">
        <v>2210</v>
      </c>
    </row>
    <row r="64" spans="1:6" x14ac:dyDescent="0.25">
      <c r="C64" s="250"/>
      <c r="D64" s="127" t="s">
        <v>2211</v>
      </c>
      <c r="E64" s="130">
        <v>2.19984466871323E-2</v>
      </c>
      <c r="F64" s="142" t="s">
        <v>2212</v>
      </c>
    </row>
    <row r="65" spans="3:6" x14ac:dyDescent="0.25">
      <c r="C65" s="250"/>
      <c r="D65" s="127" t="s">
        <v>2213</v>
      </c>
      <c r="E65" s="130">
        <v>2.19984466871323E-2</v>
      </c>
      <c r="F65" s="142" t="s">
        <v>2212</v>
      </c>
    </row>
    <row r="66" spans="3:6" x14ac:dyDescent="0.25">
      <c r="C66" s="250"/>
      <c r="D66" s="127" t="s">
        <v>2214</v>
      </c>
      <c r="E66" s="130">
        <v>3.3680608362683898E-2</v>
      </c>
      <c r="F66" s="142" t="s">
        <v>2212</v>
      </c>
    </row>
    <row r="67" spans="3:6" x14ac:dyDescent="0.25">
      <c r="C67" s="250"/>
      <c r="D67" s="127" t="s">
        <v>2101</v>
      </c>
      <c r="E67" s="130">
        <v>2.8121395960689298E-3</v>
      </c>
      <c r="F67" s="142" t="s">
        <v>2215</v>
      </c>
    </row>
    <row r="68" spans="3:6" x14ac:dyDescent="0.25">
      <c r="C68" s="250"/>
      <c r="D68" s="127" t="s">
        <v>2079</v>
      </c>
      <c r="E68" s="130">
        <v>1.09895301417891E-2</v>
      </c>
      <c r="F68" s="142" t="s">
        <v>2216</v>
      </c>
    </row>
    <row r="69" spans="3:6" x14ac:dyDescent="0.25">
      <c r="C69" s="250"/>
      <c r="D69" s="127" t="s">
        <v>2217</v>
      </c>
      <c r="E69" s="130">
        <v>2.02339049125345E-2</v>
      </c>
      <c r="F69" s="142" t="s">
        <v>2218</v>
      </c>
    </row>
    <row r="70" spans="3:6" x14ac:dyDescent="0.25">
      <c r="C70" s="250"/>
      <c r="D70" s="127" t="s">
        <v>2219</v>
      </c>
      <c r="E70" s="130">
        <v>1.856871953457E-2</v>
      </c>
      <c r="F70" s="142" t="s">
        <v>2220</v>
      </c>
    </row>
    <row r="71" spans="3:6" x14ac:dyDescent="0.25">
      <c r="C71" s="250"/>
      <c r="D71" s="127" t="s">
        <v>2221</v>
      </c>
      <c r="E71" s="130">
        <v>3.80047756471791E-2</v>
      </c>
      <c r="F71" s="142" t="s">
        <v>2222</v>
      </c>
    </row>
    <row r="72" spans="3:6" x14ac:dyDescent="0.25">
      <c r="C72" s="250"/>
      <c r="D72" s="127" t="s">
        <v>1801</v>
      </c>
      <c r="E72" s="130">
        <v>2.6056087070349301E-2</v>
      </c>
      <c r="F72" s="142" t="s">
        <v>2223</v>
      </c>
    </row>
    <row r="73" spans="3:6" x14ac:dyDescent="0.25">
      <c r="C73" s="250"/>
      <c r="D73" s="127" t="s">
        <v>1803</v>
      </c>
      <c r="E73" s="130">
        <v>2.6056087070349301E-2</v>
      </c>
      <c r="F73" s="142" t="s">
        <v>2223</v>
      </c>
    </row>
    <row r="74" spans="3:6" x14ac:dyDescent="0.25">
      <c r="C74" s="250"/>
      <c r="D74" s="127" t="s">
        <v>2224</v>
      </c>
      <c r="E74" s="130">
        <v>2.9564812525626202E-2</v>
      </c>
      <c r="F74" s="142" t="s">
        <v>2158</v>
      </c>
    </row>
    <row r="75" spans="3:6" x14ac:dyDescent="0.25">
      <c r="C75" s="250"/>
      <c r="D75" s="127" t="s">
        <v>2225</v>
      </c>
      <c r="E75" s="130">
        <v>7.1595339950347404E-3</v>
      </c>
      <c r="F75" s="142" t="s">
        <v>2226</v>
      </c>
    </row>
    <row r="76" spans="3:6" x14ac:dyDescent="0.25">
      <c r="C76" s="250"/>
      <c r="D76" s="127" t="s">
        <v>2227</v>
      </c>
      <c r="E76" s="130">
        <v>3.4063425038409298E-2</v>
      </c>
      <c r="F76" s="142" t="s">
        <v>2226</v>
      </c>
    </row>
    <row r="77" spans="3:6" x14ac:dyDescent="0.25">
      <c r="C77" s="250"/>
      <c r="D77" s="127" t="s">
        <v>2228</v>
      </c>
      <c r="E77" s="130">
        <v>7.4647654227403401E-3</v>
      </c>
      <c r="F77" s="142" t="s">
        <v>2229</v>
      </c>
    </row>
    <row r="78" spans="3:6" x14ac:dyDescent="0.25">
      <c r="C78" s="250"/>
      <c r="D78" s="127" t="s">
        <v>2230</v>
      </c>
      <c r="E78" s="130">
        <v>1.856871953457E-2</v>
      </c>
      <c r="F78" s="142" t="s">
        <v>2229</v>
      </c>
    </row>
    <row r="79" spans="3:6" x14ac:dyDescent="0.25">
      <c r="C79" s="250"/>
      <c r="D79" s="127" t="s">
        <v>1103</v>
      </c>
      <c r="E79" s="130">
        <v>4.2417145325400196E-3</v>
      </c>
      <c r="F79" s="142" t="s">
        <v>2231</v>
      </c>
    </row>
    <row r="80" spans="3:6" x14ac:dyDescent="0.25">
      <c r="C80" s="250"/>
      <c r="D80" s="127" t="s">
        <v>2232</v>
      </c>
      <c r="E80" s="130">
        <v>4.4449473720001098E-3</v>
      </c>
      <c r="F80" s="142" t="s">
        <v>2233</v>
      </c>
    </row>
    <row r="81" spans="3:6" x14ac:dyDescent="0.25">
      <c r="C81" s="250"/>
      <c r="D81" s="127" t="s">
        <v>2234</v>
      </c>
      <c r="E81" s="130">
        <v>3.5063664108127703E-2</v>
      </c>
      <c r="F81" s="142" t="s">
        <v>2235</v>
      </c>
    </row>
    <row r="82" spans="3:6" x14ac:dyDescent="0.25">
      <c r="C82" s="250"/>
      <c r="D82" s="127" t="s">
        <v>2236</v>
      </c>
      <c r="E82" s="130">
        <v>3.8310727490475298E-4</v>
      </c>
      <c r="F82" s="142" t="s">
        <v>2168</v>
      </c>
    </row>
    <row r="83" spans="3:6" x14ac:dyDescent="0.25">
      <c r="C83" s="250"/>
      <c r="D83" s="127" t="s">
        <v>2237</v>
      </c>
      <c r="E83" s="130">
        <v>8.0371899020965903E-3</v>
      </c>
      <c r="F83" s="142" t="s">
        <v>2238</v>
      </c>
    </row>
    <row r="84" spans="3:6" x14ac:dyDescent="0.25">
      <c r="C84" s="250"/>
      <c r="D84" s="127" t="s">
        <v>1003</v>
      </c>
      <c r="E84" s="130">
        <v>1.20993784278669E-3</v>
      </c>
      <c r="F84" s="142" t="s">
        <v>2239</v>
      </c>
    </row>
    <row r="85" spans="3:6" x14ac:dyDescent="0.25">
      <c r="C85" s="250"/>
      <c r="D85" s="127" t="s">
        <v>469</v>
      </c>
      <c r="E85" s="130">
        <v>6.7693976645792197E-3</v>
      </c>
      <c r="F85" s="142" t="s">
        <v>2240</v>
      </c>
    </row>
    <row r="86" spans="3:6" x14ac:dyDescent="0.25">
      <c r="C86" s="250"/>
      <c r="D86" s="127" t="s">
        <v>2241</v>
      </c>
      <c r="E86" s="130">
        <v>7.97408321985249E-4</v>
      </c>
      <c r="F86" s="142" t="s">
        <v>2242</v>
      </c>
    </row>
    <row r="87" spans="3:6" x14ac:dyDescent="0.25">
      <c r="C87" s="250"/>
      <c r="D87" s="127" t="s">
        <v>2243</v>
      </c>
      <c r="E87" s="130">
        <v>1.98374058274627E-3</v>
      </c>
      <c r="F87" s="142" t="s">
        <v>2244</v>
      </c>
    </row>
    <row r="88" spans="3:6" x14ac:dyDescent="0.25">
      <c r="C88" s="250"/>
      <c r="D88" s="127" t="s">
        <v>543</v>
      </c>
      <c r="E88" s="130">
        <v>5.2808114544012101E-3</v>
      </c>
      <c r="F88" s="142" t="s">
        <v>2245</v>
      </c>
    </row>
    <row r="89" spans="3:6" x14ac:dyDescent="0.25">
      <c r="C89" s="250"/>
      <c r="D89" s="127" t="s">
        <v>979</v>
      </c>
      <c r="E89" s="130">
        <v>5.1930420171913299E-4</v>
      </c>
      <c r="F89" s="142" t="s">
        <v>2246</v>
      </c>
    </row>
    <row r="90" spans="3:6" x14ac:dyDescent="0.25">
      <c r="C90" s="250"/>
      <c r="D90" s="127" t="s">
        <v>2247</v>
      </c>
      <c r="E90" s="130">
        <v>1.36258407654363E-2</v>
      </c>
      <c r="F90" s="142" t="s">
        <v>2248</v>
      </c>
    </row>
    <row r="91" spans="3:6" x14ac:dyDescent="0.25">
      <c r="C91" s="250"/>
      <c r="D91" s="127" t="s">
        <v>2249</v>
      </c>
      <c r="E91" s="130">
        <v>3.80047756471791E-2</v>
      </c>
      <c r="F91" s="142" t="s">
        <v>2250</v>
      </c>
    </row>
    <row r="92" spans="3:6" x14ac:dyDescent="0.25">
      <c r="C92" s="250"/>
      <c r="D92" s="127" t="s">
        <v>2251</v>
      </c>
      <c r="E92" s="130">
        <v>3.80047756471791E-2</v>
      </c>
      <c r="F92" s="142" t="s">
        <v>2250</v>
      </c>
    </row>
    <row r="93" spans="3:6" x14ac:dyDescent="0.25">
      <c r="C93" s="250"/>
      <c r="D93" s="127" t="s">
        <v>2252</v>
      </c>
      <c r="E93" s="130">
        <v>6.2278016185992801E-3</v>
      </c>
      <c r="F93" s="142" t="s">
        <v>2253</v>
      </c>
    </row>
    <row r="94" spans="3:6" x14ac:dyDescent="0.25">
      <c r="C94" s="250"/>
      <c r="D94" s="127" t="s">
        <v>2254</v>
      </c>
      <c r="E94" s="130">
        <v>2.19984466871323E-2</v>
      </c>
      <c r="F94" s="142" t="s">
        <v>2255</v>
      </c>
    </row>
    <row r="95" spans="3:6" x14ac:dyDescent="0.25">
      <c r="C95" s="250"/>
      <c r="D95" s="127" t="s">
        <v>2256</v>
      </c>
      <c r="E95" s="130">
        <v>2.19984466871323E-2</v>
      </c>
      <c r="F95" s="142" t="s">
        <v>2255</v>
      </c>
    </row>
    <row r="96" spans="3:6" x14ac:dyDescent="0.25">
      <c r="C96" s="250"/>
      <c r="D96" s="127" t="s">
        <v>2257</v>
      </c>
      <c r="E96" s="130">
        <v>6.5556064745699002E-3</v>
      </c>
      <c r="F96" s="142" t="s">
        <v>2258</v>
      </c>
    </row>
    <row r="97" spans="3:6" x14ac:dyDescent="0.25">
      <c r="C97" s="250"/>
      <c r="D97" s="127" t="s">
        <v>2259</v>
      </c>
      <c r="E97" s="130">
        <v>9.2850344144408906E-3</v>
      </c>
      <c r="F97" s="142" t="s">
        <v>2260</v>
      </c>
    </row>
    <row r="98" spans="3:6" x14ac:dyDescent="0.25">
      <c r="C98" s="250"/>
      <c r="D98" s="127" t="s">
        <v>2261</v>
      </c>
      <c r="E98" s="130">
        <v>3.1115186936049598E-2</v>
      </c>
      <c r="F98" s="142" t="s">
        <v>2262</v>
      </c>
    </row>
    <row r="99" spans="3:6" x14ac:dyDescent="0.25">
      <c r="C99" s="250"/>
      <c r="D99" s="127" t="s">
        <v>2263</v>
      </c>
      <c r="E99" s="130">
        <v>5.0781216420843402E-4</v>
      </c>
      <c r="F99" s="142" t="s">
        <v>2264</v>
      </c>
    </row>
    <row r="100" spans="3:6" x14ac:dyDescent="0.25">
      <c r="C100" s="250"/>
      <c r="D100" s="127" t="s">
        <v>1017</v>
      </c>
      <c r="E100" s="130">
        <v>3.31120886146002E-3</v>
      </c>
      <c r="F100" s="142" t="s">
        <v>2265</v>
      </c>
    </row>
    <row r="101" spans="3:6" x14ac:dyDescent="0.25">
      <c r="C101" s="250"/>
      <c r="D101" s="127" t="s">
        <v>2266</v>
      </c>
      <c r="E101" s="130">
        <v>1.7765633838118301E-3</v>
      </c>
      <c r="F101" s="142" t="s">
        <v>2267</v>
      </c>
    </row>
    <row r="102" spans="3:6" x14ac:dyDescent="0.25">
      <c r="C102" s="250"/>
      <c r="D102" s="127" t="s">
        <v>2268</v>
      </c>
      <c r="E102" s="130">
        <v>3.6699072624369702E-3</v>
      </c>
      <c r="F102" s="142" t="s">
        <v>2269</v>
      </c>
    </row>
    <row r="103" spans="3:6" x14ac:dyDescent="0.25">
      <c r="C103" s="250"/>
      <c r="D103" s="127" t="s">
        <v>2270</v>
      </c>
      <c r="E103" s="130">
        <v>3.7459012639239297E-4</v>
      </c>
      <c r="F103" s="142" t="s">
        <v>2271</v>
      </c>
    </row>
    <row r="104" spans="3:6" x14ac:dyDescent="0.25">
      <c r="C104" s="250"/>
      <c r="D104" s="127" t="s">
        <v>2272</v>
      </c>
      <c r="E104" s="130">
        <v>9.2850344144408906E-3</v>
      </c>
      <c r="F104" s="142" t="s">
        <v>2273</v>
      </c>
    </row>
    <row r="105" spans="3:6" x14ac:dyDescent="0.25">
      <c r="C105" s="250"/>
      <c r="D105" s="127" t="s">
        <v>2274</v>
      </c>
      <c r="E105" s="130">
        <v>3.4469809417825799E-2</v>
      </c>
      <c r="F105" s="142" t="s">
        <v>2275</v>
      </c>
    </row>
    <row r="106" spans="3:6" x14ac:dyDescent="0.25">
      <c r="C106" s="250"/>
      <c r="D106" s="127" t="s">
        <v>2276</v>
      </c>
      <c r="E106" s="130">
        <v>1.8471763633578501E-2</v>
      </c>
      <c r="F106" s="142" t="s">
        <v>2277</v>
      </c>
    </row>
    <row r="107" spans="3:6" x14ac:dyDescent="0.25">
      <c r="C107" s="250"/>
      <c r="D107" s="127" t="s">
        <v>797</v>
      </c>
      <c r="E107" s="130">
        <v>6.6464976510087004E-4</v>
      </c>
      <c r="F107" s="142" t="s">
        <v>2278</v>
      </c>
    </row>
    <row r="108" spans="3:6" x14ac:dyDescent="0.25">
      <c r="C108" s="250"/>
      <c r="D108" s="127" t="s">
        <v>2279</v>
      </c>
      <c r="E108" s="130">
        <v>1.856871953457E-2</v>
      </c>
      <c r="F108" s="142" t="s">
        <v>2280</v>
      </c>
    </row>
    <row r="109" spans="3:6" x14ac:dyDescent="0.25">
      <c r="C109" s="250"/>
      <c r="D109" s="127" t="s">
        <v>2281</v>
      </c>
      <c r="E109" s="130">
        <v>1.24707349025606E-2</v>
      </c>
      <c r="F109" s="142" t="s">
        <v>2282</v>
      </c>
    </row>
    <row r="110" spans="3:6" x14ac:dyDescent="0.25">
      <c r="C110" s="250"/>
      <c r="D110" s="127" t="s">
        <v>2283</v>
      </c>
      <c r="E110" s="130">
        <v>1.24707349025606E-2</v>
      </c>
      <c r="F110" s="142" t="s">
        <v>2282</v>
      </c>
    </row>
    <row r="111" spans="3:6" x14ac:dyDescent="0.25">
      <c r="C111" s="250"/>
      <c r="D111" s="127" t="s">
        <v>2284</v>
      </c>
      <c r="E111" s="130">
        <v>3.3680608362683898E-2</v>
      </c>
      <c r="F111" s="142" t="s">
        <v>2285</v>
      </c>
    </row>
    <row r="112" spans="3:6" x14ac:dyDescent="0.25">
      <c r="C112" s="250"/>
      <c r="D112" s="127" t="s">
        <v>2286</v>
      </c>
      <c r="E112" s="130">
        <v>1.856871953457E-2</v>
      </c>
      <c r="F112" s="142" t="s">
        <v>2287</v>
      </c>
    </row>
    <row r="113" spans="3:6" x14ac:dyDescent="0.25">
      <c r="C113" s="250"/>
      <c r="D113" s="127" t="s">
        <v>2288</v>
      </c>
      <c r="E113" s="130">
        <v>5.6530475137628296E-3</v>
      </c>
      <c r="F113" s="142" t="s">
        <v>2289</v>
      </c>
    </row>
    <row r="114" spans="3:6" x14ac:dyDescent="0.25">
      <c r="C114" s="250"/>
      <c r="D114" s="127" t="s">
        <v>2290</v>
      </c>
      <c r="E114" s="130">
        <v>2.9564812525626202E-2</v>
      </c>
      <c r="F114" s="142" t="s">
        <v>2291</v>
      </c>
    </row>
    <row r="115" spans="3:6" x14ac:dyDescent="0.25">
      <c r="C115" s="250"/>
      <c r="D115" s="127" t="s">
        <v>1740</v>
      </c>
      <c r="E115" s="130">
        <v>2.9743524409538299E-2</v>
      </c>
      <c r="F115" s="142" t="s">
        <v>2292</v>
      </c>
    </row>
    <row r="116" spans="3:6" x14ac:dyDescent="0.25">
      <c r="C116" s="250"/>
      <c r="D116" s="127" t="s">
        <v>2293</v>
      </c>
      <c r="E116" s="130">
        <v>4.4466290890282201E-2</v>
      </c>
      <c r="F116" s="142" t="s">
        <v>2294</v>
      </c>
    </row>
    <row r="117" spans="3:6" x14ac:dyDescent="0.25">
      <c r="C117" s="250"/>
      <c r="D117" s="127" t="s">
        <v>2295</v>
      </c>
      <c r="E117" s="130">
        <v>2.6056087070349301E-2</v>
      </c>
      <c r="F117" s="142" t="s">
        <v>2296</v>
      </c>
    </row>
    <row r="118" spans="3:6" x14ac:dyDescent="0.25">
      <c r="C118" s="250"/>
      <c r="D118" s="127" t="s">
        <v>2297</v>
      </c>
      <c r="E118" s="130">
        <v>2.1052267015694098E-2</v>
      </c>
      <c r="F118" s="142" t="s">
        <v>2298</v>
      </c>
    </row>
    <row r="119" spans="3:6" x14ac:dyDescent="0.25">
      <c r="C119" s="250"/>
      <c r="D119" s="127" t="s">
        <v>2099</v>
      </c>
      <c r="E119" s="130">
        <v>1.8195436922579099E-3</v>
      </c>
      <c r="F119" s="142" t="s">
        <v>2299</v>
      </c>
    </row>
    <row r="120" spans="3:6" x14ac:dyDescent="0.25">
      <c r="C120" s="250"/>
      <c r="D120" s="127" t="s">
        <v>2300</v>
      </c>
      <c r="E120" s="130">
        <v>1.24707349025606E-2</v>
      </c>
      <c r="F120" s="142" t="s">
        <v>2301</v>
      </c>
    </row>
    <row r="121" spans="3:6" x14ac:dyDescent="0.25">
      <c r="C121" s="250"/>
      <c r="D121" s="127" t="s">
        <v>2302</v>
      </c>
      <c r="E121" s="130">
        <v>2.5667338140164898E-2</v>
      </c>
      <c r="F121" s="142" t="s">
        <v>2303</v>
      </c>
    </row>
    <row r="122" spans="3:6" x14ac:dyDescent="0.25">
      <c r="C122" s="250"/>
      <c r="D122" s="127" t="s">
        <v>2304</v>
      </c>
      <c r="E122" s="130">
        <v>2.5667338140164898E-2</v>
      </c>
      <c r="F122" s="142" t="s">
        <v>2303</v>
      </c>
    </row>
    <row r="123" spans="3:6" x14ac:dyDescent="0.25">
      <c r="C123" s="250"/>
      <c r="D123" s="127" t="s">
        <v>2305</v>
      </c>
      <c r="E123" s="130">
        <v>1.6199404721937798E-2</v>
      </c>
      <c r="F123" s="142" t="s">
        <v>2306</v>
      </c>
    </row>
    <row r="124" spans="3:6" x14ac:dyDescent="0.25">
      <c r="C124" s="250"/>
      <c r="D124" s="127" t="s">
        <v>2307</v>
      </c>
      <c r="E124" s="130">
        <v>2.25428032143625E-3</v>
      </c>
      <c r="F124" s="142" t="s">
        <v>2308</v>
      </c>
    </row>
    <row r="125" spans="3:6" x14ac:dyDescent="0.25">
      <c r="C125" s="250"/>
      <c r="D125" s="127" t="s">
        <v>1948</v>
      </c>
      <c r="E125" s="130">
        <v>2.9564812525626202E-2</v>
      </c>
      <c r="F125" s="142" t="s">
        <v>2309</v>
      </c>
    </row>
    <row r="126" spans="3:6" x14ac:dyDescent="0.25">
      <c r="C126" s="250"/>
      <c r="D126" s="127" t="s">
        <v>2310</v>
      </c>
      <c r="E126" s="130">
        <v>4.8295448302239398E-3</v>
      </c>
      <c r="F126" s="142" t="s">
        <v>2311</v>
      </c>
    </row>
    <row r="127" spans="3:6" x14ac:dyDescent="0.25">
      <c r="C127" s="250"/>
      <c r="D127" s="127" t="s">
        <v>2312</v>
      </c>
      <c r="E127" s="130">
        <v>1.24707349025606E-2</v>
      </c>
      <c r="F127" s="142" t="s">
        <v>2313</v>
      </c>
    </row>
    <row r="128" spans="3:6" x14ac:dyDescent="0.25">
      <c r="C128" s="250"/>
      <c r="D128" s="127" t="s">
        <v>2314</v>
      </c>
      <c r="E128" s="130">
        <v>3.80047756471791E-2</v>
      </c>
      <c r="F128" s="142" t="s">
        <v>2315</v>
      </c>
    </row>
    <row r="129" spans="3:6" x14ac:dyDescent="0.25">
      <c r="C129" s="250"/>
      <c r="D129" s="127" t="s">
        <v>2316</v>
      </c>
      <c r="E129" s="130">
        <v>3.5063664108127703E-2</v>
      </c>
      <c r="F129" s="142" t="s">
        <v>2317</v>
      </c>
    </row>
    <row r="130" spans="3:6" x14ac:dyDescent="0.25">
      <c r="C130" s="250"/>
      <c r="D130" s="127" t="s">
        <v>2318</v>
      </c>
      <c r="E130" s="130">
        <v>4.4466290890282201E-2</v>
      </c>
      <c r="F130" s="142" t="s">
        <v>2319</v>
      </c>
    </row>
    <row r="131" spans="3:6" x14ac:dyDescent="0.25">
      <c r="C131" s="250"/>
      <c r="D131" s="127" t="s">
        <v>2320</v>
      </c>
      <c r="E131" s="130">
        <v>1.24707349025606E-2</v>
      </c>
      <c r="F131" s="142" t="s">
        <v>2321</v>
      </c>
    </row>
    <row r="132" spans="3:6" x14ac:dyDescent="0.25">
      <c r="C132" s="250"/>
      <c r="D132" s="127" t="s">
        <v>2322</v>
      </c>
      <c r="E132" s="130">
        <v>2.20853255803263E-2</v>
      </c>
      <c r="F132" s="142" t="s">
        <v>2323</v>
      </c>
    </row>
    <row r="133" spans="3:6" x14ac:dyDescent="0.25">
      <c r="C133" s="250"/>
      <c r="D133" s="127" t="s">
        <v>710</v>
      </c>
      <c r="E133" s="130">
        <v>3.1594998144225798E-3</v>
      </c>
      <c r="F133" s="142" t="s">
        <v>2324</v>
      </c>
    </row>
    <row r="134" spans="3:6" x14ac:dyDescent="0.25">
      <c r="C134" s="250"/>
      <c r="D134" s="127" t="s">
        <v>661</v>
      </c>
      <c r="E134" s="130">
        <v>3.3178320547197801E-3</v>
      </c>
      <c r="F134" s="142" t="s">
        <v>2324</v>
      </c>
    </row>
    <row r="135" spans="3:6" x14ac:dyDescent="0.25">
      <c r="C135" s="250"/>
      <c r="D135" s="127" t="s">
        <v>2325</v>
      </c>
      <c r="E135" s="130">
        <v>5.6530475137628296E-3</v>
      </c>
      <c r="F135" s="142" t="s">
        <v>2326</v>
      </c>
    </row>
    <row r="136" spans="3:6" x14ac:dyDescent="0.25">
      <c r="C136" s="250"/>
      <c r="D136" s="127" t="s">
        <v>2327</v>
      </c>
      <c r="E136" s="130">
        <v>1.5425998427261701E-3</v>
      </c>
      <c r="F136" s="142" t="s">
        <v>2328</v>
      </c>
    </row>
    <row r="137" spans="3:6" x14ac:dyDescent="0.25">
      <c r="C137" s="250"/>
      <c r="D137" s="127" t="s">
        <v>2028</v>
      </c>
      <c r="E137" s="130">
        <v>1.8423671109878501E-2</v>
      </c>
      <c r="F137" s="142" t="s">
        <v>2329</v>
      </c>
    </row>
    <row r="138" spans="3:6" x14ac:dyDescent="0.25">
      <c r="C138" s="250"/>
      <c r="D138" s="127" t="s">
        <v>2330</v>
      </c>
      <c r="E138" s="130">
        <v>4.0648231589257698E-2</v>
      </c>
      <c r="F138" s="142" t="s">
        <v>2331</v>
      </c>
    </row>
    <row r="139" spans="3:6" x14ac:dyDescent="0.25">
      <c r="C139" s="250"/>
      <c r="D139" s="127" t="s">
        <v>1216</v>
      </c>
      <c r="E139" s="130">
        <v>4.2527667674349401E-2</v>
      </c>
      <c r="F139" s="142" t="s">
        <v>2332</v>
      </c>
    </row>
    <row r="140" spans="3:6" x14ac:dyDescent="0.25">
      <c r="C140" s="250"/>
      <c r="D140" s="127" t="s">
        <v>646</v>
      </c>
      <c r="E140" s="130">
        <v>1.34394245146791E-2</v>
      </c>
      <c r="F140" s="142" t="s">
        <v>2333</v>
      </c>
    </row>
    <row r="141" spans="3:6" x14ac:dyDescent="0.25">
      <c r="C141" s="250"/>
      <c r="D141" s="127" t="s">
        <v>2334</v>
      </c>
      <c r="E141" s="130">
        <v>2.5667338140164898E-2</v>
      </c>
      <c r="F141" s="142" t="s">
        <v>2335</v>
      </c>
    </row>
    <row r="142" spans="3:6" x14ac:dyDescent="0.25">
      <c r="C142" s="250"/>
      <c r="D142" s="127" t="s">
        <v>2336</v>
      </c>
      <c r="E142" s="130">
        <v>2.19984466871323E-2</v>
      </c>
      <c r="F142" s="142" t="s">
        <v>2337</v>
      </c>
    </row>
    <row r="143" spans="3:6" x14ac:dyDescent="0.25">
      <c r="C143" s="250"/>
      <c r="D143" s="127" t="s">
        <v>2338</v>
      </c>
      <c r="E143" s="130">
        <v>2.5667338140164898E-2</v>
      </c>
      <c r="F143" s="142" t="s">
        <v>2339</v>
      </c>
    </row>
    <row r="144" spans="3:6" x14ac:dyDescent="0.25">
      <c r="C144" s="250"/>
      <c r="D144" s="127" t="s">
        <v>939</v>
      </c>
      <c r="E144" s="130">
        <v>4.0648231589257698E-2</v>
      </c>
      <c r="F144" s="142" t="s">
        <v>2340</v>
      </c>
    </row>
    <row r="145" spans="3:6" x14ac:dyDescent="0.25">
      <c r="C145" s="250"/>
      <c r="D145" s="127" t="s">
        <v>2341</v>
      </c>
      <c r="E145" s="130">
        <v>3.32474493944901E-3</v>
      </c>
      <c r="F145" s="142" t="s">
        <v>2342</v>
      </c>
    </row>
    <row r="146" spans="3:6" x14ac:dyDescent="0.25">
      <c r="C146" s="250"/>
      <c r="D146" s="127" t="s">
        <v>2343</v>
      </c>
      <c r="E146" s="130">
        <v>1.856871953457E-2</v>
      </c>
      <c r="F146" s="142" t="s">
        <v>2344</v>
      </c>
    </row>
    <row r="147" spans="3:6" x14ac:dyDescent="0.25">
      <c r="C147" s="250"/>
      <c r="D147" s="127" t="s">
        <v>2345</v>
      </c>
      <c r="E147" s="130">
        <v>6.2261078134183401E-5</v>
      </c>
      <c r="F147" s="142" t="s">
        <v>2346</v>
      </c>
    </row>
    <row r="148" spans="3:6" x14ac:dyDescent="0.25">
      <c r="C148" s="250"/>
      <c r="D148" s="127" t="s">
        <v>2347</v>
      </c>
      <c r="E148" s="130">
        <v>1.24707349025606E-2</v>
      </c>
      <c r="F148" s="142" t="s">
        <v>2348</v>
      </c>
    </row>
    <row r="149" spans="3:6" x14ac:dyDescent="0.25">
      <c r="C149" s="250"/>
      <c r="D149" s="127" t="s">
        <v>2349</v>
      </c>
      <c r="E149" s="130">
        <v>1.53890665471219E-2</v>
      </c>
      <c r="F149" s="142" t="s">
        <v>2348</v>
      </c>
    </row>
    <row r="150" spans="3:6" x14ac:dyDescent="0.25">
      <c r="C150" s="250"/>
      <c r="D150" s="127" t="s">
        <v>1177</v>
      </c>
      <c r="E150" s="130">
        <v>2.6056087070349301E-2</v>
      </c>
      <c r="F150" s="142" t="s">
        <v>2350</v>
      </c>
    </row>
    <row r="151" spans="3:6" x14ac:dyDescent="0.25">
      <c r="C151" s="250"/>
      <c r="D151" s="127" t="s">
        <v>2351</v>
      </c>
      <c r="E151" s="130">
        <v>3.0383081483050699E-2</v>
      </c>
      <c r="F151" s="142" t="s">
        <v>2350</v>
      </c>
    </row>
    <row r="152" spans="3:6" x14ac:dyDescent="0.25">
      <c r="C152" s="250"/>
      <c r="D152" s="127" t="s">
        <v>2352</v>
      </c>
      <c r="E152" s="130">
        <v>3.4063425038409298E-2</v>
      </c>
      <c r="F152" s="142" t="s">
        <v>2353</v>
      </c>
    </row>
    <row r="153" spans="3:6" x14ac:dyDescent="0.25">
      <c r="C153" s="250"/>
      <c r="D153" s="127" t="s">
        <v>2354</v>
      </c>
      <c r="E153" s="130">
        <v>9.8253181387192596E-3</v>
      </c>
      <c r="F153" s="142" t="s">
        <v>2355</v>
      </c>
    </row>
    <row r="154" spans="3:6" x14ac:dyDescent="0.25">
      <c r="C154" s="250"/>
      <c r="D154" s="127" t="s">
        <v>2356</v>
      </c>
      <c r="E154" s="130">
        <v>2.5667338140164898E-2</v>
      </c>
      <c r="F154" s="142" t="s">
        <v>2357</v>
      </c>
    </row>
    <row r="155" spans="3:6" x14ac:dyDescent="0.25">
      <c r="C155" s="250"/>
      <c r="D155" s="127" t="s">
        <v>2358</v>
      </c>
      <c r="E155" s="130">
        <v>2.9564812525626202E-2</v>
      </c>
      <c r="F155" s="142" t="s">
        <v>2357</v>
      </c>
    </row>
    <row r="156" spans="3:6" x14ac:dyDescent="0.25">
      <c r="C156" s="250"/>
      <c r="D156" s="127" t="s">
        <v>2359</v>
      </c>
      <c r="E156" s="130">
        <v>1.5130119913242699E-2</v>
      </c>
      <c r="F156" s="142" t="s">
        <v>2360</v>
      </c>
    </row>
    <row r="157" spans="3:6" x14ac:dyDescent="0.25">
      <c r="C157" s="250"/>
      <c r="D157" s="127" t="s">
        <v>2361</v>
      </c>
      <c r="E157" s="130">
        <v>1.7517267522694901E-3</v>
      </c>
      <c r="F157" s="142" t="s">
        <v>2362</v>
      </c>
    </row>
    <row r="158" spans="3:6" x14ac:dyDescent="0.25">
      <c r="C158" s="250"/>
      <c r="D158" s="127" t="s">
        <v>2363</v>
      </c>
      <c r="E158" s="130">
        <v>1.37186356230694E-2</v>
      </c>
      <c r="F158" s="142" t="s">
        <v>2364</v>
      </c>
    </row>
    <row r="159" spans="3:6" x14ac:dyDescent="0.25">
      <c r="C159" s="250"/>
      <c r="D159" s="127" t="s">
        <v>2365</v>
      </c>
      <c r="E159" s="130">
        <v>3.4114373632361701E-3</v>
      </c>
      <c r="F159" s="142" t="s">
        <v>2366</v>
      </c>
    </row>
    <row r="160" spans="3:6" x14ac:dyDescent="0.25">
      <c r="C160" s="250"/>
      <c r="D160" s="127" t="s">
        <v>2367</v>
      </c>
      <c r="E160" s="130">
        <v>1.6168122157497099E-2</v>
      </c>
      <c r="F160" s="142" t="s">
        <v>2368</v>
      </c>
    </row>
    <row r="161" spans="1:6" x14ac:dyDescent="0.25">
      <c r="C161" s="250"/>
      <c r="D161" s="127" t="s">
        <v>2369</v>
      </c>
      <c r="E161" s="130">
        <v>3.80047756471791E-2</v>
      </c>
      <c r="F161" s="142" t="s">
        <v>2370</v>
      </c>
    </row>
    <row r="162" spans="1:6" x14ac:dyDescent="0.25">
      <c r="C162" s="250"/>
      <c r="D162" s="127" t="s">
        <v>2371</v>
      </c>
      <c r="E162" s="130">
        <v>4.2527667674349401E-2</v>
      </c>
      <c r="F162" s="142" t="s">
        <v>2372</v>
      </c>
    </row>
    <row r="163" spans="1:6" x14ac:dyDescent="0.25">
      <c r="C163" s="250"/>
      <c r="D163" s="127" t="s">
        <v>2373</v>
      </c>
      <c r="E163" s="130">
        <v>3.9800558930180502E-2</v>
      </c>
      <c r="F163" s="142" t="s">
        <v>2374</v>
      </c>
    </row>
    <row r="164" spans="1:6" x14ac:dyDescent="0.25">
      <c r="C164" s="250"/>
      <c r="D164" s="127" t="s">
        <v>2375</v>
      </c>
      <c r="E164" s="130">
        <v>6.5556064745699002E-3</v>
      </c>
      <c r="F164" s="142" t="s">
        <v>2376</v>
      </c>
    </row>
    <row r="165" spans="1:6" x14ac:dyDescent="0.25">
      <c r="C165" s="250"/>
      <c r="D165" s="127" t="s">
        <v>669</v>
      </c>
      <c r="E165" s="130">
        <v>3.2679400185764103E-2</v>
      </c>
      <c r="F165" s="142" t="s">
        <v>2377</v>
      </c>
    </row>
    <row r="166" spans="1:6" x14ac:dyDescent="0.25">
      <c r="C166" s="250"/>
      <c r="D166" s="127" t="s">
        <v>2378</v>
      </c>
      <c r="E166" s="130">
        <v>2.9564812525626202E-2</v>
      </c>
      <c r="F166" s="142" t="s">
        <v>2379</v>
      </c>
    </row>
    <row r="167" spans="1:6" x14ac:dyDescent="0.25">
      <c r="A167" s="114"/>
      <c r="B167" s="114"/>
      <c r="C167" s="252"/>
      <c r="D167" s="114" t="s">
        <v>2380</v>
      </c>
      <c r="E167" s="146">
        <v>2.5667338140164898E-2</v>
      </c>
      <c r="F167" s="144" t="s">
        <v>2381</v>
      </c>
    </row>
  </sheetData>
  <mergeCells count="9">
    <mergeCell ref="C39:C46"/>
    <mergeCell ref="C47:C48"/>
    <mergeCell ref="C49:C167"/>
    <mergeCell ref="A2:B2"/>
    <mergeCell ref="C4:C25"/>
    <mergeCell ref="C26:C28"/>
    <mergeCell ref="C29:C31"/>
    <mergeCell ref="C32:C34"/>
    <mergeCell ref="C35:C38"/>
  </mergeCells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5D8CC-EEB4-43C1-9E17-10BE4DF57618}">
  <dimension ref="A1:F199"/>
  <sheetViews>
    <sheetView zoomScale="80" zoomScaleNormal="80" workbookViewId="0">
      <selection activeCell="B10" sqref="B10"/>
    </sheetView>
  </sheetViews>
  <sheetFormatPr defaultColWidth="9.5" defaultRowHeight="15" x14ac:dyDescent="0.25"/>
  <cols>
    <col min="1" max="1" width="24.125" style="127" customWidth="1"/>
    <col min="2" max="2" width="14" style="127" customWidth="1"/>
    <col min="3" max="3" width="30.625" style="127" customWidth="1"/>
    <col min="4" max="4" width="83" style="127" bestFit="1" customWidth="1"/>
    <col min="5" max="5" width="8.75" style="95" customWidth="1"/>
    <col min="6" max="6" width="203.125" style="142" bestFit="1" customWidth="1"/>
    <col min="7" max="16384" width="9.5" style="127"/>
  </cols>
  <sheetData>
    <row r="1" spans="1:6" x14ac:dyDescent="0.25">
      <c r="A1" s="127" t="s">
        <v>2382</v>
      </c>
    </row>
    <row r="2" spans="1:6" x14ac:dyDescent="0.25">
      <c r="A2" s="247" t="s">
        <v>305</v>
      </c>
      <c r="B2" s="247"/>
      <c r="C2" s="171"/>
      <c r="D2" s="216"/>
      <c r="E2" s="94"/>
      <c r="F2" s="180"/>
    </row>
    <row r="3" spans="1:6" x14ac:dyDescent="0.25">
      <c r="A3" s="174" t="s">
        <v>306</v>
      </c>
      <c r="B3" s="174" t="s">
        <v>1538</v>
      </c>
      <c r="C3" s="225" t="s">
        <v>308</v>
      </c>
      <c r="D3" s="174" t="s">
        <v>309</v>
      </c>
      <c r="E3" s="96" t="s">
        <v>113</v>
      </c>
      <c r="F3" s="174" t="s">
        <v>310</v>
      </c>
    </row>
    <row r="4" spans="1:6" x14ac:dyDescent="0.25">
      <c r="A4" s="196" t="s">
        <v>2383</v>
      </c>
      <c r="B4" s="196" t="s">
        <v>2384</v>
      </c>
      <c r="C4" s="251" t="s">
        <v>554</v>
      </c>
      <c r="D4" s="177" t="s">
        <v>2385</v>
      </c>
      <c r="E4" s="130">
        <v>3.3148562529986998E-2</v>
      </c>
      <c r="F4" s="142" t="s">
        <v>2386</v>
      </c>
    </row>
    <row r="5" spans="1:6" x14ac:dyDescent="0.25">
      <c r="A5" s="209"/>
      <c r="B5" s="209"/>
      <c r="C5" s="250"/>
      <c r="D5" s="177" t="s">
        <v>2387</v>
      </c>
      <c r="E5" s="130">
        <v>3.43225007863611E-2</v>
      </c>
      <c r="F5" s="142" t="s">
        <v>2388</v>
      </c>
    </row>
    <row r="6" spans="1:6" x14ac:dyDescent="0.25">
      <c r="C6" s="250"/>
      <c r="D6" s="177" t="s">
        <v>2389</v>
      </c>
      <c r="E6" s="130">
        <v>2.7065591290946101E-2</v>
      </c>
      <c r="F6" s="142" t="s">
        <v>2390</v>
      </c>
    </row>
    <row r="7" spans="1:6" x14ac:dyDescent="0.25">
      <c r="A7" s="209"/>
      <c r="B7" s="209"/>
      <c r="C7" s="250"/>
      <c r="D7" s="177" t="s">
        <v>2391</v>
      </c>
      <c r="E7" s="130">
        <v>5.2250258407139103E-3</v>
      </c>
      <c r="F7" s="142" t="s">
        <v>2392</v>
      </c>
    </row>
    <row r="8" spans="1:6" x14ac:dyDescent="0.25">
      <c r="A8" s="209"/>
      <c r="B8" s="209"/>
      <c r="C8" s="250" t="s">
        <v>2393</v>
      </c>
      <c r="D8" s="181" t="s">
        <v>2394</v>
      </c>
      <c r="E8" s="130">
        <v>4.4106216174052998E-2</v>
      </c>
      <c r="F8" s="142" t="s">
        <v>2395</v>
      </c>
    </row>
    <row r="9" spans="1:6" x14ac:dyDescent="0.25">
      <c r="A9" s="209"/>
      <c r="B9" s="209"/>
      <c r="C9" s="250"/>
      <c r="D9" s="181" t="s">
        <v>1396</v>
      </c>
      <c r="E9" s="130">
        <v>2.5380915081428701E-2</v>
      </c>
      <c r="F9" s="142" t="s">
        <v>2396</v>
      </c>
    </row>
    <row r="10" spans="1:6" x14ac:dyDescent="0.25">
      <c r="A10" s="209"/>
      <c r="B10" s="209"/>
      <c r="C10" s="250"/>
      <c r="D10" s="181" t="s">
        <v>2397</v>
      </c>
      <c r="E10" s="130">
        <v>2.7065591290946101E-2</v>
      </c>
      <c r="F10" s="142" t="s">
        <v>2398</v>
      </c>
    </row>
    <row r="11" spans="1:6" x14ac:dyDescent="0.25">
      <c r="A11" s="209"/>
      <c r="B11" s="209"/>
      <c r="C11" s="250"/>
      <c r="D11" s="181" t="s">
        <v>2399</v>
      </c>
      <c r="E11" s="130">
        <v>2.15869898089265E-2</v>
      </c>
      <c r="F11" s="142" t="s">
        <v>2400</v>
      </c>
    </row>
    <row r="12" spans="1:6" x14ac:dyDescent="0.25">
      <c r="A12" s="209"/>
      <c r="B12" s="209"/>
      <c r="C12" s="250"/>
      <c r="D12" s="181" t="s">
        <v>1563</v>
      </c>
      <c r="E12" s="130">
        <v>1.31008543479646E-3</v>
      </c>
      <c r="F12" s="142" t="s">
        <v>2401</v>
      </c>
    </row>
    <row r="13" spans="1:6" x14ac:dyDescent="0.25">
      <c r="A13" s="209"/>
      <c r="B13" s="209"/>
      <c r="C13" s="250"/>
      <c r="D13" s="181" t="s">
        <v>2402</v>
      </c>
      <c r="E13" s="130">
        <v>2.7065591290946101E-2</v>
      </c>
      <c r="F13" s="142" t="s">
        <v>2403</v>
      </c>
    </row>
    <row r="14" spans="1:6" x14ac:dyDescent="0.25">
      <c r="A14" s="209"/>
      <c r="B14" s="209"/>
      <c r="C14" s="250"/>
      <c r="D14" s="181" t="s">
        <v>2404</v>
      </c>
      <c r="E14" s="130">
        <v>1.5876632339298601E-2</v>
      </c>
      <c r="F14" s="142" t="s">
        <v>2405</v>
      </c>
    </row>
    <row r="15" spans="1:6" x14ac:dyDescent="0.25">
      <c r="A15" s="209"/>
      <c r="B15" s="209"/>
      <c r="C15" s="250"/>
      <c r="D15" s="181" t="s">
        <v>2406</v>
      </c>
      <c r="E15" s="130">
        <v>3.3775104129619301E-3</v>
      </c>
      <c r="F15" s="142" t="s">
        <v>2407</v>
      </c>
    </row>
    <row r="16" spans="1:6" x14ac:dyDescent="0.25">
      <c r="A16" s="209"/>
      <c r="B16" s="209"/>
      <c r="C16" s="250" t="s">
        <v>2408</v>
      </c>
      <c r="D16" s="183" t="s">
        <v>2409</v>
      </c>
      <c r="E16" s="130">
        <v>4.3683149973393801E-2</v>
      </c>
      <c r="F16" s="142" t="s">
        <v>2410</v>
      </c>
    </row>
    <row r="17" spans="1:6" x14ac:dyDescent="0.25">
      <c r="A17" s="209"/>
      <c r="B17" s="209"/>
      <c r="C17" s="250"/>
      <c r="D17" s="183" t="s">
        <v>2411</v>
      </c>
      <c r="E17" s="130">
        <v>1.03155841468482E-3</v>
      </c>
      <c r="F17" s="142" t="s">
        <v>2412</v>
      </c>
    </row>
    <row r="18" spans="1:6" x14ac:dyDescent="0.25">
      <c r="A18" s="209"/>
      <c r="B18" s="209"/>
      <c r="C18" s="250"/>
      <c r="D18" s="183" t="s">
        <v>2413</v>
      </c>
      <c r="E18" s="130">
        <v>3.71443528986137E-3</v>
      </c>
      <c r="F18" s="142" t="s">
        <v>2414</v>
      </c>
    </row>
    <row r="19" spans="1:6" x14ac:dyDescent="0.25">
      <c r="A19" s="209"/>
      <c r="B19" s="209"/>
      <c r="C19" s="250"/>
      <c r="D19" s="183" t="s">
        <v>2415</v>
      </c>
      <c r="E19" s="130">
        <v>6.4774913130166301E-3</v>
      </c>
      <c r="F19" s="142" t="s">
        <v>2416</v>
      </c>
    </row>
    <row r="20" spans="1:6" x14ac:dyDescent="0.25">
      <c r="A20" s="209"/>
      <c r="B20" s="209"/>
      <c r="C20" s="250"/>
      <c r="D20" s="183" t="s">
        <v>2417</v>
      </c>
      <c r="E20" s="130">
        <v>3.9261268555354098E-2</v>
      </c>
      <c r="F20" s="142" t="s">
        <v>2418</v>
      </c>
    </row>
    <row r="21" spans="1:6" x14ac:dyDescent="0.25">
      <c r="A21" s="209"/>
      <c r="B21" s="209"/>
      <c r="C21" s="250"/>
      <c r="D21" s="183" t="s">
        <v>2419</v>
      </c>
      <c r="E21" s="130">
        <v>1.8295115556760898E-2</v>
      </c>
      <c r="F21" s="142" t="s">
        <v>2420</v>
      </c>
    </row>
    <row r="22" spans="1:6" x14ac:dyDescent="0.25">
      <c r="A22" s="209"/>
      <c r="B22" s="209"/>
      <c r="C22" s="250"/>
      <c r="D22" s="183" t="s">
        <v>2421</v>
      </c>
      <c r="E22" s="130">
        <v>1.9624902610718802E-3</v>
      </c>
      <c r="F22" s="142" t="s">
        <v>2422</v>
      </c>
    </row>
    <row r="23" spans="1:6" x14ac:dyDescent="0.25">
      <c r="A23" s="209"/>
      <c r="B23" s="209"/>
      <c r="C23" s="250"/>
      <c r="D23" s="183" t="s">
        <v>1620</v>
      </c>
      <c r="E23" s="130">
        <v>3.6446313602584497E-2</v>
      </c>
      <c r="F23" s="142" t="s">
        <v>2423</v>
      </c>
    </row>
    <row r="24" spans="1:6" x14ac:dyDescent="0.25">
      <c r="A24" s="209"/>
      <c r="B24" s="209"/>
      <c r="C24" s="250" t="s">
        <v>2424</v>
      </c>
      <c r="D24" s="197" t="s">
        <v>2425</v>
      </c>
      <c r="E24" s="130">
        <v>1.8754054163981598E-2</v>
      </c>
      <c r="F24" s="142" t="s">
        <v>2426</v>
      </c>
    </row>
    <row r="25" spans="1:6" x14ac:dyDescent="0.25">
      <c r="A25" s="209"/>
      <c r="B25" s="209"/>
      <c r="C25" s="250"/>
      <c r="D25" s="197" t="s">
        <v>605</v>
      </c>
      <c r="E25" s="130">
        <v>1.2745493831428201E-2</v>
      </c>
      <c r="F25" s="142" t="s">
        <v>2427</v>
      </c>
    </row>
    <row r="26" spans="1:6" x14ac:dyDescent="0.25">
      <c r="A26" s="209"/>
      <c r="B26" s="209"/>
      <c r="C26" s="250"/>
      <c r="D26" s="197" t="s">
        <v>1639</v>
      </c>
      <c r="E26" s="130">
        <v>1.83408305549007E-3</v>
      </c>
      <c r="F26" s="142" t="s">
        <v>2428</v>
      </c>
    </row>
    <row r="27" spans="1:6" x14ac:dyDescent="0.25">
      <c r="A27" s="209"/>
      <c r="B27" s="209"/>
      <c r="C27" s="250"/>
      <c r="D27" s="197" t="s">
        <v>744</v>
      </c>
      <c r="E27" s="130">
        <v>2.6624097134412901E-3</v>
      </c>
      <c r="F27" s="142" t="s">
        <v>2429</v>
      </c>
    </row>
    <row r="28" spans="1:6" x14ac:dyDescent="0.25">
      <c r="A28" s="209"/>
      <c r="B28" s="209"/>
      <c r="C28" s="250"/>
      <c r="D28" s="197" t="s">
        <v>599</v>
      </c>
      <c r="E28" s="130">
        <v>9.8795908010583505E-3</v>
      </c>
      <c r="F28" s="142" t="s">
        <v>2430</v>
      </c>
    </row>
    <row r="29" spans="1:6" x14ac:dyDescent="0.25">
      <c r="A29" s="209"/>
      <c r="B29" s="209"/>
      <c r="C29" s="250"/>
      <c r="D29" s="197" t="s">
        <v>597</v>
      </c>
      <c r="E29" s="130">
        <v>6.7826463649612204E-5</v>
      </c>
      <c r="F29" s="142" t="s">
        <v>2431</v>
      </c>
    </row>
    <row r="30" spans="1:6" x14ac:dyDescent="0.25">
      <c r="A30" s="209"/>
      <c r="B30" s="209"/>
      <c r="C30" s="250"/>
      <c r="D30" s="197" t="s">
        <v>2432</v>
      </c>
      <c r="E30" s="130">
        <v>4.7989097816627298E-3</v>
      </c>
      <c r="F30" s="142" t="s">
        <v>2433</v>
      </c>
    </row>
    <row r="31" spans="1:6" x14ac:dyDescent="0.25">
      <c r="A31" s="209"/>
      <c r="B31" s="209"/>
      <c r="C31" s="250" t="s">
        <v>2434</v>
      </c>
      <c r="D31" s="214" t="s">
        <v>2435</v>
      </c>
      <c r="E31" s="130">
        <v>4.4539229868492701E-2</v>
      </c>
      <c r="F31" s="142" t="s">
        <v>2436</v>
      </c>
    </row>
    <row r="32" spans="1:6" x14ac:dyDescent="0.25">
      <c r="A32" s="209"/>
      <c r="B32" s="209"/>
      <c r="C32" s="250"/>
      <c r="D32" s="214" t="s">
        <v>1656</v>
      </c>
      <c r="E32" s="130">
        <v>2.5398266179055599E-2</v>
      </c>
      <c r="F32" s="142" t="s">
        <v>2437</v>
      </c>
    </row>
    <row r="33" spans="1:6" x14ac:dyDescent="0.25">
      <c r="A33" s="209"/>
      <c r="B33" s="209"/>
      <c r="C33" s="250"/>
      <c r="D33" s="214" t="s">
        <v>2438</v>
      </c>
      <c r="E33" s="130">
        <v>4.4106216174052998E-2</v>
      </c>
      <c r="F33" s="142" t="s">
        <v>2439</v>
      </c>
    </row>
    <row r="34" spans="1:6" x14ac:dyDescent="0.25">
      <c r="A34" s="209"/>
      <c r="B34" s="209"/>
      <c r="C34" s="250"/>
      <c r="D34" s="214" t="s">
        <v>2440</v>
      </c>
      <c r="E34" s="130">
        <v>5.1068647148659E-3</v>
      </c>
      <c r="F34" s="142" t="s">
        <v>2441</v>
      </c>
    </row>
    <row r="35" spans="1:6" x14ac:dyDescent="0.25">
      <c r="A35" s="209"/>
      <c r="B35" s="209"/>
      <c r="C35" s="250"/>
      <c r="D35" s="214" t="s">
        <v>1821</v>
      </c>
      <c r="E35" s="130">
        <v>2.1990742576479701E-2</v>
      </c>
      <c r="F35" s="142" t="s">
        <v>2442</v>
      </c>
    </row>
    <row r="36" spans="1:6" x14ac:dyDescent="0.25">
      <c r="A36" s="209"/>
      <c r="B36" s="209"/>
      <c r="C36" s="250"/>
      <c r="D36" s="214" t="s">
        <v>2443</v>
      </c>
      <c r="E36" s="130">
        <v>3.9532489728368201E-3</v>
      </c>
      <c r="F36" s="142" t="s">
        <v>2444</v>
      </c>
    </row>
    <row r="37" spans="1:6" x14ac:dyDescent="0.25">
      <c r="A37" s="209"/>
      <c r="B37" s="209"/>
      <c r="C37" s="250"/>
      <c r="D37" s="214" t="s">
        <v>2445</v>
      </c>
      <c r="E37" s="130">
        <v>1.8584156939148201E-2</v>
      </c>
      <c r="F37" s="142" t="s">
        <v>2446</v>
      </c>
    </row>
    <row r="38" spans="1:6" x14ac:dyDescent="0.25">
      <c r="A38" s="209"/>
      <c r="B38" s="209"/>
      <c r="C38" s="250" t="s">
        <v>1197</v>
      </c>
      <c r="D38" s="188" t="s">
        <v>2447</v>
      </c>
      <c r="E38" s="130">
        <v>2.6528291983485799E-2</v>
      </c>
      <c r="F38" s="142" t="s">
        <v>2448</v>
      </c>
    </row>
    <row r="39" spans="1:6" x14ac:dyDescent="0.25">
      <c r="A39" s="209"/>
      <c r="B39" s="209"/>
      <c r="C39" s="250"/>
      <c r="D39" s="188" t="s">
        <v>2449</v>
      </c>
      <c r="E39" s="130">
        <v>1.5054861118182199E-3</v>
      </c>
      <c r="F39" s="142" t="s">
        <v>2450</v>
      </c>
    </row>
    <row r="40" spans="1:6" x14ac:dyDescent="0.25">
      <c r="C40" s="250" t="s">
        <v>2451</v>
      </c>
      <c r="D40" s="208" t="s">
        <v>2452</v>
      </c>
      <c r="E40" s="130">
        <v>3.5183334575085198E-2</v>
      </c>
      <c r="F40" s="142" t="s">
        <v>2453</v>
      </c>
    </row>
    <row r="41" spans="1:6" x14ac:dyDescent="0.25">
      <c r="C41" s="250"/>
      <c r="D41" s="208" t="s">
        <v>2178</v>
      </c>
      <c r="E41" s="130">
        <v>4.4106216174052998E-2</v>
      </c>
      <c r="F41" s="142" t="s">
        <v>2454</v>
      </c>
    </row>
    <row r="42" spans="1:6" x14ac:dyDescent="0.25">
      <c r="C42" s="250" t="s">
        <v>2455</v>
      </c>
      <c r="D42" s="127" t="s">
        <v>2456</v>
      </c>
      <c r="E42" s="130">
        <v>4.4106216174052998E-2</v>
      </c>
      <c r="F42" s="142" t="s">
        <v>2457</v>
      </c>
    </row>
    <row r="43" spans="1:6" x14ac:dyDescent="0.25">
      <c r="C43" s="250"/>
      <c r="D43" s="127" t="s">
        <v>2458</v>
      </c>
      <c r="E43" s="130">
        <v>3.8061027439122701E-2</v>
      </c>
      <c r="F43" s="142" t="s">
        <v>2459</v>
      </c>
    </row>
    <row r="44" spans="1:6" x14ac:dyDescent="0.25">
      <c r="C44" s="250"/>
      <c r="D44" s="127" t="s">
        <v>2460</v>
      </c>
      <c r="E44" s="130">
        <v>1.7900653305656E-2</v>
      </c>
      <c r="F44" s="142" t="s">
        <v>2461</v>
      </c>
    </row>
    <row r="45" spans="1:6" x14ac:dyDescent="0.25">
      <c r="C45" s="250"/>
      <c r="D45" s="127" t="s">
        <v>2015</v>
      </c>
      <c r="E45" s="130">
        <v>1.01590689718892E-2</v>
      </c>
      <c r="F45" s="142" t="s">
        <v>2462</v>
      </c>
    </row>
    <row r="46" spans="1:6" x14ac:dyDescent="0.25">
      <c r="C46" s="250"/>
      <c r="D46" s="127" t="s">
        <v>2256</v>
      </c>
      <c r="E46" s="130">
        <v>9.5016042923193097E-3</v>
      </c>
      <c r="F46" s="142" t="s">
        <v>2463</v>
      </c>
    </row>
    <row r="47" spans="1:6" x14ac:dyDescent="0.25">
      <c r="C47" s="250"/>
      <c r="D47" s="127" t="s">
        <v>2464</v>
      </c>
      <c r="E47" s="130">
        <v>2.15869898089265E-2</v>
      </c>
      <c r="F47" s="142" t="s">
        <v>2465</v>
      </c>
    </row>
    <row r="48" spans="1:6" x14ac:dyDescent="0.25">
      <c r="C48" s="250"/>
      <c r="D48" s="127" t="s">
        <v>1509</v>
      </c>
      <c r="E48" s="130">
        <v>2.9728162636620599E-2</v>
      </c>
      <c r="F48" s="142" t="s">
        <v>2465</v>
      </c>
    </row>
    <row r="49" spans="3:6" x14ac:dyDescent="0.25">
      <c r="C49" s="250"/>
      <c r="D49" s="127" t="s">
        <v>2466</v>
      </c>
      <c r="E49" s="130">
        <v>4.4106216174052998E-2</v>
      </c>
      <c r="F49" s="142" t="s">
        <v>2467</v>
      </c>
    </row>
    <row r="50" spans="3:6" x14ac:dyDescent="0.25">
      <c r="C50" s="250"/>
      <c r="D50" s="127" t="s">
        <v>691</v>
      </c>
      <c r="E50" s="130">
        <v>1.64100288677036E-2</v>
      </c>
      <c r="F50" s="142" t="s">
        <v>2468</v>
      </c>
    </row>
    <row r="51" spans="3:6" x14ac:dyDescent="0.25">
      <c r="C51" s="250"/>
      <c r="D51" s="127" t="s">
        <v>2469</v>
      </c>
      <c r="E51" s="130">
        <v>2.66712873242617E-3</v>
      </c>
      <c r="F51" s="142" t="s">
        <v>2470</v>
      </c>
    </row>
    <row r="52" spans="3:6" x14ac:dyDescent="0.25">
      <c r="C52" s="250"/>
      <c r="D52" s="127" t="s">
        <v>2471</v>
      </c>
      <c r="E52" s="130">
        <v>2.3539352267441201E-2</v>
      </c>
      <c r="F52" s="142" t="s">
        <v>2472</v>
      </c>
    </row>
    <row r="53" spans="3:6" x14ac:dyDescent="0.25">
      <c r="C53" s="250"/>
      <c r="D53" s="127" t="s">
        <v>2473</v>
      </c>
      <c r="E53" s="130">
        <v>3.3148562529986998E-2</v>
      </c>
      <c r="F53" s="142" t="s">
        <v>2472</v>
      </c>
    </row>
    <row r="54" spans="3:6" x14ac:dyDescent="0.25">
      <c r="C54" s="250"/>
      <c r="D54" s="127" t="s">
        <v>1928</v>
      </c>
      <c r="E54" s="130">
        <v>9.2956066416473703E-3</v>
      </c>
      <c r="F54" s="142" t="s">
        <v>2474</v>
      </c>
    </row>
    <row r="55" spans="3:6" x14ac:dyDescent="0.25">
      <c r="C55" s="250"/>
      <c r="D55" s="127" t="s">
        <v>2475</v>
      </c>
      <c r="E55" s="130">
        <v>5.3347693018586002E-3</v>
      </c>
      <c r="F55" s="142" t="s">
        <v>2476</v>
      </c>
    </row>
    <row r="56" spans="3:6" x14ac:dyDescent="0.25">
      <c r="C56" s="250"/>
      <c r="D56" s="127" t="s">
        <v>1273</v>
      </c>
      <c r="E56" s="130">
        <v>3.98546339732904E-2</v>
      </c>
      <c r="F56" s="142" t="s">
        <v>2477</v>
      </c>
    </row>
    <row r="57" spans="3:6" x14ac:dyDescent="0.25">
      <c r="C57" s="250"/>
      <c r="D57" s="127" t="s">
        <v>2478</v>
      </c>
      <c r="E57" s="130">
        <v>1.29200527075211E-2</v>
      </c>
      <c r="F57" s="142" t="s">
        <v>2479</v>
      </c>
    </row>
    <row r="58" spans="3:6" x14ac:dyDescent="0.25">
      <c r="C58" s="250"/>
      <c r="D58" s="127" t="s">
        <v>2480</v>
      </c>
      <c r="E58" s="130">
        <v>2.011104881376E-2</v>
      </c>
      <c r="F58" s="142" t="s">
        <v>2481</v>
      </c>
    </row>
    <row r="59" spans="3:6" x14ac:dyDescent="0.25">
      <c r="C59" s="250"/>
      <c r="D59" s="127" t="s">
        <v>2482</v>
      </c>
      <c r="E59" s="130">
        <v>2.7928854166991399E-2</v>
      </c>
      <c r="F59" s="142" t="s">
        <v>2481</v>
      </c>
    </row>
    <row r="60" spans="3:6" x14ac:dyDescent="0.25">
      <c r="C60" s="250"/>
      <c r="D60" s="127" t="s">
        <v>2483</v>
      </c>
      <c r="E60" s="130">
        <v>7.8052889194371101E-4</v>
      </c>
      <c r="F60" s="142" t="s">
        <v>2484</v>
      </c>
    </row>
    <row r="61" spans="3:6" x14ac:dyDescent="0.25">
      <c r="C61" s="250"/>
      <c r="D61" s="127" t="s">
        <v>2485</v>
      </c>
      <c r="E61" s="130">
        <v>3.8746667972895499E-2</v>
      </c>
      <c r="F61" s="142" t="s">
        <v>2486</v>
      </c>
    </row>
    <row r="62" spans="3:6" x14ac:dyDescent="0.25">
      <c r="C62" s="250"/>
      <c r="D62" s="127" t="s">
        <v>2487</v>
      </c>
      <c r="E62" s="130">
        <v>2.7065591290946101E-2</v>
      </c>
      <c r="F62" s="142" t="s">
        <v>2488</v>
      </c>
    </row>
    <row r="63" spans="3:6" x14ac:dyDescent="0.25">
      <c r="C63" s="250"/>
      <c r="D63" s="127" t="s">
        <v>2489</v>
      </c>
      <c r="E63" s="130">
        <v>2.7065591290946101E-2</v>
      </c>
      <c r="F63" s="142" t="s">
        <v>2488</v>
      </c>
    </row>
    <row r="64" spans="3:6" x14ac:dyDescent="0.25">
      <c r="C64" s="250"/>
      <c r="D64" s="127" t="s">
        <v>2490</v>
      </c>
      <c r="E64" s="130">
        <v>1.2831420068245799E-2</v>
      </c>
      <c r="F64" s="142" t="s">
        <v>2491</v>
      </c>
    </row>
    <row r="65" spans="3:6" x14ac:dyDescent="0.25">
      <c r="C65" s="250"/>
      <c r="D65" s="127" t="s">
        <v>2492</v>
      </c>
      <c r="E65" s="130">
        <v>2.3688440406883001E-2</v>
      </c>
      <c r="F65" s="142" t="s">
        <v>2493</v>
      </c>
    </row>
    <row r="66" spans="3:6" x14ac:dyDescent="0.25">
      <c r="C66" s="250"/>
      <c r="D66" s="127" t="s">
        <v>2494</v>
      </c>
      <c r="E66" s="130">
        <v>9.9240994019238692E-4</v>
      </c>
      <c r="F66" s="142" t="s">
        <v>2495</v>
      </c>
    </row>
    <row r="67" spans="3:6" x14ac:dyDescent="0.25">
      <c r="C67" s="250"/>
      <c r="D67" s="127" t="s">
        <v>2496</v>
      </c>
      <c r="E67" s="130">
        <v>1.24417585228785E-3</v>
      </c>
      <c r="F67" s="142" t="s">
        <v>2495</v>
      </c>
    </row>
    <row r="68" spans="3:6" x14ac:dyDescent="0.25">
      <c r="C68" s="250"/>
      <c r="D68" s="127" t="s">
        <v>2497</v>
      </c>
      <c r="E68" s="130">
        <v>2.7382259218325898E-3</v>
      </c>
      <c r="F68" s="142" t="s">
        <v>2495</v>
      </c>
    </row>
    <row r="69" spans="3:6" x14ac:dyDescent="0.25">
      <c r="C69" s="250"/>
      <c r="D69" s="127" t="s">
        <v>2498</v>
      </c>
      <c r="E69" s="130">
        <v>4.4106216174052998E-2</v>
      </c>
      <c r="F69" s="142" t="s">
        <v>2499</v>
      </c>
    </row>
    <row r="70" spans="3:6" x14ac:dyDescent="0.25">
      <c r="C70" s="250"/>
      <c r="D70" s="127" t="s">
        <v>2500</v>
      </c>
      <c r="E70" s="130">
        <v>4.4539229868492701E-2</v>
      </c>
      <c r="F70" s="142" t="s">
        <v>2501</v>
      </c>
    </row>
    <row r="71" spans="3:6" x14ac:dyDescent="0.25">
      <c r="C71" s="250"/>
      <c r="D71" s="127" t="s">
        <v>2502</v>
      </c>
      <c r="E71" s="130">
        <v>1.23141052143697E-2</v>
      </c>
      <c r="F71" s="142" t="s">
        <v>2503</v>
      </c>
    </row>
    <row r="72" spans="3:6" x14ac:dyDescent="0.25">
      <c r="C72" s="250"/>
      <c r="D72" s="127" t="s">
        <v>2504</v>
      </c>
      <c r="E72" s="130">
        <v>2.95632816363086E-2</v>
      </c>
      <c r="F72" s="142" t="s">
        <v>2503</v>
      </c>
    </row>
    <row r="73" spans="3:6" x14ac:dyDescent="0.25">
      <c r="C73" s="250"/>
      <c r="D73" s="127" t="s">
        <v>2505</v>
      </c>
      <c r="E73" s="130">
        <v>3.2795227645112099E-2</v>
      </c>
      <c r="F73" s="142" t="s">
        <v>2503</v>
      </c>
    </row>
    <row r="74" spans="3:6" x14ac:dyDescent="0.25">
      <c r="C74" s="250"/>
      <c r="D74" s="127" t="s">
        <v>2506</v>
      </c>
      <c r="E74" s="130">
        <v>2.2862237430270899E-2</v>
      </c>
      <c r="F74" s="142" t="s">
        <v>2507</v>
      </c>
    </row>
    <row r="75" spans="3:6" x14ac:dyDescent="0.25">
      <c r="C75" s="250"/>
      <c r="D75" s="127" t="s">
        <v>2508</v>
      </c>
      <c r="E75" s="130">
        <v>2.7065591290946101E-2</v>
      </c>
      <c r="F75" s="142" t="s">
        <v>2509</v>
      </c>
    </row>
    <row r="76" spans="3:6" x14ac:dyDescent="0.25">
      <c r="C76" s="250"/>
      <c r="D76" s="127" t="s">
        <v>2217</v>
      </c>
      <c r="E76" s="130">
        <v>2.6528291983485799E-2</v>
      </c>
      <c r="F76" s="142" t="s">
        <v>2510</v>
      </c>
    </row>
    <row r="77" spans="3:6" x14ac:dyDescent="0.25">
      <c r="C77" s="250"/>
      <c r="D77" s="127" t="s">
        <v>439</v>
      </c>
      <c r="E77" s="130">
        <v>2.3027424525411101E-2</v>
      </c>
      <c r="F77" s="142" t="s">
        <v>2511</v>
      </c>
    </row>
    <row r="78" spans="3:6" x14ac:dyDescent="0.25">
      <c r="C78" s="250"/>
      <c r="D78" s="127" t="s">
        <v>2512</v>
      </c>
      <c r="E78" s="130">
        <v>3.4356628443670698E-2</v>
      </c>
      <c r="F78" s="142" t="s">
        <v>2513</v>
      </c>
    </row>
    <row r="79" spans="3:6" x14ac:dyDescent="0.25">
      <c r="C79" s="250"/>
      <c r="D79" s="127" t="s">
        <v>2514</v>
      </c>
      <c r="E79" s="130">
        <v>3.4356628443670698E-2</v>
      </c>
      <c r="F79" s="142" t="s">
        <v>2513</v>
      </c>
    </row>
    <row r="80" spans="3:6" x14ac:dyDescent="0.25">
      <c r="C80" s="250"/>
      <c r="D80" s="127" t="s">
        <v>2515</v>
      </c>
      <c r="E80" s="130">
        <v>3.6176882145934397E-2</v>
      </c>
      <c r="F80" s="142" t="s">
        <v>2513</v>
      </c>
    </row>
    <row r="81" spans="3:6" x14ac:dyDescent="0.25">
      <c r="C81" s="250"/>
      <c r="D81" s="127" t="s">
        <v>1001</v>
      </c>
      <c r="E81" s="130">
        <v>3.3148562529986998E-2</v>
      </c>
      <c r="F81" s="142" t="s">
        <v>2516</v>
      </c>
    </row>
    <row r="82" spans="3:6" x14ac:dyDescent="0.25">
      <c r="C82" s="250"/>
      <c r="D82" s="127" t="s">
        <v>2517</v>
      </c>
      <c r="E82" s="130">
        <v>1.5254941871606901E-4</v>
      </c>
      <c r="F82" s="142" t="s">
        <v>2518</v>
      </c>
    </row>
    <row r="83" spans="3:6" x14ac:dyDescent="0.25">
      <c r="C83" s="250"/>
      <c r="D83" s="127" t="s">
        <v>1905</v>
      </c>
      <c r="E83" s="130">
        <v>1.4283408319617E-2</v>
      </c>
      <c r="F83" s="142" t="s">
        <v>2519</v>
      </c>
    </row>
    <row r="84" spans="3:6" x14ac:dyDescent="0.25">
      <c r="C84" s="250"/>
      <c r="D84" s="127" t="s">
        <v>1900</v>
      </c>
      <c r="E84" s="130">
        <v>1.07348496394755E-2</v>
      </c>
      <c r="F84" s="142" t="s">
        <v>2520</v>
      </c>
    </row>
    <row r="85" spans="3:6" x14ac:dyDescent="0.25">
      <c r="C85" s="250"/>
      <c r="D85" s="127" t="s">
        <v>1902</v>
      </c>
      <c r="E85" s="130">
        <v>5.1683554164263304E-3</v>
      </c>
      <c r="F85" s="142" t="s">
        <v>2521</v>
      </c>
    </row>
    <row r="86" spans="3:6" x14ac:dyDescent="0.25">
      <c r="C86" s="250"/>
      <c r="D86" s="127" t="s">
        <v>640</v>
      </c>
      <c r="E86" s="130">
        <v>3.6446591177119897E-4</v>
      </c>
      <c r="F86" s="142" t="s">
        <v>2522</v>
      </c>
    </row>
    <row r="87" spans="3:6" x14ac:dyDescent="0.25">
      <c r="C87" s="250"/>
      <c r="D87" s="127" t="s">
        <v>636</v>
      </c>
      <c r="E87" s="130">
        <v>9.6558071675813192E-3</v>
      </c>
      <c r="F87" s="142" t="s">
        <v>2523</v>
      </c>
    </row>
    <row r="88" spans="3:6" x14ac:dyDescent="0.25">
      <c r="C88" s="250"/>
      <c r="D88" s="127" t="s">
        <v>2524</v>
      </c>
      <c r="E88" s="130">
        <v>2.7065591290946101E-2</v>
      </c>
      <c r="F88" s="142" t="s">
        <v>2525</v>
      </c>
    </row>
    <row r="89" spans="3:6" x14ac:dyDescent="0.25">
      <c r="C89" s="250"/>
      <c r="D89" s="127" t="s">
        <v>2526</v>
      </c>
      <c r="E89" s="130">
        <v>1.3211041997936799E-4</v>
      </c>
      <c r="F89" s="142" t="s">
        <v>2527</v>
      </c>
    </row>
    <row r="90" spans="3:6" x14ac:dyDescent="0.25">
      <c r="C90" s="250"/>
      <c r="D90" s="127" t="s">
        <v>2528</v>
      </c>
      <c r="E90" s="130">
        <v>1.06350388017694E-2</v>
      </c>
      <c r="F90" s="142" t="s">
        <v>2529</v>
      </c>
    </row>
    <row r="91" spans="3:6" x14ac:dyDescent="0.25">
      <c r="C91" s="250"/>
      <c r="D91" s="127" t="s">
        <v>2530</v>
      </c>
      <c r="E91" s="130">
        <v>2.92710371588875E-2</v>
      </c>
      <c r="F91" s="142" t="s">
        <v>2529</v>
      </c>
    </row>
    <row r="92" spans="3:6" x14ac:dyDescent="0.25">
      <c r="C92" s="250"/>
      <c r="D92" s="127" t="s">
        <v>2531</v>
      </c>
      <c r="E92" s="130">
        <v>1.13022406551045E-2</v>
      </c>
      <c r="F92" s="142" t="s">
        <v>2532</v>
      </c>
    </row>
    <row r="93" spans="3:6" x14ac:dyDescent="0.25">
      <c r="C93" s="250"/>
      <c r="D93" s="127" t="s">
        <v>2533</v>
      </c>
      <c r="E93" s="130">
        <v>1.9785769508194499E-2</v>
      </c>
      <c r="F93" s="142" t="s">
        <v>2534</v>
      </c>
    </row>
    <row r="94" spans="3:6" x14ac:dyDescent="0.25">
      <c r="C94" s="250"/>
      <c r="D94" s="127" t="s">
        <v>2535</v>
      </c>
      <c r="E94" s="130">
        <v>4.4106216174052998E-2</v>
      </c>
      <c r="F94" s="142" t="s">
        <v>2390</v>
      </c>
    </row>
    <row r="95" spans="3:6" x14ac:dyDescent="0.25">
      <c r="C95" s="250"/>
      <c r="D95" s="127" t="s">
        <v>2536</v>
      </c>
      <c r="E95" s="130">
        <v>2.15869898089265E-2</v>
      </c>
      <c r="F95" s="142" t="s">
        <v>2537</v>
      </c>
    </row>
    <row r="96" spans="3:6" x14ac:dyDescent="0.25">
      <c r="C96" s="250"/>
      <c r="D96" s="127" t="s">
        <v>2538</v>
      </c>
      <c r="E96" s="130">
        <v>2.9728162636620599E-2</v>
      </c>
      <c r="F96" s="142" t="s">
        <v>2539</v>
      </c>
    </row>
    <row r="97" spans="3:6" x14ac:dyDescent="0.25">
      <c r="C97" s="250"/>
      <c r="D97" s="127" t="s">
        <v>1804</v>
      </c>
      <c r="E97" s="130">
        <v>9.1338161555324909E-3</v>
      </c>
      <c r="F97" s="142" t="s">
        <v>2540</v>
      </c>
    </row>
    <row r="98" spans="3:6" x14ac:dyDescent="0.25">
      <c r="C98" s="250"/>
      <c r="D98" s="127" t="s">
        <v>2541</v>
      </c>
      <c r="E98" s="130">
        <v>1.30781547671987E-2</v>
      </c>
      <c r="F98" s="142" t="s">
        <v>2542</v>
      </c>
    </row>
    <row r="99" spans="3:6" x14ac:dyDescent="0.25">
      <c r="C99" s="250"/>
      <c r="D99" s="127" t="s">
        <v>2373</v>
      </c>
      <c r="E99" s="130">
        <v>3.0904564113192801E-2</v>
      </c>
      <c r="F99" s="142" t="s">
        <v>2543</v>
      </c>
    </row>
    <row r="100" spans="3:6" x14ac:dyDescent="0.25">
      <c r="C100" s="250"/>
      <c r="D100" s="127" t="s">
        <v>2544</v>
      </c>
      <c r="E100" s="130">
        <v>1.5054861118182199E-3</v>
      </c>
      <c r="F100" s="142" t="s">
        <v>2545</v>
      </c>
    </row>
    <row r="101" spans="3:6" x14ac:dyDescent="0.25">
      <c r="C101" s="250"/>
      <c r="D101" s="127" t="s">
        <v>2546</v>
      </c>
      <c r="E101" s="130">
        <v>1.5054861118182199E-3</v>
      </c>
      <c r="F101" s="142" t="s">
        <v>2545</v>
      </c>
    </row>
    <row r="102" spans="3:6" x14ac:dyDescent="0.25">
      <c r="C102" s="250"/>
      <c r="D102" s="127" t="s">
        <v>769</v>
      </c>
      <c r="E102" s="130">
        <v>3.8746667972895499E-2</v>
      </c>
      <c r="F102" s="142" t="s">
        <v>2547</v>
      </c>
    </row>
    <row r="103" spans="3:6" x14ac:dyDescent="0.25">
      <c r="C103" s="250"/>
      <c r="D103" s="127" t="s">
        <v>2548</v>
      </c>
      <c r="E103" s="130">
        <v>2.3688440406883001E-2</v>
      </c>
      <c r="F103" s="142" t="s">
        <v>2549</v>
      </c>
    </row>
    <row r="104" spans="3:6" x14ac:dyDescent="0.25">
      <c r="C104" s="250"/>
      <c r="D104" s="127" t="s">
        <v>2550</v>
      </c>
      <c r="E104" s="130">
        <v>3.43225007863611E-2</v>
      </c>
      <c r="F104" s="142" t="s">
        <v>2551</v>
      </c>
    </row>
    <row r="105" spans="3:6" x14ac:dyDescent="0.25">
      <c r="C105" s="250"/>
      <c r="D105" s="127" t="s">
        <v>2552</v>
      </c>
      <c r="E105" s="130">
        <v>4.4106216174052998E-2</v>
      </c>
      <c r="F105" s="142" t="s">
        <v>2553</v>
      </c>
    </row>
    <row r="106" spans="3:6" x14ac:dyDescent="0.25">
      <c r="C106" s="250"/>
      <c r="D106" s="127" t="s">
        <v>1778</v>
      </c>
      <c r="E106" s="130">
        <v>1.5069809739311799E-2</v>
      </c>
      <c r="F106" s="142" t="s">
        <v>2554</v>
      </c>
    </row>
    <row r="107" spans="3:6" x14ac:dyDescent="0.25">
      <c r="C107" s="250"/>
      <c r="D107" s="127" t="s">
        <v>2555</v>
      </c>
      <c r="E107" s="130">
        <v>3.5183334575085198E-2</v>
      </c>
      <c r="F107" s="142" t="s">
        <v>2556</v>
      </c>
    </row>
    <row r="108" spans="3:6" x14ac:dyDescent="0.25">
      <c r="C108" s="250"/>
      <c r="D108" s="127" t="s">
        <v>2557</v>
      </c>
      <c r="E108" s="130">
        <v>2.7065591290946101E-2</v>
      </c>
      <c r="F108" s="142" t="s">
        <v>2558</v>
      </c>
    </row>
    <row r="109" spans="3:6" x14ac:dyDescent="0.25">
      <c r="C109" s="250"/>
      <c r="D109" s="127" t="s">
        <v>2559</v>
      </c>
      <c r="E109" s="130">
        <v>3.9749770728536998E-2</v>
      </c>
      <c r="F109" s="142" t="s">
        <v>2560</v>
      </c>
    </row>
    <row r="110" spans="3:6" x14ac:dyDescent="0.25">
      <c r="C110" s="250"/>
      <c r="D110" s="127" t="s">
        <v>2561</v>
      </c>
      <c r="E110" s="130">
        <v>7.3327355272422203E-3</v>
      </c>
      <c r="F110" s="142" t="s">
        <v>2562</v>
      </c>
    </row>
    <row r="111" spans="3:6" x14ac:dyDescent="0.25">
      <c r="C111" s="250"/>
      <c r="D111" s="127" t="s">
        <v>773</v>
      </c>
      <c r="E111" s="130">
        <v>7.8566125698098804E-7</v>
      </c>
      <c r="F111" s="142" t="s">
        <v>2563</v>
      </c>
    </row>
    <row r="112" spans="3:6" x14ac:dyDescent="0.25">
      <c r="C112" s="250"/>
      <c r="D112" s="127" t="s">
        <v>688</v>
      </c>
      <c r="E112" s="130">
        <v>6.0257224303534999E-6</v>
      </c>
      <c r="F112" s="142" t="s">
        <v>2564</v>
      </c>
    </row>
    <row r="113" spans="3:6" x14ac:dyDescent="0.25">
      <c r="C113" s="250"/>
      <c r="D113" s="127" t="s">
        <v>663</v>
      </c>
      <c r="E113" s="130">
        <v>5.24561257537407E-5</v>
      </c>
      <c r="F113" s="142" t="s">
        <v>2564</v>
      </c>
    </row>
    <row r="114" spans="3:6" x14ac:dyDescent="0.25">
      <c r="C114" s="250"/>
      <c r="D114" s="127" t="s">
        <v>684</v>
      </c>
      <c r="E114" s="130">
        <v>6.4623103867512499E-5</v>
      </c>
      <c r="F114" s="142" t="s">
        <v>2564</v>
      </c>
    </row>
    <row r="115" spans="3:6" x14ac:dyDescent="0.25">
      <c r="C115" s="250"/>
      <c r="D115" s="127" t="s">
        <v>638</v>
      </c>
      <c r="E115" s="130">
        <v>1.2350242821362999E-2</v>
      </c>
      <c r="F115" s="142" t="s">
        <v>2565</v>
      </c>
    </row>
    <row r="116" spans="3:6" x14ac:dyDescent="0.25">
      <c r="C116" s="250"/>
      <c r="D116" s="127" t="s">
        <v>2566</v>
      </c>
      <c r="E116" s="130">
        <v>3.2027145522755602E-4</v>
      </c>
      <c r="F116" s="142" t="s">
        <v>2567</v>
      </c>
    </row>
    <row r="117" spans="3:6" x14ac:dyDescent="0.25">
      <c r="C117" s="250"/>
      <c r="D117" s="127" t="s">
        <v>779</v>
      </c>
      <c r="E117" s="130">
        <v>1.38657487492897E-4</v>
      </c>
      <c r="F117" s="142" t="s">
        <v>2568</v>
      </c>
    </row>
    <row r="118" spans="3:6" x14ac:dyDescent="0.25">
      <c r="C118" s="250"/>
      <c r="D118" s="127" t="s">
        <v>690</v>
      </c>
      <c r="E118" s="130">
        <v>3.7255974303580802E-5</v>
      </c>
      <c r="F118" s="142" t="s">
        <v>2569</v>
      </c>
    </row>
    <row r="119" spans="3:6" x14ac:dyDescent="0.25">
      <c r="C119" s="250"/>
      <c r="D119" s="127" t="s">
        <v>686</v>
      </c>
      <c r="E119" s="130">
        <v>1.9062596209417199E-5</v>
      </c>
      <c r="F119" s="142" t="s">
        <v>2570</v>
      </c>
    </row>
    <row r="120" spans="3:6" x14ac:dyDescent="0.25">
      <c r="C120" s="250"/>
      <c r="D120" s="127" t="s">
        <v>775</v>
      </c>
      <c r="E120" s="130">
        <v>3.9618146111504098E-6</v>
      </c>
      <c r="F120" s="142" t="s">
        <v>2571</v>
      </c>
    </row>
    <row r="121" spans="3:6" x14ac:dyDescent="0.25">
      <c r="C121" s="250"/>
      <c r="D121" s="127" t="s">
        <v>777</v>
      </c>
      <c r="E121" s="130">
        <v>2.6020813034466101E-4</v>
      </c>
      <c r="F121" s="142" t="s">
        <v>2572</v>
      </c>
    </row>
    <row r="122" spans="3:6" x14ac:dyDescent="0.25">
      <c r="C122" s="250"/>
      <c r="D122" s="127" t="s">
        <v>2573</v>
      </c>
      <c r="E122" s="130">
        <v>1.80434057421031E-2</v>
      </c>
      <c r="F122" s="142" t="s">
        <v>2574</v>
      </c>
    </row>
    <row r="123" spans="3:6" x14ac:dyDescent="0.25">
      <c r="C123" s="250"/>
      <c r="D123" s="127" t="s">
        <v>2575</v>
      </c>
      <c r="E123" s="130">
        <v>4.3683149973393801E-2</v>
      </c>
      <c r="F123" s="142" t="s">
        <v>2576</v>
      </c>
    </row>
    <row r="124" spans="3:6" x14ac:dyDescent="0.25">
      <c r="C124" s="250"/>
      <c r="D124" s="127" t="s">
        <v>1801</v>
      </c>
      <c r="E124" s="130">
        <v>3.62254196786592E-2</v>
      </c>
      <c r="F124" s="142" t="s">
        <v>2577</v>
      </c>
    </row>
    <row r="125" spans="3:6" x14ac:dyDescent="0.25">
      <c r="C125" s="250"/>
      <c r="D125" s="127" t="s">
        <v>1803</v>
      </c>
      <c r="E125" s="130">
        <v>3.62254196786592E-2</v>
      </c>
      <c r="F125" s="142" t="s">
        <v>2577</v>
      </c>
    </row>
    <row r="126" spans="3:6" x14ac:dyDescent="0.25">
      <c r="C126" s="250"/>
      <c r="D126" s="127" t="s">
        <v>1003</v>
      </c>
      <c r="E126" s="130">
        <v>3.8878526294953197E-2</v>
      </c>
      <c r="F126" s="142" t="s">
        <v>2578</v>
      </c>
    </row>
    <row r="127" spans="3:6" x14ac:dyDescent="0.25">
      <c r="C127" s="250"/>
      <c r="D127" s="127" t="s">
        <v>469</v>
      </c>
      <c r="E127" s="130">
        <v>3.6840633112138199E-2</v>
      </c>
      <c r="F127" s="142" t="s">
        <v>2579</v>
      </c>
    </row>
    <row r="128" spans="3:6" x14ac:dyDescent="0.25">
      <c r="C128" s="250"/>
      <c r="D128" s="127" t="s">
        <v>1118</v>
      </c>
      <c r="E128" s="130">
        <v>3.8719673885165298E-2</v>
      </c>
      <c r="F128" s="142" t="s">
        <v>2580</v>
      </c>
    </row>
    <row r="129" spans="3:6" x14ac:dyDescent="0.25">
      <c r="C129" s="250"/>
      <c r="D129" s="127" t="s">
        <v>2581</v>
      </c>
      <c r="E129" s="130">
        <v>3.5183334575085198E-2</v>
      </c>
      <c r="F129" s="142" t="s">
        <v>2582</v>
      </c>
    </row>
    <row r="130" spans="3:6" x14ac:dyDescent="0.25">
      <c r="C130" s="250"/>
      <c r="D130" s="127" t="s">
        <v>2583</v>
      </c>
      <c r="E130" s="130">
        <v>2.7065591290946101E-2</v>
      </c>
      <c r="F130" s="142" t="s">
        <v>2584</v>
      </c>
    </row>
    <row r="131" spans="3:6" x14ac:dyDescent="0.25">
      <c r="C131" s="250"/>
      <c r="D131" s="127" t="s">
        <v>2585</v>
      </c>
      <c r="E131" s="130">
        <v>1.175411982262E-2</v>
      </c>
      <c r="F131" s="142" t="s">
        <v>2586</v>
      </c>
    </row>
    <row r="132" spans="3:6" x14ac:dyDescent="0.25">
      <c r="C132" s="250"/>
      <c r="D132" s="127" t="s">
        <v>525</v>
      </c>
      <c r="E132" s="130">
        <v>5.1240397158867903E-3</v>
      </c>
      <c r="F132" s="142" t="s">
        <v>2587</v>
      </c>
    </row>
    <row r="133" spans="3:6" x14ac:dyDescent="0.25">
      <c r="C133" s="250"/>
      <c r="D133" s="127" t="s">
        <v>489</v>
      </c>
      <c r="E133" s="130">
        <v>7.8148153519619096E-4</v>
      </c>
      <c r="F133" s="142" t="s">
        <v>2588</v>
      </c>
    </row>
    <row r="134" spans="3:6" x14ac:dyDescent="0.25">
      <c r="C134" s="250"/>
      <c r="D134" s="127" t="s">
        <v>2589</v>
      </c>
      <c r="E134" s="130">
        <v>4.4539229868492701E-2</v>
      </c>
      <c r="F134" s="142" t="s">
        <v>2590</v>
      </c>
    </row>
    <row r="135" spans="3:6" x14ac:dyDescent="0.25">
      <c r="C135" s="250"/>
      <c r="D135" s="127" t="s">
        <v>2591</v>
      </c>
      <c r="E135" s="130">
        <v>3.9261268555354098E-2</v>
      </c>
      <c r="F135" s="142" t="s">
        <v>2592</v>
      </c>
    </row>
    <row r="136" spans="3:6" x14ac:dyDescent="0.25">
      <c r="C136" s="250"/>
      <c r="D136" s="127" t="s">
        <v>2593</v>
      </c>
      <c r="E136" s="130">
        <v>9.6558071675813192E-3</v>
      </c>
      <c r="F136" s="142" t="s">
        <v>2594</v>
      </c>
    </row>
    <row r="137" spans="3:6" x14ac:dyDescent="0.25">
      <c r="C137" s="250"/>
      <c r="D137" s="127" t="s">
        <v>454</v>
      </c>
      <c r="E137" s="130">
        <v>2.3539352267441201E-2</v>
      </c>
      <c r="F137" s="142" t="s">
        <v>2595</v>
      </c>
    </row>
    <row r="138" spans="3:6" x14ac:dyDescent="0.25">
      <c r="C138" s="250"/>
      <c r="D138" s="127" t="s">
        <v>2596</v>
      </c>
      <c r="E138" s="130">
        <v>3.5183334575085198E-2</v>
      </c>
      <c r="F138" s="142" t="s">
        <v>2597</v>
      </c>
    </row>
    <row r="139" spans="3:6" x14ac:dyDescent="0.25">
      <c r="C139" s="250"/>
      <c r="D139" s="127" t="s">
        <v>2598</v>
      </c>
      <c r="E139" s="130">
        <v>1.93822766960197E-4</v>
      </c>
      <c r="F139" s="142" t="s">
        <v>2599</v>
      </c>
    </row>
    <row r="140" spans="3:6" x14ac:dyDescent="0.25">
      <c r="C140" s="250"/>
      <c r="D140" s="127" t="s">
        <v>2600</v>
      </c>
      <c r="E140" s="130">
        <v>1.1727522039078101E-2</v>
      </c>
      <c r="F140" s="142" t="s">
        <v>2601</v>
      </c>
    </row>
    <row r="141" spans="3:6" x14ac:dyDescent="0.25">
      <c r="C141" s="250"/>
      <c r="D141" s="127" t="s">
        <v>2602</v>
      </c>
      <c r="E141" s="130">
        <v>1.2872694417606001E-2</v>
      </c>
      <c r="F141" s="142" t="s">
        <v>2601</v>
      </c>
    </row>
    <row r="142" spans="3:6" x14ac:dyDescent="0.25">
      <c r="C142" s="250"/>
      <c r="D142" s="127" t="s">
        <v>2243</v>
      </c>
      <c r="E142" s="130">
        <v>3.4190845919616901E-2</v>
      </c>
      <c r="F142" s="142" t="s">
        <v>2603</v>
      </c>
    </row>
    <row r="143" spans="3:6" x14ac:dyDescent="0.25">
      <c r="C143" s="250"/>
      <c r="D143" s="127" t="s">
        <v>2604</v>
      </c>
      <c r="E143" s="130">
        <v>9.1647405141884204E-3</v>
      </c>
      <c r="F143" s="142" t="s">
        <v>2605</v>
      </c>
    </row>
    <row r="144" spans="3:6" x14ac:dyDescent="0.25">
      <c r="C144" s="250"/>
      <c r="D144" s="127" t="s">
        <v>2606</v>
      </c>
      <c r="E144" s="130">
        <v>3.98546339732904E-2</v>
      </c>
      <c r="F144" s="142" t="s">
        <v>2607</v>
      </c>
    </row>
    <row r="145" spans="3:6" x14ac:dyDescent="0.25">
      <c r="C145" s="250"/>
      <c r="D145" s="127" t="s">
        <v>2608</v>
      </c>
      <c r="E145" s="130">
        <v>2.15869898089265E-2</v>
      </c>
      <c r="F145" s="142" t="s">
        <v>2609</v>
      </c>
    </row>
    <row r="146" spans="3:6" x14ac:dyDescent="0.25">
      <c r="C146" s="250"/>
      <c r="D146" s="127" t="s">
        <v>543</v>
      </c>
      <c r="E146" s="130">
        <v>8.8875657302559599E-3</v>
      </c>
      <c r="F146" s="142" t="s">
        <v>2610</v>
      </c>
    </row>
    <row r="147" spans="3:6" x14ac:dyDescent="0.25">
      <c r="C147" s="250"/>
      <c r="D147" s="127" t="s">
        <v>785</v>
      </c>
      <c r="E147" s="130">
        <v>2.1326823518839001E-2</v>
      </c>
      <c r="F147" s="142" t="s">
        <v>2611</v>
      </c>
    </row>
    <row r="148" spans="3:6" x14ac:dyDescent="0.25">
      <c r="C148" s="250"/>
      <c r="D148" s="127" t="s">
        <v>787</v>
      </c>
      <c r="E148" s="130">
        <v>1.7652910648178099E-2</v>
      </c>
      <c r="F148" s="142" t="s">
        <v>2612</v>
      </c>
    </row>
    <row r="149" spans="3:6" x14ac:dyDescent="0.25">
      <c r="C149" s="250"/>
      <c r="D149" s="127" t="s">
        <v>1920</v>
      </c>
      <c r="E149" s="130">
        <v>2.66085565888683E-2</v>
      </c>
      <c r="F149" s="142" t="s">
        <v>2613</v>
      </c>
    </row>
    <row r="150" spans="3:6" x14ac:dyDescent="0.25">
      <c r="C150" s="250"/>
      <c r="D150" s="127" t="s">
        <v>807</v>
      </c>
      <c r="E150" s="130">
        <v>2.43196585016497E-3</v>
      </c>
      <c r="F150" s="142" t="s">
        <v>2614</v>
      </c>
    </row>
    <row r="151" spans="3:6" x14ac:dyDescent="0.25">
      <c r="C151" s="250"/>
      <c r="D151" s="127" t="s">
        <v>809</v>
      </c>
      <c r="E151" s="130">
        <v>3.1749897959072199E-3</v>
      </c>
      <c r="F151" s="142" t="s">
        <v>2614</v>
      </c>
    </row>
    <row r="152" spans="3:6" x14ac:dyDescent="0.25">
      <c r="C152" s="250"/>
      <c r="D152" s="127" t="s">
        <v>2615</v>
      </c>
      <c r="E152" s="130">
        <v>8.4721713530273596E-4</v>
      </c>
      <c r="F152" s="142" t="s">
        <v>2616</v>
      </c>
    </row>
    <row r="153" spans="3:6" x14ac:dyDescent="0.25">
      <c r="C153" s="250"/>
      <c r="D153" s="127" t="s">
        <v>1980</v>
      </c>
      <c r="E153" s="130">
        <v>3.18676477128987E-3</v>
      </c>
      <c r="F153" s="142" t="s">
        <v>2616</v>
      </c>
    </row>
    <row r="154" spans="3:6" x14ac:dyDescent="0.25">
      <c r="C154" s="250"/>
      <c r="D154" s="127" t="s">
        <v>2617</v>
      </c>
      <c r="E154" s="130">
        <v>1.3599308773142901E-3</v>
      </c>
      <c r="F154" s="142" t="s">
        <v>2618</v>
      </c>
    </row>
    <row r="155" spans="3:6" x14ac:dyDescent="0.25">
      <c r="C155" s="250"/>
      <c r="D155" s="127" t="s">
        <v>1984</v>
      </c>
      <c r="E155" s="130">
        <v>7.0046218483402096E-3</v>
      </c>
      <c r="F155" s="142" t="s">
        <v>2619</v>
      </c>
    </row>
    <row r="156" spans="3:6" x14ac:dyDescent="0.25">
      <c r="C156" s="250"/>
      <c r="D156" s="127" t="s">
        <v>1975</v>
      </c>
      <c r="E156" s="130">
        <v>3.5095655106361298E-3</v>
      </c>
      <c r="F156" s="142" t="s">
        <v>2620</v>
      </c>
    </row>
    <row r="157" spans="3:6" x14ac:dyDescent="0.25">
      <c r="C157" s="250"/>
      <c r="D157" s="127" t="s">
        <v>1977</v>
      </c>
      <c r="E157" s="130">
        <v>3.5095655106361298E-3</v>
      </c>
      <c r="F157" s="142" t="s">
        <v>2620</v>
      </c>
    </row>
    <row r="158" spans="3:6" x14ac:dyDescent="0.25">
      <c r="C158" s="250"/>
      <c r="D158" s="127" t="s">
        <v>1982</v>
      </c>
      <c r="E158" s="130">
        <v>9.2956066416473703E-3</v>
      </c>
      <c r="F158" s="142" t="s">
        <v>2620</v>
      </c>
    </row>
    <row r="159" spans="3:6" x14ac:dyDescent="0.25">
      <c r="C159" s="250"/>
      <c r="D159" s="127" t="s">
        <v>805</v>
      </c>
      <c r="E159" s="130">
        <v>2.6871183639322E-3</v>
      </c>
      <c r="F159" s="142" t="s">
        <v>2442</v>
      </c>
    </row>
    <row r="160" spans="3:6" x14ac:dyDescent="0.25">
      <c r="C160" s="250"/>
      <c r="D160" s="127" t="s">
        <v>1988</v>
      </c>
      <c r="E160" s="130">
        <v>9.1647405141884204E-3</v>
      </c>
      <c r="F160" s="142" t="s">
        <v>2442</v>
      </c>
    </row>
    <row r="161" spans="3:6" x14ac:dyDescent="0.25">
      <c r="C161" s="250"/>
      <c r="D161" s="127" t="s">
        <v>1986</v>
      </c>
      <c r="E161" s="130">
        <v>9.8795908010583505E-3</v>
      </c>
      <c r="F161" s="142" t="s">
        <v>2442</v>
      </c>
    </row>
    <row r="162" spans="3:6" x14ac:dyDescent="0.25">
      <c r="C162" s="250"/>
      <c r="D162" s="127" t="s">
        <v>745</v>
      </c>
      <c r="E162" s="130">
        <v>3.45884688858077E-3</v>
      </c>
      <c r="F162" s="142" t="s">
        <v>2429</v>
      </c>
    </row>
    <row r="163" spans="3:6" x14ac:dyDescent="0.25">
      <c r="C163" s="250"/>
      <c r="D163" s="127" t="s">
        <v>1058</v>
      </c>
      <c r="E163" s="130">
        <v>4.30144714841946E-2</v>
      </c>
      <c r="F163" s="142" t="s">
        <v>2621</v>
      </c>
    </row>
    <row r="164" spans="3:6" x14ac:dyDescent="0.25">
      <c r="C164" s="250"/>
      <c r="D164" s="127" t="s">
        <v>997</v>
      </c>
      <c r="E164" s="130">
        <v>2.5242379854983998E-3</v>
      </c>
      <c r="F164" s="142" t="s">
        <v>2622</v>
      </c>
    </row>
    <row r="165" spans="3:6" x14ac:dyDescent="0.25">
      <c r="C165" s="250"/>
      <c r="D165" s="127" t="s">
        <v>1007</v>
      </c>
      <c r="E165" s="130">
        <v>3.08890693444172E-3</v>
      </c>
      <c r="F165" s="142" t="s">
        <v>2622</v>
      </c>
    </row>
    <row r="166" spans="3:6" x14ac:dyDescent="0.25">
      <c r="C166" s="250"/>
      <c r="D166" s="127" t="s">
        <v>2623</v>
      </c>
      <c r="E166" s="130">
        <v>9.5016042923193097E-3</v>
      </c>
      <c r="F166" s="142" t="s">
        <v>2624</v>
      </c>
    </row>
    <row r="167" spans="3:6" x14ac:dyDescent="0.25">
      <c r="C167" s="250"/>
      <c r="D167" s="127" t="s">
        <v>761</v>
      </c>
      <c r="E167" s="130">
        <v>3.45884688858077E-3</v>
      </c>
      <c r="F167" s="142" t="s">
        <v>2625</v>
      </c>
    </row>
    <row r="168" spans="3:6" x14ac:dyDescent="0.25">
      <c r="C168" s="250"/>
      <c r="D168" s="127" t="s">
        <v>2626</v>
      </c>
      <c r="E168" s="130">
        <v>4.2982450068554199E-3</v>
      </c>
      <c r="F168" s="142" t="s">
        <v>2627</v>
      </c>
    </row>
    <row r="169" spans="3:6" x14ac:dyDescent="0.25">
      <c r="C169" s="250"/>
      <c r="D169" s="127" t="s">
        <v>1990</v>
      </c>
      <c r="E169" s="130">
        <v>7.5687978624232102E-5</v>
      </c>
      <c r="F169" s="142" t="s">
        <v>2628</v>
      </c>
    </row>
    <row r="170" spans="3:6" x14ac:dyDescent="0.25">
      <c r="C170" s="250"/>
      <c r="D170" s="127" t="s">
        <v>2629</v>
      </c>
      <c r="E170" s="130">
        <v>3.43225007863611E-2</v>
      </c>
      <c r="F170" s="142" t="s">
        <v>2630</v>
      </c>
    </row>
    <row r="171" spans="3:6" x14ac:dyDescent="0.25">
      <c r="C171" s="250"/>
      <c r="D171" s="127" t="s">
        <v>2631</v>
      </c>
      <c r="E171" s="130">
        <v>2.7123614441246402E-3</v>
      </c>
      <c r="F171" s="142" t="s">
        <v>2632</v>
      </c>
    </row>
    <row r="172" spans="3:6" x14ac:dyDescent="0.25">
      <c r="C172" s="250"/>
      <c r="D172" s="127" t="s">
        <v>2633</v>
      </c>
      <c r="E172" s="130">
        <v>7.3327355272422203E-3</v>
      </c>
      <c r="F172" s="142" t="s">
        <v>2632</v>
      </c>
    </row>
    <row r="173" spans="3:6" x14ac:dyDescent="0.25">
      <c r="C173" s="250"/>
      <c r="D173" s="127" t="s">
        <v>2634</v>
      </c>
      <c r="E173" s="130">
        <v>2.9728162636620599E-2</v>
      </c>
      <c r="F173" s="142" t="s">
        <v>2632</v>
      </c>
    </row>
    <row r="174" spans="3:6" x14ac:dyDescent="0.25">
      <c r="C174" s="250"/>
      <c r="D174" s="127" t="s">
        <v>2635</v>
      </c>
      <c r="E174" s="130">
        <v>3.7622579478098599E-3</v>
      </c>
      <c r="F174" s="142" t="s">
        <v>2636</v>
      </c>
    </row>
    <row r="175" spans="3:6" x14ac:dyDescent="0.25">
      <c r="C175" s="250"/>
      <c r="D175" s="127" t="s">
        <v>1550</v>
      </c>
      <c r="E175" s="130">
        <v>4.4106216174052998E-2</v>
      </c>
      <c r="F175" s="142" t="s">
        <v>2398</v>
      </c>
    </row>
    <row r="176" spans="3:6" x14ac:dyDescent="0.25">
      <c r="C176" s="250"/>
      <c r="D176" s="127" t="s">
        <v>1969</v>
      </c>
      <c r="E176" s="130">
        <v>1.12934300607561E-2</v>
      </c>
      <c r="F176" s="142" t="s">
        <v>2637</v>
      </c>
    </row>
    <row r="177" spans="3:6" x14ac:dyDescent="0.25">
      <c r="C177" s="250"/>
      <c r="D177" s="127" t="s">
        <v>2638</v>
      </c>
      <c r="E177" s="130">
        <v>3.3148562529986998E-2</v>
      </c>
      <c r="F177" s="142" t="s">
        <v>2639</v>
      </c>
    </row>
    <row r="178" spans="3:6" x14ac:dyDescent="0.25">
      <c r="C178" s="250"/>
      <c r="D178" s="127" t="s">
        <v>1952</v>
      </c>
      <c r="E178" s="130">
        <v>2.6738300983769E-2</v>
      </c>
      <c r="F178" s="142" t="s">
        <v>2640</v>
      </c>
    </row>
    <row r="179" spans="3:6" x14ac:dyDescent="0.25">
      <c r="C179" s="250"/>
      <c r="D179" s="127" t="s">
        <v>1954</v>
      </c>
      <c r="E179" s="130">
        <v>3.1056273322547699E-2</v>
      </c>
      <c r="F179" s="142" t="s">
        <v>2640</v>
      </c>
    </row>
    <row r="180" spans="3:6" x14ac:dyDescent="0.25">
      <c r="C180" s="250"/>
      <c r="D180" s="127" t="s">
        <v>2024</v>
      </c>
      <c r="E180" s="130">
        <v>2.31053268632259E-3</v>
      </c>
      <c r="F180" s="142" t="s">
        <v>2641</v>
      </c>
    </row>
    <row r="181" spans="3:6" x14ac:dyDescent="0.25">
      <c r="C181" s="250"/>
      <c r="D181" s="127" t="s">
        <v>2026</v>
      </c>
      <c r="E181" s="130">
        <v>9.2648739312610896E-4</v>
      </c>
      <c r="F181" s="142" t="s">
        <v>2642</v>
      </c>
    </row>
    <row r="182" spans="3:6" x14ac:dyDescent="0.25">
      <c r="C182" s="250"/>
      <c r="D182" s="127" t="s">
        <v>2643</v>
      </c>
      <c r="E182" s="130">
        <v>2.7065591290946101E-2</v>
      </c>
      <c r="F182" s="142" t="s">
        <v>2644</v>
      </c>
    </row>
    <row r="183" spans="3:6" x14ac:dyDescent="0.25">
      <c r="C183" s="250"/>
      <c r="D183" s="127" t="s">
        <v>2645</v>
      </c>
      <c r="E183" s="130">
        <v>7.3327355272422203E-3</v>
      </c>
      <c r="F183" s="142" t="s">
        <v>2646</v>
      </c>
    </row>
    <row r="184" spans="3:6" x14ac:dyDescent="0.25">
      <c r="C184" s="250"/>
      <c r="D184" s="127" t="s">
        <v>2647</v>
      </c>
      <c r="E184" s="130">
        <v>3.8464966527737799E-3</v>
      </c>
      <c r="F184" s="142" t="s">
        <v>2648</v>
      </c>
    </row>
    <row r="185" spans="3:6" x14ac:dyDescent="0.25">
      <c r="C185" s="250"/>
      <c r="D185" s="127" t="s">
        <v>1898</v>
      </c>
      <c r="E185" s="130">
        <v>5.12105210907917E-4</v>
      </c>
      <c r="F185" s="142" t="s">
        <v>2649</v>
      </c>
    </row>
    <row r="186" spans="3:6" x14ac:dyDescent="0.25">
      <c r="C186" s="250"/>
      <c r="D186" s="127" t="s">
        <v>2650</v>
      </c>
      <c r="E186" s="130">
        <v>2.3688440406883001E-2</v>
      </c>
      <c r="F186" s="142" t="s">
        <v>2651</v>
      </c>
    </row>
    <row r="187" spans="3:6" x14ac:dyDescent="0.25">
      <c r="C187" s="250"/>
      <c r="D187" s="127" t="s">
        <v>2652</v>
      </c>
      <c r="E187" s="130">
        <v>3.43225007863611E-2</v>
      </c>
      <c r="F187" s="142" t="s">
        <v>2653</v>
      </c>
    </row>
    <row r="188" spans="3:6" x14ac:dyDescent="0.25">
      <c r="C188" s="250"/>
      <c r="D188" s="127" t="s">
        <v>2654</v>
      </c>
      <c r="E188" s="130">
        <v>7.5935006984261698E-3</v>
      </c>
      <c r="F188" s="142" t="s">
        <v>2655</v>
      </c>
    </row>
    <row r="189" spans="3:6" x14ac:dyDescent="0.25">
      <c r="C189" s="250"/>
      <c r="D189" s="127" t="s">
        <v>2656</v>
      </c>
      <c r="E189" s="130">
        <v>6.0431230035343296E-4</v>
      </c>
      <c r="F189" s="142" t="s">
        <v>2657</v>
      </c>
    </row>
    <row r="190" spans="3:6" x14ac:dyDescent="0.25">
      <c r="C190" s="250"/>
      <c r="D190" s="127" t="s">
        <v>1005</v>
      </c>
      <c r="E190" s="130">
        <v>9.2956066416473703E-3</v>
      </c>
      <c r="F190" s="142" t="s">
        <v>2658</v>
      </c>
    </row>
    <row r="191" spans="3:6" x14ac:dyDescent="0.25">
      <c r="C191" s="250"/>
      <c r="D191" s="127" t="s">
        <v>2659</v>
      </c>
      <c r="E191" s="130">
        <v>1.4850394754461999E-2</v>
      </c>
      <c r="F191" s="142" t="s">
        <v>2660</v>
      </c>
    </row>
    <row r="192" spans="3:6" x14ac:dyDescent="0.25">
      <c r="C192" s="250"/>
      <c r="D192" s="127" t="s">
        <v>2661</v>
      </c>
      <c r="E192" s="130">
        <v>2.7065591290946101E-2</v>
      </c>
      <c r="F192" s="142" t="s">
        <v>2662</v>
      </c>
    </row>
    <row r="193" spans="1:6" x14ac:dyDescent="0.25">
      <c r="C193" s="250"/>
      <c r="D193" s="127" t="s">
        <v>2663</v>
      </c>
      <c r="E193" s="130">
        <v>2.6528291983485799E-2</v>
      </c>
      <c r="F193" s="142" t="s">
        <v>2664</v>
      </c>
    </row>
    <row r="194" spans="1:6" x14ac:dyDescent="0.25">
      <c r="C194" s="250"/>
      <c r="D194" s="127" t="s">
        <v>2665</v>
      </c>
      <c r="E194" s="130">
        <v>1.0656048872648E-2</v>
      </c>
      <c r="F194" s="142" t="s">
        <v>2666</v>
      </c>
    </row>
    <row r="195" spans="1:6" x14ac:dyDescent="0.25">
      <c r="C195" s="250"/>
      <c r="D195" s="127" t="s">
        <v>2667</v>
      </c>
      <c r="E195" s="130">
        <v>1.0183634972439499E-2</v>
      </c>
      <c r="F195" s="142" t="s">
        <v>2668</v>
      </c>
    </row>
    <row r="196" spans="1:6" x14ac:dyDescent="0.25">
      <c r="C196" s="250"/>
      <c r="D196" s="127" t="s">
        <v>2022</v>
      </c>
      <c r="E196" s="130">
        <v>1.3116420254541199E-3</v>
      </c>
      <c r="F196" s="142" t="s">
        <v>2669</v>
      </c>
    </row>
    <row r="197" spans="1:6" x14ac:dyDescent="0.25">
      <c r="C197" s="250"/>
      <c r="D197" s="127" t="s">
        <v>2042</v>
      </c>
      <c r="E197" s="130">
        <v>4.1386169168606402E-4</v>
      </c>
      <c r="F197" s="142" t="s">
        <v>2670</v>
      </c>
    </row>
    <row r="198" spans="1:6" x14ac:dyDescent="0.25">
      <c r="C198" s="250"/>
      <c r="D198" s="127" t="s">
        <v>2458</v>
      </c>
      <c r="E198" s="130">
        <v>3.8061027439122701E-2</v>
      </c>
      <c r="F198" s="142" t="s">
        <v>2459</v>
      </c>
    </row>
    <row r="199" spans="1:6" x14ac:dyDescent="0.25">
      <c r="A199" s="114"/>
      <c r="B199" s="114"/>
      <c r="C199" s="252"/>
      <c r="D199" s="114" t="s">
        <v>2671</v>
      </c>
      <c r="E199" s="146">
        <v>4.4106216174052998E-2</v>
      </c>
      <c r="F199" s="144" t="s">
        <v>2672</v>
      </c>
    </row>
  </sheetData>
  <mergeCells count="9">
    <mergeCell ref="C38:C39"/>
    <mergeCell ref="C40:C41"/>
    <mergeCell ref="C42:C199"/>
    <mergeCell ref="A2:B2"/>
    <mergeCell ref="C4:C7"/>
    <mergeCell ref="C8:C15"/>
    <mergeCell ref="C16:C23"/>
    <mergeCell ref="C24:C30"/>
    <mergeCell ref="C31:C37"/>
  </mergeCells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A193C-0873-40F4-A2BC-A712F4589861}">
  <dimension ref="A1:F36"/>
  <sheetViews>
    <sheetView zoomScale="80" zoomScaleNormal="80" workbookViewId="0">
      <selection activeCell="F26" sqref="F26"/>
    </sheetView>
  </sheetViews>
  <sheetFormatPr defaultColWidth="9.5" defaultRowHeight="15" x14ac:dyDescent="0.25"/>
  <cols>
    <col min="1" max="1" width="22.875" style="127" customWidth="1"/>
    <col min="2" max="2" width="16" style="127" customWidth="1"/>
    <col min="3" max="3" width="31.25" style="127" customWidth="1"/>
    <col min="4" max="4" width="52.875" style="127" bestFit="1" customWidth="1"/>
    <col min="5" max="5" width="8.75" style="95" customWidth="1"/>
    <col min="6" max="6" width="40.25" style="127" customWidth="1"/>
    <col min="7" max="16384" width="9.5" style="127"/>
  </cols>
  <sheetData>
    <row r="1" spans="1:6" x14ac:dyDescent="0.25">
      <c r="A1" s="127" t="s">
        <v>2673</v>
      </c>
    </row>
    <row r="2" spans="1:6" x14ac:dyDescent="0.25">
      <c r="A2" s="247" t="s">
        <v>305</v>
      </c>
      <c r="B2" s="247"/>
      <c r="C2" s="171"/>
      <c r="D2" s="216"/>
      <c r="E2" s="94"/>
      <c r="F2" s="171"/>
    </row>
    <row r="3" spans="1:6" x14ac:dyDescent="0.25">
      <c r="A3" s="174" t="s">
        <v>306</v>
      </c>
      <c r="B3" s="174" t="s">
        <v>1538</v>
      </c>
      <c r="C3" s="225" t="s">
        <v>308</v>
      </c>
      <c r="D3" s="174" t="s">
        <v>309</v>
      </c>
      <c r="E3" s="96" t="s">
        <v>113</v>
      </c>
      <c r="F3" s="174" t="s">
        <v>310</v>
      </c>
    </row>
    <row r="4" spans="1:6" x14ac:dyDescent="0.25">
      <c r="A4" s="176" t="s">
        <v>2674</v>
      </c>
      <c r="B4" s="176" t="s">
        <v>2675</v>
      </c>
      <c r="C4" s="251" t="s">
        <v>2676</v>
      </c>
      <c r="D4" s="177" t="s">
        <v>2677</v>
      </c>
      <c r="E4" s="130">
        <v>2.5938594995732499E-2</v>
      </c>
      <c r="F4" s="142" t="s">
        <v>2678</v>
      </c>
    </row>
    <row r="5" spans="1:6" x14ac:dyDescent="0.25">
      <c r="A5" s="209"/>
      <c r="B5" s="209"/>
      <c r="C5" s="250"/>
      <c r="D5" s="177" t="s">
        <v>378</v>
      </c>
      <c r="E5" s="130">
        <v>2.5938594995732499E-2</v>
      </c>
      <c r="F5" s="142" t="s">
        <v>2679</v>
      </c>
    </row>
    <row r="6" spans="1:6" x14ac:dyDescent="0.25">
      <c r="A6" s="209"/>
      <c r="B6" s="209"/>
      <c r="C6" s="250" t="s">
        <v>581</v>
      </c>
      <c r="D6" s="226" t="s">
        <v>856</v>
      </c>
      <c r="E6" s="130">
        <v>5.52888898049463E-3</v>
      </c>
      <c r="F6" s="142" t="s">
        <v>2680</v>
      </c>
    </row>
    <row r="7" spans="1:6" x14ac:dyDescent="0.25">
      <c r="A7" s="209"/>
      <c r="B7" s="209"/>
      <c r="C7" s="250"/>
      <c r="D7" s="226" t="s">
        <v>2681</v>
      </c>
      <c r="E7" s="130">
        <v>1.14674650228753E-2</v>
      </c>
      <c r="F7" s="142" t="s">
        <v>2682</v>
      </c>
    </row>
    <row r="8" spans="1:6" x14ac:dyDescent="0.25">
      <c r="A8" s="209"/>
      <c r="B8" s="209"/>
      <c r="C8" s="119" t="s">
        <v>624</v>
      </c>
      <c r="D8" s="227" t="s">
        <v>1940</v>
      </c>
      <c r="E8" s="130">
        <v>3.8524345364512401E-2</v>
      </c>
      <c r="F8" s="142" t="s">
        <v>2683</v>
      </c>
    </row>
    <row r="9" spans="1:6" x14ac:dyDescent="0.25">
      <c r="A9" s="209"/>
      <c r="B9" s="209"/>
      <c r="C9" s="250" t="s">
        <v>2684</v>
      </c>
      <c r="D9" s="127" t="s">
        <v>2685</v>
      </c>
      <c r="E9" s="130">
        <v>1.2341218636214801E-2</v>
      </c>
      <c r="F9" s="142" t="s">
        <v>2686</v>
      </c>
    </row>
    <row r="10" spans="1:6" x14ac:dyDescent="0.25">
      <c r="A10" s="209"/>
      <c r="B10" s="209"/>
      <c r="C10" s="250"/>
      <c r="D10" s="127" t="s">
        <v>2687</v>
      </c>
      <c r="E10" s="130">
        <v>7.98772687961E-3</v>
      </c>
      <c r="F10" s="142" t="s">
        <v>2688</v>
      </c>
    </row>
    <row r="11" spans="1:6" x14ac:dyDescent="0.25">
      <c r="A11" s="209"/>
      <c r="B11" s="209"/>
      <c r="C11" s="250"/>
      <c r="D11" s="127" t="s">
        <v>2689</v>
      </c>
      <c r="E11" s="130">
        <v>1.24243179258116E-2</v>
      </c>
      <c r="F11" s="142" t="s">
        <v>2690</v>
      </c>
    </row>
    <row r="12" spans="1:6" x14ac:dyDescent="0.25">
      <c r="A12" s="209"/>
      <c r="B12" s="209"/>
      <c r="C12" s="250"/>
      <c r="D12" s="127" t="s">
        <v>2691</v>
      </c>
      <c r="E12" s="130">
        <v>3.2942238465051399E-2</v>
      </c>
      <c r="F12" s="142" t="s">
        <v>2692</v>
      </c>
    </row>
    <row r="13" spans="1:6" x14ac:dyDescent="0.25">
      <c r="A13" s="209"/>
      <c r="B13" s="209"/>
      <c r="C13" s="250"/>
      <c r="D13" s="127" t="s">
        <v>2693</v>
      </c>
      <c r="E13" s="130">
        <v>4.3277795706611701E-2</v>
      </c>
      <c r="F13" s="142" t="s">
        <v>2694</v>
      </c>
    </row>
    <row r="14" spans="1:6" x14ac:dyDescent="0.25">
      <c r="A14" s="209"/>
      <c r="B14" s="209"/>
      <c r="C14" s="250"/>
      <c r="D14" s="127" t="s">
        <v>2695</v>
      </c>
      <c r="E14" s="130">
        <v>3.2942238465051399E-2</v>
      </c>
      <c r="F14" s="142" t="s">
        <v>2696</v>
      </c>
    </row>
    <row r="15" spans="1:6" x14ac:dyDescent="0.25">
      <c r="A15" s="209"/>
      <c r="B15" s="209"/>
      <c r="C15" s="250"/>
      <c r="D15" s="127" t="s">
        <v>2697</v>
      </c>
      <c r="E15" s="130">
        <v>1.6919349925492799E-3</v>
      </c>
      <c r="F15" s="142" t="s">
        <v>2682</v>
      </c>
    </row>
    <row r="16" spans="1:6" x14ac:dyDescent="0.25">
      <c r="A16" s="209"/>
      <c r="B16" s="209"/>
      <c r="C16" s="250"/>
      <c r="D16" s="127" t="s">
        <v>2698</v>
      </c>
      <c r="E16" s="130">
        <v>3.5604361638587503E-2</v>
      </c>
      <c r="F16" s="142" t="s">
        <v>2699</v>
      </c>
    </row>
    <row r="17" spans="1:6" x14ac:dyDescent="0.25">
      <c r="A17" s="209"/>
      <c r="B17" s="209"/>
      <c r="C17" s="250"/>
      <c r="D17" s="127" t="s">
        <v>2700</v>
      </c>
      <c r="E17" s="130">
        <v>3.4925428997586798E-3</v>
      </c>
      <c r="F17" s="142" t="s">
        <v>2701</v>
      </c>
    </row>
    <row r="18" spans="1:6" x14ac:dyDescent="0.25">
      <c r="A18" s="209"/>
      <c r="B18" s="209"/>
      <c r="C18" s="250"/>
      <c r="D18" s="127" t="s">
        <v>1804</v>
      </c>
      <c r="E18" s="130">
        <v>1.07032485692978E-2</v>
      </c>
      <c r="F18" s="142" t="s">
        <v>2702</v>
      </c>
    </row>
    <row r="19" spans="1:6" x14ac:dyDescent="0.25">
      <c r="A19" s="209"/>
      <c r="B19" s="209"/>
      <c r="C19" s="250"/>
      <c r="D19" s="127" t="s">
        <v>2541</v>
      </c>
      <c r="E19" s="130">
        <v>2.0914278248342799E-2</v>
      </c>
      <c r="F19" s="142" t="s">
        <v>2702</v>
      </c>
    </row>
    <row r="20" spans="1:6" x14ac:dyDescent="0.25">
      <c r="A20" s="209"/>
      <c r="B20" s="209"/>
      <c r="C20" s="250"/>
      <c r="D20" s="127" t="s">
        <v>2703</v>
      </c>
      <c r="E20" s="130">
        <v>5.52888898049463E-3</v>
      </c>
      <c r="F20" s="142" t="s">
        <v>2704</v>
      </c>
    </row>
    <row r="21" spans="1:6" x14ac:dyDescent="0.25">
      <c r="A21" s="209"/>
      <c r="B21" s="209"/>
      <c r="C21" s="250"/>
      <c r="D21" s="127" t="s">
        <v>2705</v>
      </c>
      <c r="E21" s="130">
        <v>9.3692634111561604E-3</v>
      </c>
      <c r="F21" s="142" t="s">
        <v>2706</v>
      </c>
    </row>
    <row r="22" spans="1:6" x14ac:dyDescent="0.25">
      <c r="A22" s="209"/>
      <c r="B22" s="209"/>
      <c r="C22" s="250"/>
      <c r="D22" s="127" t="s">
        <v>2707</v>
      </c>
      <c r="E22" s="130">
        <v>1.08489297951467E-2</v>
      </c>
      <c r="F22" s="142" t="s">
        <v>2706</v>
      </c>
    </row>
    <row r="23" spans="1:6" x14ac:dyDescent="0.25">
      <c r="A23" s="209"/>
      <c r="B23" s="209"/>
      <c r="C23" s="250"/>
      <c r="D23" s="127" t="s">
        <v>2708</v>
      </c>
      <c r="E23" s="130">
        <v>1.40930615556329E-2</v>
      </c>
      <c r="F23" s="142" t="s">
        <v>2709</v>
      </c>
    </row>
    <row r="24" spans="1:6" x14ac:dyDescent="0.25">
      <c r="A24" s="209"/>
      <c r="B24" s="209"/>
      <c r="C24" s="250"/>
      <c r="D24" s="127" t="s">
        <v>2710</v>
      </c>
      <c r="E24" s="130">
        <v>1.5664205622678E-2</v>
      </c>
      <c r="F24" s="142" t="s">
        <v>2683</v>
      </c>
    </row>
    <row r="25" spans="1:6" x14ac:dyDescent="0.25">
      <c r="A25" s="209"/>
      <c r="B25" s="209"/>
      <c r="C25" s="250"/>
      <c r="D25" s="127" t="s">
        <v>1801</v>
      </c>
      <c r="E25" s="130">
        <v>6.2749891288411399E-3</v>
      </c>
      <c r="F25" s="142" t="s">
        <v>2711</v>
      </c>
    </row>
    <row r="26" spans="1:6" x14ac:dyDescent="0.25">
      <c r="A26" s="209"/>
      <c r="B26" s="209"/>
      <c r="C26" s="250"/>
      <c r="D26" s="127" t="s">
        <v>1803</v>
      </c>
      <c r="E26" s="130">
        <v>6.2749891288411399E-3</v>
      </c>
      <c r="F26" s="142" t="s">
        <v>2711</v>
      </c>
    </row>
    <row r="27" spans="1:6" x14ac:dyDescent="0.25">
      <c r="A27" s="209"/>
      <c r="B27" s="209"/>
      <c r="C27" s="250"/>
      <c r="D27" s="127" t="s">
        <v>2712</v>
      </c>
      <c r="E27" s="130">
        <v>3.7973994203688403E-2</v>
      </c>
      <c r="F27" s="142" t="s">
        <v>2713</v>
      </c>
    </row>
    <row r="28" spans="1:6" x14ac:dyDescent="0.25">
      <c r="A28" s="209"/>
      <c r="B28" s="209"/>
      <c r="C28" s="250"/>
      <c r="D28" s="127" t="s">
        <v>2373</v>
      </c>
      <c r="E28" s="130">
        <v>2.4546522950760801E-2</v>
      </c>
      <c r="F28" s="142" t="s">
        <v>2714</v>
      </c>
    </row>
    <row r="29" spans="1:6" x14ac:dyDescent="0.25">
      <c r="A29" s="209"/>
      <c r="B29" s="209"/>
      <c r="C29" s="250"/>
      <c r="D29" s="127" t="s">
        <v>2715</v>
      </c>
      <c r="E29" s="130">
        <v>3.6708853932271801E-2</v>
      </c>
      <c r="F29" s="142" t="s">
        <v>2714</v>
      </c>
    </row>
    <row r="30" spans="1:6" x14ac:dyDescent="0.25">
      <c r="A30" s="209"/>
      <c r="B30" s="209"/>
      <c r="C30" s="250"/>
      <c r="D30" s="127" t="s">
        <v>2716</v>
      </c>
      <c r="E30" s="130">
        <v>1.2247095474710999E-2</v>
      </c>
      <c r="F30" s="142" t="s">
        <v>2717</v>
      </c>
    </row>
    <row r="31" spans="1:6" x14ac:dyDescent="0.25">
      <c r="A31" s="209"/>
      <c r="B31" s="209"/>
      <c r="C31" s="250"/>
      <c r="D31" s="127" t="s">
        <v>2718</v>
      </c>
      <c r="E31" s="130">
        <v>3.2942238465051399E-2</v>
      </c>
      <c r="F31" s="142" t="s">
        <v>2719</v>
      </c>
    </row>
    <row r="32" spans="1:6" x14ac:dyDescent="0.25">
      <c r="A32" s="209"/>
      <c r="B32" s="209"/>
      <c r="C32" s="250"/>
      <c r="D32" s="127" t="s">
        <v>2720</v>
      </c>
      <c r="E32" s="130">
        <v>3.4925428997586798E-3</v>
      </c>
      <c r="F32" s="142" t="s">
        <v>2721</v>
      </c>
    </row>
    <row r="33" spans="1:6" x14ac:dyDescent="0.25">
      <c r="A33" s="209"/>
      <c r="B33" s="209"/>
      <c r="C33" s="250"/>
      <c r="D33" s="127" t="s">
        <v>2722</v>
      </c>
      <c r="E33" s="130">
        <v>1.7553667978127602E-2</v>
      </c>
      <c r="F33" s="142" t="s">
        <v>2723</v>
      </c>
    </row>
    <row r="34" spans="1:6" x14ac:dyDescent="0.25">
      <c r="C34" s="250"/>
      <c r="D34" s="127" t="s">
        <v>541</v>
      </c>
      <c r="E34" s="130">
        <v>5.8829625781851398E-3</v>
      </c>
      <c r="F34" s="142" t="s">
        <v>2724</v>
      </c>
    </row>
    <row r="35" spans="1:6" x14ac:dyDescent="0.25">
      <c r="C35" s="250"/>
      <c r="D35" s="127" t="s">
        <v>439</v>
      </c>
      <c r="E35" s="130">
        <v>1.0311894517671E-2</v>
      </c>
      <c r="F35" s="142" t="s">
        <v>2725</v>
      </c>
    </row>
    <row r="36" spans="1:6" x14ac:dyDescent="0.25">
      <c r="A36" s="114"/>
      <c r="B36" s="114"/>
      <c r="C36" s="252"/>
      <c r="D36" s="114" t="s">
        <v>549</v>
      </c>
      <c r="E36" s="146">
        <v>3.6708853932271801E-2</v>
      </c>
      <c r="F36" s="144" t="s">
        <v>2725</v>
      </c>
    </row>
  </sheetData>
  <mergeCells count="4">
    <mergeCell ref="A2:B2"/>
    <mergeCell ref="C4:C5"/>
    <mergeCell ref="C6:C7"/>
    <mergeCell ref="C9:C36"/>
  </mergeCells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783FD-C1A0-445E-B0DC-17FE7D9FF012}">
  <dimension ref="A1:F119"/>
  <sheetViews>
    <sheetView zoomScale="80" zoomScaleNormal="80" workbookViewId="0">
      <selection activeCell="A17" sqref="A17"/>
    </sheetView>
  </sheetViews>
  <sheetFormatPr defaultColWidth="9.5" defaultRowHeight="15" x14ac:dyDescent="0.25"/>
  <cols>
    <col min="1" max="1" width="23.5" style="127" customWidth="1"/>
    <col min="2" max="2" width="14.75" style="127" customWidth="1"/>
    <col min="3" max="3" width="30.5" style="127" customWidth="1"/>
    <col min="4" max="4" width="86" style="127" bestFit="1" customWidth="1"/>
    <col min="5" max="5" width="7" style="95" customWidth="1"/>
    <col min="6" max="6" width="74.25" style="142" bestFit="1" customWidth="1"/>
    <col min="7" max="16384" width="9.5" style="127"/>
  </cols>
  <sheetData>
    <row r="1" spans="1:6" x14ac:dyDescent="0.25">
      <c r="A1" s="127" t="s">
        <v>2726</v>
      </c>
    </row>
    <row r="2" spans="1:6" x14ac:dyDescent="0.25">
      <c r="A2" s="243" t="s">
        <v>305</v>
      </c>
      <c r="B2" s="243"/>
      <c r="C2" s="171"/>
      <c r="D2" s="171"/>
      <c r="E2" s="94"/>
      <c r="F2" s="180"/>
    </row>
    <row r="3" spans="1:6" x14ac:dyDescent="0.25">
      <c r="A3" s="193" t="s">
        <v>306</v>
      </c>
      <c r="B3" s="193" t="s">
        <v>1538</v>
      </c>
      <c r="C3" s="225" t="s">
        <v>308</v>
      </c>
      <c r="D3" s="174" t="s">
        <v>309</v>
      </c>
      <c r="E3" s="96" t="s">
        <v>113</v>
      </c>
      <c r="F3" s="174" t="s">
        <v>310</v>
      </c>
    </row>
    <row r="4" spans="1:6" x14ac:dyDescent="0.25">
      <c r="A4" s="196" t="s">
        <v>2727</v>
      </c>
      <c r="B4" s="196" t="s">
        <v>2728</v>
      </c>
      <c r="C4" s="251" t="s">
        <v>2729</v>
      </c>
      <c r="D4" s="177" t="s">
        <v>557</v>
      </c>
      <c r="E4" s="130">
        <v>3.2070352397766101E-2</v>
      </c>
      <c r="F4" s="142" t="s">
        <v>2730</v>
      </c>
    </row>
    <row r="5" spans="1:6" x14ac:dyDescent="0.25">
      <c r="A5" s="209"/>
      <c r="B5" s="209"/>
      <c r="C5" s="250"/>
      <c r="D5" s="177" t="s">
        <v>2731</v>
      </c>
      <c r="E5" s="130">
        <v>3.2070352397766101E-2</v>
      </c>
      <c r="F5" s="142" t="s">
        <v>2732</v>
      </c>
    </row>
    <row r="6" spans="1:6" x14ac:dyDescent="0.25">
      <c r="C6" s="250"/>
      <c r="D6" s="177" t="s">
        <v>2733</v>
      </c>
      <c r="E6" s="130">
        <v>2.6148978390269698E-2</v>
      </c>
      <c r="F6" s="142" t="s">
        <v>2734</v>
      </c>
    </row>
    <row r="7" spans="1:6" x14ac:dyDescent="0.25">
      <c r="A7" s="209"/>
      <c r="B7" s="209"/>
      <c r="C7" s="250"/>
      <c r="D7" s="177" t="s">
        <v>2735</v>
      </c>
      <c r="E7" s="130">
        <v>3.2070352397766101E-2</v>
      </c>
      <c r="F7" s="142" t="s">
        <v>2736</v>
      </c>
    </row>
    <row r="8" spans="1:6" x14ac:dyDescent="0.25">
      <c r="A8" s="209"/>
      <c r="B8" s="209"/>
      <c r="C8" s="250"/>
      <c r="D8" s="177" t="s">
        <v>2737</v>
      </c>
      <c r="E8" s="130">
        <v>3.2070352397766101E-2</v>
      </c>
      <c r="F8" s="142" t="s">
        <v>2738</v>
      </c>
    </row>
    <row r="9" spans="1:6" x14ac:dyDescent="0.25">
      <c r="A9" s="209"/>
      <c r="B9" s="209"/>
      <c r="C9" s="250"/>
      <c r="D9" s="177" t="s">
        <v>2739</v>
      </c>
      <c r="E9" s="130">
        <v>3.7966408147119698E-2</v>
      </c>
      <c r="F9" s="142" t="s">
        <v>2740</v>
      </c>
    </row>
    <row r="10" spans="1:6" x14ac:dyDescent="0.25">
      <c r="A10" s="209"/>
      <c r="B10" s="209"/>
      <c r="C10" s="250"/>
      <c r="D10" s="177" t="s">
        <v>2741</v>
      </c>
      <c r="E10" s="130">
        <v>3.0955245634745901E-2</v>
      </c>
      <c r="F10" s="142" t="s">
        <v>2742</v>
      </c>
    </row>
    <row r="11" spans="1:6" x14ac:dyDescent="0.25">
      <c r="A11" s="209"/>
      <c r="B11" s="209"/>
      <c r="C11" s="250"/>
      <c r="D11" s="177" t="s">
        <v>2743</v>
      </c>
      <c r="E11" s="130">
        <v>3.0826402429243199E-2</v>
      </c>
      <c r="F11" s="142" t="s">
        <v>2744</v>
      </c>
    </row>
    <row r="12" spans="1:6" ht="45" x14ac:dyDescent="0.25">
      <c r="A12" s="209"/>
      <c r="B12" s="209"/>
      <c r="C12" s="119" t="s">
        <v>2745</v>
      </c>
      <c r="D12" s="181" t="s">
        <v>2746</v>
      </c>
      <c r="E12" s="130">
        <v>3.8460407221948198E-2</v>
      </c>
      <c r="F12" s="142" t="s">
        <v>2747</v>
      </c>
    </row>
    <row r="13" spans="1:6" x14ac:dyDescent="0.25">
      <c r="A13" s="209"/>
      <c r="B13" s="209"/>
      <c r="C13" s="250" t="s">
        <v>2748</v>
      </c>
      <c r="D13" s="197" t="s">
        <v>607</v>
      </c>
      <c r="E13" s="130">
        <v>3.6839072098834802E-2</v>
      </c>
      <c r="F13" s="142" t="s">
        <v>2749</v>
      </c>
    </row>
    <row r="14" spans="1:6" x14ac:dyDescent="0.25">
      <c r="A14" s="209"/>
      <c r="B14" s="209"/>
      <c r="C14" s="250"/>
      <c r="D14" s="197" t="s">
        <v>2432</v>
      </c>
      <c r="E14" s="130">
        <v>3.44621907704648E-2</v>
      </c>
      <c r="F14" s="142" t="s">
        <v>2750</v>
      </c>
    </row>
    <row r="15" spans="1:6" x14ac:dyDescent="0.25">
      <c r="A15" s="209"/>
      <c r="B15" s="209"/>
      <c r="C15" s="250"/>
      <c r="D15" s="197" t="s">
        <v>2751</v>
      </c>
      <c r="E15" s="130">
        <v>3.7966408147119698E-2</v>
      </c>
      <c r="F15" s="142" t="s">
        <v>2752</v>
      </c>
    </row>
    <row r="16" spans="1:6" x14ac:dyDescent="0.25">
      <c r="A16" s="209"/>
      <c r="B16" s="209"/>
      <c r="C16" s="250"/>
      <c r="D16" s="197" t="s">
        <v>2753</v>
      </c>
      <c r="E16" s="130">
        <v>1.36316414786478E-2</v>
      </c>
      <c r="F16" s="142" t="s">
        <v>2754</v>
      </c>
    </row>
    <row r="17" spans="1:6" x14ac:dyDescent="0.25">
      <c r="A17" s="209"/>
      <c r="B17" s="209"/>
      <c r="C17" s="250" t="s">
        <v>2755</v>
      </c>
      <c r="D17" s="214" t="s">
        <v>2756</v>
      </c>
      <c r="E17" s="130">
        <v>1.51496345905828E-4</v>
      </c>
      <c r="F17" s="142" t="s">
        <v>2757</v>
      </c>
    </row>
    <row r="18" spans="1:6" x14ac:dyDescent="0.25">
      <c r="A18" s="209"/>
      <c r="B18" s="209"/>
      <c r="C18" s="250"/>
      <c r="D18" s="214" t="s">
        <v>2758</v>
      </c>
      <c r="E18" s="130">
        <v>2.6854698877182103E-4</v>
      </c>
      <c r="F18" s="142" t="s">
        <v>2757</v>
      </c>
    </row>
    <row r="19" spans="1:6" x14ac:dyDescent="0.25">
      <c r="A19" s="209"/>
      <c r="B19" s="209"/>
      <c r="C19" s="250"/>
      <c r="D19" s="214" t="s">
        <v>2759</v>
      </c>
      <c r="E19" s="130">
        <v>1.5847331941545102E-2</v>
      </c>
      <c r="F19" s="142" t="s">
        <v>2760</v>
      </c>
    </row>
    <row r="20" spans="1:6" x14ac:dyDescent="0.25">
      <c r="A20" s="209"/>
      <c r="B20" s="209"/>
      <c r="C20" s="250"/>
      <c r="D20" s="214" t="s">
        <v>2761</v>
      </c>
      <c r="E20" s="130">
        <v>2.99069177669605E-2</v>
      </c>
      <c r="F20" s="142" t="s">
        <v>2762</v>
      </c>
    </row>
    <row r="21" spans="1:6" x14ac:dyDescent="0.25">
      <c r="A21" s="209"/>
      <c r="B21" s="209"/>
      <c r="C21" s="250"/>
      <c r="D21" s="214" t="s">
        <v>1656</v>
      </c>
      <c r="E21" s="130">
        <v>4.0134352229219197E-2</v>
      </c>
      <c r="F21" s="142" t="s">
        <v>2763</v>
      </c>
    </row>
    <row r="22" spans="1:6" x14ac:dyDescent="0.25">
      <c r="A22" s="209"/>
      <c r="B22" s="209"/>
      <c r="C22" s="250"/>
      <c r="D22" s="214" t="s">
        <v>2764</v>
      </c>
      <c r="E22" s="130">
        <v>3.5012640019774499E-2</v>
      </c>
      <c r="F22" s="142" t="s">
        <v>2765</v>
      </c>
    </row>
    <row r="23" spans="1:6" x14ac:dyDescent="0.25">
      <c r="A23" s="209"/>
      <c r="B23" s="209"/>
      <c r="C23" s="250"/>
      <c r="D23" s="214" t="s">
        <v>1658</v>
      </c>
      <c r="E23" s="130">
        <v>3.7430212220488097E-2</v>
      </c>
      <c r="F23" s="142" t="s">
        <v>2766</v>
      </c>
    </row>
    <row r="24" spans="1:6" x14ac:dyDescent="0.25">
      <c r="A24" s="209"/>
      <c r="B24" s="209"/>
      <c r="C24" s="250"/>
      <c r="D24" s="214" t="s">
        <v>1410</v>
      </c>
      <c r="E24" s="130">
        <v>3.7284212297475097E-2</v>
      </c>
      <c r="F24" s="142" t="s">
        <v>2767</v>
      </c>
    </row>
    <row r="25" spans="1:6" ht="30" x14ac:dyDescent="0.25">
      <c r="A25" s="209"/>
      <c r="B25" s="209"/>
      <c r="C25" s="191" t="s">
        <v>2768</v>
      </c>
      <c r="D25" s="188" t="s">
        <v>2769</v>
      </c>
      <c r="E25" s="130">
        <v>2.6148978390269698E-2</v>
      </c>
      <c r="F25" s="142" t="s">
        <v>2770</v>
      </c>
    </row>
    <row r="26" spans="1:6" x14ac:dyDescent="0.25">
      <c r="A26" s="209"/>
      <c r="B26" s="209"/>
      <c r="C26" s="250" t="s">
        <v>2771</v>
      </c>
      <c r="D26" s="227" t="s">
        <v>2772</v>
      </c>
      <c r="E26" s="130">
        <v>1.2181518718237499E-3</v>
      </c>
      <c r="F26" s="142" t="s">
        <v>2773</v>
      </c>
    </row>
    <row r="27" spans="1:6" x14ac:dyDescent="0.25">
      <c r="A27" s="209"/>
      <c r="B27" s="209"/>
      <c r="C27" s="250"/>
      <c r="D27" s="227" t="s">
        <v>385</v>
      </c>
      <c r="E27" s="130">
        <v>6.1877316345693399E-3</v>
      </c>
      <c r="F27" s="142" t="s">
        <v>2774</v>
      </c>
    </row>
    <row r="28" spans="1:6" x14ac:dyDescent="0.25">
      <c r="A28" s="209"/>
      <c r="B28" s="209"/>
      <c r="C28" s="250" t="s">
        <v>2775</v>
      </c>
      <c r="D28" s="127" t="s">
        <v>2095</v>
      </c>
      <c r="E28" s="130">
        <v>3.2453370569243703E-2</v>
      </c>
      <c r="F28" s="142" t="s">
        <v>2776</v>
      </c>
    </row>
    <row r="29" spans="1:6" x14ac:dyDescent="0.25">
      <c r="A29" s="209"/>
      <c r="B29" s="209"/>
      <c r="C29" s="250"/>
      <c r="D29" s="127" t="s">
        <v>2777</v>
      </c>
      <c r="E29" s="130">
        <v>2.7598439604559301E-2</v>
      </c>
      <c r="F29" s="142" t="s">
        <v>2778</v>
      </c>
    </row>
    <row r="30" spans="1:6" x14ac:dyDescent="0.25">
      <c r="A30" s="209"/>
      <c r="B30" s="209"/>
      <c r="C30" s="250"/>
      <c r="D30" s="127" t="s">
        <v>2779</v>
      </c>
      <c r="E30" s="130">
        <v>1.5847331941545102E-2</v>
      </c>
      <c r="F30" s="142" t="s">
        <v>2780</v>
      </c>
    </row>
    <row r="31" spans="1:6" x14ac:dyDescent="0.25">
      <c r="A31" s="209"/>
      <c r="B31" s="209"/>
      <c r="C31" s="250"/>
      <c r="D31" s="127" t="s">
        <v>1425</v>
      </c>
      <c r="E31" s="130">
        <v>3.44621907704648E-2</v>
      </c>
      <c r="F31" s="142" t="s">
        <v>2781</v>
      </c>
    </row>
    <row r="32" spans="1:6" x14ac:dyDescent="0.25">
      <c r="A32" s="209"/>
      <c r="B32" s="209"/>
      <c r="C32" s="250"/>
      <c r="D32" s="127" t="s">
        <v>2782</v>
      </c>
      <c r="E32" s="130">
        <v>2.6148978390269698E-2</v>
      </c>
      <c r="F32" s="142" t="s">
        <v>2783</v>
      </c>
    </row>
    <row r="33" spans="1:6" x14ac:dyDescent="0.25">
      <c r="A33" s="209"/>
      <c r="B33" s="209"/>
      <c r="C33" s="250"/>
      <c r="D33" s="127" t="s">
        <v>2784</v>
      </c>
      <c r="E33" s="130">
        <v>1.75846245913495E-3</v>
      </c>
      <c r="F33" s="142" t="s">
        <v>2773</v>
      </c>
    </row>
    <row r="34" spans="1:6" x14ac:dyDescent="0.25">
      <c r="A34" s="209"/>
      <c r="B34" s="209"/>
      <c r="C34" s="250"/>
      <c r="D34" s="127" t="s">
        <v>1969</v>
      </c>
      <c r="E34" s="130">
        <v>1.21739510218254E-2</v>
      </c>
      <c r="F34" s="142" t="s">
        <v>2785</v>
      </c>
    </row>
    <row r="35" spans="1:6" x14ac:dyDescent="0.25">
      <c r="A35" s="209"/>
      <c r="B35" s="209"/>
      <c r="C35" s="250"/>
      <c r="D35" s="127" t="s">
        <v>2786</v>
      </c>
      <c r="E35" s="130">
        <v>2.0729659259105301E-2</v>
      </c>
      <c r="F35" s="142" t="s">
        <v>2787</v>
      </c>
    </row>
    <row r="36" spans="1:6" x14ac:dyDescent="0.25">
      <c r="A36" s="209"/>
      <c r="B36" s="209"/>
      <c r="C36" s="250"/>
      <c r="D36" s="127" t="s">
        <v>2788</v>
      </c>
      <c r="E36" s="130">
        <v>3.8460407221948198E-2</v>
      </c>
      <c r="F36" s="142" t="s">
        <v>2787</v>
      </c>
    </row>
    <row r="37" spans="1:6" x14ac:dyDescent="0.25">
      <c r="A37" s="209"/>
      <c r="B37" s="209"/>
      <c r="C37" s="250"/>
      <c r="D37" s="127" t="s">
        <v>2789</v>
      </c>
      <c r="E37" s="130">
        <v>1.1629902433542699E-2</v>
      </c>
      <c r="F37" s="142" t="s">
        <v>2790</v>
      </c>
    </row>
    <row r="38" spans="1:6" x14ac:dyDescent="0.25">
      <c r="A38" s="209"/>
      <c r="B38" s="209"/>
      <c r="C38" s="250"/>
      <c r="D38" s="127" t="s">
        <v>2375</v>
      </c>
      <c r="E38" s="130">
        <v>1.8895978771793501E-2</v>
      </c>
      <c r="F38" s="142" t="s">
        <v>2791</v>
      </c>
    </row>
    <row r="39" spans="1:6" x14ac:dyDescent="0.25">
      <c r="A39" s="209"/>
      <c r="B39" s="209"/>
      <c r="C39" s="250"/>
      <c r="D39" s="127" t="s">
        <v>2792</v>
      </c>
      <c r="E39" s="130">
        <v>3.8460407221948198E-2</v>
      </c>
      <c r="F39" s="142" t="s">
        <v>2793</v>
      </c>
    </row>
    <row r="40" spans="1:6" x14ac:dyDescent="0.25">
      <c r="A40" s="209"/>
      <c r="B40" s="209"/>
      <c r="C40" s="250"/>
      <c r="D40" s="127" t="s">
        <v>2794</v>
      </c>
      <c r="E40" s="130">
        <v>1.75846245913495E-3</v>
      </c>
      <c r="F40" s="142" t="s">
        <v>2795</v>
      </c>
    </row>
    <row r="41" spans="1:6" x14ac:dyDescent="0.25">
      <c r="A41" s="209"/>
      <c r="B41" s="209"/>
      <c r="C41" s="250"/>
      <c r="D41" s="127" t="s">
        <v>2796</v>
      </c>
      <c r="E41" s="130">
        <v>1.5847331941545102E-2</v>
      </c>
      <c r="F41" s="142" t="s">
        <v>2797</v>
      </c>
    </row>
    <row r="42" spans="1:6" x14ac:dyDescent="0.25">
      <c r="A42" s="209"/>
      <c r="B42" s="209"/>
      <c r="C42" s="250"/>
      <c r="D42" s="127" t="s">
        <v>2798</v>
      </c>
      <c r="E42" s="130">
        <v>1.5847331941545102E-2</v>
      </c>
      <c r="F42" s="142" t="s">
        <v>2797</v>
      </c>
    </row>
    <row r="43" spans="1:6" x14ac:dyDescent="0.25">
      <c r="A43" s="209"/>
      <c r="B43" s="209"/>
      <c r="C43" s="250"/>
      <c r="D43" s="127" t="s">
        <v>2799</v>
      </c>
      <c r="E43" s="130">
        <v>3.2070352397766101E-2</v>
      </c>
      <c r="F43" s="142" t="s">
        <v>2797</v>
      </c>
    </row>
    <row r="44" spans="1:6" x14ac:dyDescent="0.25">
      <c r="A44" s="209"/>
      <c r="B44" s="209"/>
      <c r="C44" s="250"/>
      <c r="D44" s="127" t="s">
        <v>2800</v>
      </c>
      <c r="E44" s="130">
        <v>3.8460407221948198E-2</v>
      </c>
      <c r="F44" s="142" t="s">
        <v>2797</v>
      </c>
    </row>
    <row r="45" spans="1:6" x14ac:dyDescent="0.25">
      <c r="A45" s="209"/>
      <c r="B45" s="209"/>
      <c r="C45" s="250"/>
      <c r="D45" s="127" t="s">
        <v>2801</v>
      </c>
      <c r="E45" s="130">
        <v>2.15827023656107E-2</v>
      </c>
      <c r="F45" s="142" t="s">
        <v>2802</v>
      </c>
    </row>
    <row r="46" spans="1:6" x14ac:dyDescent="0.25">
      <c r="A46" s="209"/>
      <c r="B46" s="209"/>
      <c r="C46" s="250"/>
      <c r="D46" s="127" t="s">
        <v>2803</v>
      </c>
      <c r="E46" s="130">
        <v>4.1824588305797501E-2</v>
      </c>
      <c r="F46" s="142" t="s">
        <v>2802</v>
      </c>
    </row>
    <row r="47" spans="1:6" x14ac:dyDescent="0.25">
      <c r="A47" s="209"/>
      <c r="B47" s="209"/>
      <c r="C47" s="250"/>
      <c r="D47" s="127" t="s">
        <v>2804</v>
      </c>
      <c r="E47" s="130">
        <v>3.3151056880544E-3</v>
      </c>
      <c r="F47" s="142" t="s">
        <v>2805</v>
      </c>
    </row>
    <row r="48" spans="1:6" x14ac:dyDescent="0.25">
      <c r="A48" s="209"/>
      <c r="B48" s="209"/>
      <c r="C48" s="250"/>
      <c r="D48" s="127" t="s">
        <v>2806</v>
      </c>
      <c r="E48" s="130">
        <v>9.1844809204248094E-3</v>
      </c>
      <c r="F48" s="142" t="s">
        <v>2807</v>
      </c>
    </row>
    <row r="49" spans="1:6" x14ac:dyDescent="0.25">
      <c r="A49" s="209"/>
      <c r="B49" s="209"/>
      <c r="C49" s="250"/>
      <c r="D49" s="127" t="s">
        <v>2808</v>
      </c>
      <c r="E49" s="130">
        <v>4.0252966147537601E-2</v>
      </c>
      <c r="F49" s="142" t="s">
        <v>2809</v>
      </c>
    </row>
    <row r="50" spans="1:6" x14ac:dyDescent="0.25">
      <c r="A50" s="209"/>
      <c r="B50" s="209"/>
      <c r="C50" s="250"/>
      <c r="D50" s="127" t="s">
        <v>2810</v>
      </c>
      <c r="E50" s="130">
        <v>2.6148978390269698E-2</v>
      </c>
      <c r="F50" s="142" t="s">
        <v>2811</v>
      </c>
    </row>
    <row r="51" spans="1:6" x14ac:dyDescent="0.25">
      <c r="A51" s="209"/>
      <c r="B51" s="209"/>
      <c r="C51" s="250"/>
      <c r="D51" s="127" t="s">
        <v>2718</v>
      </c>
      <c r="E51" s="130">
        <v>3.4299637780621298E-2</v>
      </c>
      <c r="F51" s="142" t="s">
        <v>2812</v>
      </c>
    </row>
    <row r="52" spans="1:6" x14ac:dyDescent="0.25">
      <c r="A52" s="209"/>
      <c r="B52" s="209"/>
      <c r="C52" s="250"/>
      <c r="D52" s="127" t="s">
        <v>2813</v>
      </c>
      <c r="E52" s="130">
        <v>2.6148978390269698E-2</v>
      </c>
      <c r="F52" s="142" t="s">
        <v>2814</v>
      </c>
    </row>
    <row r="53" spans="1:6" x14ac:dyDescent="0.25">
      <c r="A53" s="209"/>
      <c r="B53" s="209"/>
      <c r="C53" s="250"/>
      <c r="D53" s="127" t="s">
        <v>2815</v>
      </c>
      <c r="E53" s="130">
        <v>2.0729659259105301E-2</v>
      </c>
      <c r="F53" s="142" t="s">
        <v>2816</v>
      </c>
    </row>
    <row r="54" spans="1:6" x14ac:dyDescent="0.25">
      <c r="C54" s="250"/>
      <c r="D54" s="127" t="s">
        <v>2373</v>
      </c>
      <c r="E54" s="130">
        <v>2.1073991715869898E-2</v>
      </c>
      <c r="F54" s="142" t="s">
        <v>2817</v>
      </c>
    </row>
    <row r="55" spans="1:6" x14ac:dyDescent="0.25">
      <c r="C55" s="250"/>
      <c r="D55" s="127" t="s">
        <v>2715</v>
      </c>
      <c r="E55" s="130">
        <v>3.84944043633604E-2</v>
      </c>
      <c r="F55" s="142" t="s">
        <v>2817</v>
      </c>
    </row>
    <row r="56" spans="1:6" x14ac:dyDescent="0.25">
      <c r="C56" s="250"/>
      <c r="D56" s="127" t="s">
        <v>2818</v>
      </c>
      <c r="E56" s="130">
        <v>4.3260891478153598E-3</v>
      </c>
      <c r="F56" s="142" t="s">
        <v>2819</v>
      </c>
    </row>
    <row r="57" spans="1:6" x14ac:dyDescent="0.25">
      <c r="C57" s="250"/>
      <c r="D57" s="127" t="s">
        <v>2820</v>
      </c>
      <c r="E57" s="130">
        <v>3.4299637780621298E-2</v>
      </c>
      <c r="F57" s="142" t="s">
        <v>2821</v>
      </c>
    </row>
    <row r="58" spans="1:6" x14ac:dyDescent="0.25">
      <c r="C58" s="250"/>
      <c r="D58" s="127" t="s">
        <v>2822</v>
      </c>
      <c r="E58" s="130">
        <v>4.3977661578630901E-2</v>
      </c>
      <c r="F58" s="142" t="s">
        <v>2823</v>
      </c>
    </row>
    <row r="59" spans="1:6" x14ac:dyDescent="0.25">
      <c r="C59" s="250"/>
      <c r="D59" s="127" t="s">
        <v>2824</v>
      </c>
      <c r="E59" s="130">
        <v>2.0729659259105301E-2</v>
      </c>
      <c r="F59" s="142" t="s">
        <v>2825</v>
      </c>
    </row>
    <row r="60" spans="1:6" x14ac:dyDescent="0.25">
      <c r="C60" s="250"/>
      <c r="D60" s="127" t="s">
        <v>2826</v>
      </c>
      <c r="E60" s="130">
        <v>2.0729659259105301E-2</v>
      </c>
      <c r="F60" s="142" t="s">
        <v>2825</v>
      </c>
    </row>
    <row r="61" spans="1:6" x14ac:dyDescent="0.25">
      <c r="C61" s="250"/>
      <c r="D61" s="127" t="s">
        <v>2827</v>
      </c>
      <c r="E61" s="130">
        <v>2.6148978390269698E-2</v>
      </c>
      <c r="F61" s="142" t="s">
        <v>2825</v>
      </c>
    </row>
    <row r="62" spans="1:6" x14ac:dyDescent="0.25">
      <c r="C62" s="250"/>
      <c r="D62" s="127" t="s">
        <v>2828</v>
      </c>
      <c r="E62" s="130">
        <v>3.8460407221948198E-2</v>
      </c>
      <c r="F62" s="142" t="s">
        <v>2829</v>
      </c>
    </row>
    <row r="63" spans="1:6" x14ac:dyDescent="0.25">
      <c r="C63" s="250"/>
      <c r="D63" s="127" t="s">
        <v>2830</v>
      </c>
      <c r="E63" s="130">
        <v>3.8460407221948198E-2</v>
      </c>
      <c r="F63" s="142" t="s">
        <v>2829</v>
      </c>
    </row>
    <row r="64" spans="1:6" x14ac:dyDescent="0.25">
      <c r="C64" s="250"/>
      <c r="D64" s="127" t="s">
        <v>2831</v>
      </c>
      <c r="E64" s="130">
        <v>4.1824588305797501E-2</v>
      </c>
      <c r="F64" s="142" t="s">
        <v>2740</v>
      </c>
    </row>
    <row r="65" spans="3:6" x14ac:dyDescent="0.25">
      <c r="C65" s="250"/>
      <c r="D65" s="127" t="s">
        <v>2832</v>
      </c>
      <c r="E65" s="130">
        <v>2.2083877156038201E-3</v>
      </c>
      <c r="F65" s="142" t="s">
        <v>2833</v>
      </c>
    </row>
    <row r="66" spans="3:6" x14ac:dyDescent="0.25">
      <c r="C66" s="250"/>
      <c r="D66" s="127" t="s">
        <v>2834</v>
      </c>
      <c r="E66" s="130">
        <v>4.6024790221530897E-3</v>
      </c>
      <c r="F66" s="142" t="s">
        <v>2835</v>
      </c>
    </row>
    <row r="67" spans="3:6" x14ac:dyDescent="0.25">
      <c r="C67" s="250"/>
      <c r="D67" s="127" t="s">
        <v>2836</v>
      </c>
      <c r="E67" s="130">
        <v>5.35600986130811E-3</v>
      </c>
      <c r="F67" s="142" t="s">
        <v>2835</v>
      </c>
    </row>
    <row r="68" spans="3:6" x14ac:dyDescent="0.25">
      <c r="C68" s="250"/>
      <c r="D68" s="127" t="s">
        <v>2837</v>
      </c>
      <c r="E68" s="130">
        <v>1.9455021663176201E-2</v>
      </c>
      <c r="F68" s="142" t="s">
        <v>2835</v>
      </c>
    </row>
    <row r="69" spans="3:6" x14ac:dyDescent="0.25">
      <c r="C69" s="250"/>
      <c r="D69" s="127" t="s">
        <v>2838</v>
      </c>
      <c r="E69" s="130">
        <v>4.3119070112775097E-2</v>
      </c>
      <c r="F69" s="142" t="s">
        <v>2835</v>
      </c>
    </row>
    <row r="70" spans="3:6" x14ac:dyDescent="0.25">
      <c r="C70" s="250"/>
      <c r="D70" s="127" t="s">
        <v>934</v>
      </c>
      <c r="E70" s="130">
        <v>1.33849918269124E-2</v>
      </c>
      <c r="F70" s="142" t="s">
        <v>2839</v>
      </c>
    </row>
    <row r="71" spans="3:6" x14ac:dyDescent="0.25">
      <c r="C71" s="250"/>
      <c r="D71" s="127" t="s">
        <v>2840</v>
      </c>
      <c r="E71" s="130">
        <v>1.4457835683766299E-2</v>
      </c>
      <c r="F71" s="142" t="s">
        <v>2841</v>
      </c>
    </row>
    <row r="72" spans="3:6" x14ac:dyDescent="0.25">
      <c r="C72" s="250"/>
      <c r="D72" s="127" t="s">
        <v>2842</v>
      </c>
      <c r="E72" s="130">
        <v>2.6148978390269698E-2</v>
      </c>
      <c r="F72" s="142" t="s">
        <v>2770</v>
      </c>
    </row>
    <row r="73" spans="3:6" x14ac:dyDescent="0.25">
      <c r="C73" s="250"/>
      <c r="D73" s="127" t="s">
        <v>2843</v>
      </c>
      <c r="E73" s="130">
        <v>2.44669236875509E-2</v>
      </c>
      <c r="F73" s="142" t="s">
        <v>2844</v>
      </c>
    </row>
    <row r="74" spans="3:6" x14ac:dyDescent="0.25">
      <c r="C74" s="250"/>
      <c r="D74" s="127" t="s">
        <v>2845</v>
      </c>
      <c r="E74" s="130">
        <v>2.0729659259105301E-2</v>
      </c>
      <c r="F74" s="142" t="s">
        <v>2846</v>
      </c>
    </row>
    <row r="75" spans="3:6" x14ac:dyDescent="0.25">
      <c r="C75" s="250"/>
      <c r="D75" s="127" t="s">
        <v>2847</v>
      </c>
      <c r="E75" s="130">
        <v>2.6148978390269698E-2</v>
      </c>
      <c r="F75" s="142" t="s">
        <v>2846</v>
      </c>
    </row>
    <row r="76" spans="3:6" x14ac:dyDescent="0.25">
      <c r="C76" s="250"/>
      <c r="D76" s="127" t="s">
        <v>2848</v>
      </c>
      <c r="E76" s="130">
        <v>3.8021054792579501E-2</v>
      </c>
      <c r="F76" s="142" t="s">
        <v>2849</v>
      </c>
    </row>
    <row r="77" spans="3:6" x14ac:dyDescent="0.25">
      <c r="C77" s="250"/>
      <c r="D77" s="127" t="s">
        <v>983</v>
      </c>
      <c r="E77" s="130">
        <v>1.01588745092944E-2</v>
      </c>
      <c r="F77" s="142" t="s">
        <v>2850</v>
      </c>
    </row>
    <row r="78" spans="3:6" x14ac:dyDescent="0.25">
      <c r="C78" s="250"/>
      <c r="D78" s="127" t="s">
        <v>517</v>
      </c>
      <c r="E78" s="130">
        <v>3.4299637780621298E-2</v>
      </c>
      <c r="F78" s="142" t="s">
        <v>2851</v>
      </c>
    </row>
    <row r="79" spans="3:6" x14ac:dyDescent="0.25">
      <c r="C79" s="250"/>
      <c r="D79" s="127" t="s">
        <v>732</v>
      </c>
      <c r="E79" s="130">
        <v>1.31750347032593E-2</v>
      </c>
      <c r="F79" s="142" t="s">
        <v>2852</v>
      </c>
    </row>
    <row r="80" spans="3:6" x14ac:dyDescent="0.25">
      <c r="C80" s="250"/>
      <c r="D80" s="127" t="s">
        <v>2191</v>
      </c>
      <c r="E80" s="130">
        <v>1.2677756764548799E-2</v>
      </c>
      <c r="F80" s="142" t="s">
        <v>2853</v>
      </c>
    </row>
    <row r="81" spans="3:6" x14ac:dyDescent="0.25">
      <c r="C81" s="250"/>
      <c r="D81" s="127" t="s">
        <v>2854</v>
      </c>
      <c r="E81" s="130">
        <v>2.6148978390269698E-2</v>
      </c>
      <c r="F81" s="142" t="s">
        <v>2855</v>
      </c>
    </row>
    <row r="82" spans="3:6" x14ac:dyDescent="0.25">
      <c r="C82" s="250"/>
      <c r="D82" s="127" t="s">
        <v>2856</v>
      </c>
      <c r="E82" s="130">
        <v>2.0729659259105301E-2</v>
      </c>
      <c r="F82" s="142" t="s">
        <v>2857</v>
      </c>
    </row>
    <row r="83" spans="3:6" x14ac:dyDescent="0.25">
      <c r="C83" s="250"/>
      <c r="D83" s="127" t="s">
        <v>2858</v>
      </c>
      <c r="E83" s="130">
        <v>1.10598998779646E-2</v>
      </c>
      <c r="F83" s="142" t="s">
        <v>2859</v>
      </c>
    </row>
    <row r="84" spans="3:6" x14ac:dyDescent="0.25">
      <c r="C84" s="250"/>
      <c r="D84" s="127" t="s">
        <v>2860</v>
      </c>
      <c r="E84" s="130">
        <v>3.2070352397766101E-2</v>
      </c>
      <c r="F84" s="142" t="s">
        <v>2861</v>
      </c>
    </row>
    <row r="85" spans="3:6" x14ac:dyDescent="0.25">
      <c r="C85" s="250"/>
      <c r="D85" s="127" t="s">
        <v>2862</v>
      </c>
      <c r="E85" s="130">
        <v>1.5847331941545102E-2</v>
      </c>
      <c r="F85" s="142" t="s">
        <v>2863</v>
      </c>
    </row>
    <row r="86" spans="3:6" x14ac:dyDescent="0.25">
      <c r="C86" s="250"/>
      <c r="D86" s="127" t="s">
        <v>1151</v>
      </c>
      <c r="E86" s="130">
        <v>2.0729659259105301E-2</v>
      </c>
      <c r="F86" s="142" t="s">
        <v>2863</v>
      </c>
    </row>
    <row r="87" spans="3:6" x14ac:dyDescent="0.25">
      <c r="C87" s="250"/>
      <c r="D87" s="127" t="s">
        <v>387</v>
      </c>
      <c r="E87" s="130">
        <v>6.1877316345693399E-3</v>
      </c>
      <c r="F87" s="142" t="s">
        <v>2774</v>
      </c>
    </row>
    <row r="88" spans="3:6" x14ac:dyDescent="0.25">
      <c r="C88" s="250"/>
      <c r="D88" s="127" t="s">
        <v>534</v>
      </c>
      <c r="E88" s="130">
        <v>6.1877316345693399E-3</v>
      </c>
      <c r="F88" s="142" t="s">
        <v>2774</v>
      </c>
    </row>
    <row r="89" spans="3:6" x14ac:dyDescent="0.25">
      <c r="C89" s="250"/>
      <c r="D89" s="127" t="s">
        <v>2864</v>
      </c>
      <c r="E89" s="130">
        <v>2.0729659259105301E-2</v>
      </c>
      <c r="F89" s="142" t="s">
        <v>2865</v>
      </c>
    </row>
    <row r="90" spans="3:6" x14ac:dyDescent="0.25">
      <c r="C90" s="250"/>
      <c r="D90" s="127" t="s">
        <v>2866</v>
      </c>
      <c r="E90" s="130">
        <v>2.0729659259105301E-2</v>
      </c>
      <c r="F90" s="142" t="s">
        <v>2865</v>
      </c>
    </row>
    <row r="91" spans="3:6" x14ac:dyDescent="0.25">
      <c r="C91" s="250"/>
      <c r="D91" s="127" t="s">
        <v>2867</v>
      </c>
      <c r="E91" s="130">
        <v>2.0729659259105301E-2</v>
      </c>
      <c r="F91" s="142" t="s">
        <v>2865</v>
      </c>
    </row>
    <row r="92" spans="3:6" x14ac:dyDescent="0.25">
      <c r="C92" s="250"/>
      <c r="D92" s="127" t="s">
        <v>2868</v>
      </c>
      <c r="E92" s="130">
        <v>3.8460407221948198E-2</v>
      </c>
      <c r="F92" s="142" t="s">
        <v>2865</v>
      </c>
    </row>
    <row r="93" spans="3:6" x14ac:dyDescent="0.25">
      <c r="C93" s="250"/>
      <c r="D93" s="127" t="s">
        <v>358</v>
      </c>
      <c r="E93" s="130">
        <v>3.2766443395346803E-2</v>
      </c>
      <c r="F93" s="142" t="s">
        <v>2869</v>
      </c>
    </row>
    <row r="94" spans="3:6" x14ac:dyDescent="0.25">
      <c r="C94" s="250"/>
      <c r="D94" s="127" t="s">
        <v>1975</v>
      </c>
      <c r="E94" s="130">
        <v>1.6743519394523499E-2</v>
      </c>
      <c r="F94" s="142" t="s">
        <v>2870</v>
      </c>
    </row>
    <row r="95" spans="3:6" x14ac:dyDescent="0.25">
      <c r="C95" s="250"/>
      <c r="D95" s="127" t="s">
        <v>1977</v>
      </c>
      <c r="E95" s="130">
        <v>1.6743519394523499E-2</v>
      </c>
      <c r="F95" s="142" t="s">
        <v>2870</v>
      </c>
    </row>
    <row r="96" spans="3:6" x14ac:dyDescent="0.25">
      <c r="C96" s="250"/>
      <c r="D96" s="127" t="s">
        <v>1982</v>
      </c>
      <c r="E96" s="130">
        <v>3.3062159028778397E-2</v>
      </c>
      <c r="F96" s="142" t="s">
        <v>2870</v>
      </c>
    </row>
    <row r="97" spans="3:6" x14ac:dyDescent="0.25">
      <c r="C97" s="250"/>
      <c r="D97" s="127" t="s">
        <v>805</v>
      </c>
      <c r="E97" s="130">
        <v>3.5093385187745997E-2</v>
      </c>
      <c r="F97" s="142" t="s">
        <v>2871</v>
      </c>
    </row>
    <row r="98" spans="3:6" x14ac:dyDescent="0.25">
      <c r="C98" s="250"/>
      <c r="D98" s="127" t="s">
        <v>2872</v>
      </c>
      <c r="E98" s="130">
        <v>2.4634823627538399E-3</v>
      </c>
      <c r="F98" s="142" t="s">
        <v>2873</v>
      </c>
    </row>
    <row r="99" spans="3:6" x14ac:dyDescent="0.25">
      <c r="C99" s="250"/>
      <c r="D99" s="127" t="s">
        <v>2874</v>
      </c>
      <c r="E99" s="130">
        <v>3.4299637780621298E-2</v>
      </c>
      <c r="F99" s="142" t="s">
        <v>2875</v>
      </c>
    </row>
    <row r="100" spans="3:6" x14ac:dyDescent="0.25">
      <c r="C100" s="250"/>
      <c r="D100" s="127" t="s">
        <v>2876</v>
      </c>
      <c r="E100" s="130">
        <v>5.6138972312245296E-3</v>
      </c>
      <c r="F100" s="142" t="s">
        <v>2877</v>
      </c>
    </row>
    <row r="101" spans="3:6" x14ac:dyDescent="0.25">
      <c r="C101" s="250"/>
      <c r="D101" s="127" t="s">
        <v>2878</v>
      </c>
      <c r="E101" s="130">
        <v>9.1844809204248094E-3</v>
      </c>
      <c r="F101" s="142" t="s">
        <v>2879</v>
      </c>
    </row>
    <row r="102" spans="3:6" x14ac:dyDescent="0.25">
      <c r="C102" s="250"/>
      <c r="D102" s="127" t="s">
        <v>2880</v>
      </c>
      <c r="E102" s="130">
        <v>1.5847331941545102E-2</v>
      </c>
      <c r="F102" s="142" t="s">
        <v>2881</v>
      </c>
    </row>
    <row r="103" spans="3:6" x14ac:dyDescent="0.25">
      <c r="C103" s="250"/>
      <c r="D103" s="127" t="s">
        <v>2882</v>
      </c>
      <c r="E103" s="130">
        <v>3.8460407221948198E-2</v>
      </c>
      <c r="F103" s="142" t="s">
        <v>2883</v>
      </c>
    </row>
    <row r="104" spans="3:6" x14ac:dyDescent="0.25">
      <c r="C104" s="250"/>
      <c r="D104" s="127" t="s">
        <v>1713</v>
      </c>
      <c r="E104" s="130">
        <v>6.2932440718944001E-3</v>
      </c>
      <c r="F104" s="142" t="s">
        <v>2884</v>
      </c>
    </row>
    <row r="105" spans="3:6" x14ac:dyDescent="0.25">
      <c r="C105" s="250"/>
      <c r="D105" s="127" t="s">
        <v>1669</v>
      </c>
      <c r="E105" s="130">
        <v>2.8007682412434499E-2</v>
      </c>
      <c r="F105" s="142" t="s">
        <v>2885</v>
      </c>
    </row>
    <row r="106" spans="3:6" x14ac:dyDescent="0.25">
      <c r="C106" s="250"/>
      <c r="D106" s="127" t="s">
        <v>2886</v>
      </c>
      <c r="E106" s="130">
        <v>2.0729659259105301E-2</v>
      </c>
      <c r="F106" s="142" t="s">
        <v>2887</v>
      </c>
    </row>
    <row r="107" spans="3:6" x14ac:dyDescent="0.25">
      <c r="C107" s="250"/>
      <c r="D107" s="127" t="s">
        <v>2888</v>
      </c>
      <c r="E107" s="130">
        <v>2.6148978390269698E-2</v>
      </c>
      <c r="F107" s="142" t="s">
        <v>2889</v>
      </c>
    </row>
    <row r="108" spans="3:6" x14ac:dyDescent="0.25">
      <c r="C108" s="250"/>
      <c r="D108" s="127" t="s">
        <v>1745</v>
      </c>
      <c r="E108" s="130">
        <v>1.29660578665176E-2</v>
      </c>
      <c r="F108" s="142" t="s">
        <v>2890</v>
      </c>
    </row>
    <row r="109" spans="3:6" x14ac:dyDescent="0.25">
      <c r="C109" s="250"/>
      <c r="D109" s="127" t="s">
        <v>2891</v>
      </c>
      <c r="E109" s="130">
        <v>2.0729659259105301E-2</v>
      </c>
      <c r="F109" s="142" t="s">
        <v>2892</v>
      </c>
    </row>
    <row r="110" spans="3:6" x14ac:dyDescent="0.25">
      <c r="C110" s="250"/>
      <c r="D110" s="127" t="s">
        <v>2893</v>
      </c>
      <c r="E110" s="130">
        <v>1.01074330976768E-2</v>
      </c>
      <c r="F110" s="142" t="s">
        <v>2894</v>
      </c>
    </row>
    <row r="111" spans="3:6" x14ac:dyDescent="0.25">
      <c r="C111" s="250"/>
      <c r="D111" s="127" t="s">
        <v>2895</v>
      </c>
      <c r="E111" s="130">
        <v>1.9212578922326199E-2</v>
      </c>
      <c r="F111" s="142" t="s">
        <v>2896</v>
      </c>
    </row>
    <row r="112" spans="3:6" x14ac:dyDescent="0.25">
      <c r="C112" s="250"/>
      <c r="D112" s="127" t="s">
        <v>2897</v>
      </c>
      <c r="E112" s="130">
        <v>3.29449576135886E-2</v>
      </c>
      <c r="F112" s="142" t="s">
        <v>2898</v>
      </c>
    </row>
    <row r="113" spans="1:6" x14ac:dyDescent="0.25">
      <c r="C113" s="250"/>
      <c r="D113" s="127" t="s">
        <v>2899</v>
      </c>
      <c r="E113" s="130">
        <v>8.8567725685601492E-3</v>
      </c>
      <c r="F113" s="142" t="s">
        <v>2900</v>
      </c>
    </row>
    <row r="114" spans="1:6" x14ac:dyDescent="0.25">
      <c r="C114" s="250"/>
      <c r="D114" s="127" t="s">
        <v>2901</v>
      </c>
      <c r="E114" s="130">
        <v>4.3260891478153598E-3</v>
      </c>
      <c r="F114" s="142" t="s">
        <v>2902</v>
      </c>
    </row>
    <row r="115" spans="1:6" x14ac:dyDescent="0.25">
      <c r="C115" s="250"/>
      <c r="D115" s="127" t="s">
        <v>2659</v>
      </c>
      <c r="E115" s="130">
        <v>6.8570217388164E-3</v>
      </c>
      <c r="F115" s="142" t="s">
        <v>2902</v>
      </c>
    </row>
    <row r="116" spans="1:6" x14ac:dyDescent="0.25">
      <c r="C116" s="250"/>
      <c r="D116" s="127" t="s">
        <v>2903</v>
      </c>
      <c r="E116" s="130">
        <v>1.6743519394523499E-2</v>
      </c>
      <c r="F116" s="142" t="s">
        <v>2904</v>
      </c>
    </row>
    <row r="117" spans="1:6" x14ac:dyDescent="0.25">
      <c r="C117" s="250"/>
      <c r="D117" s="127" t="s">
        <v>2905</v>
      </c>
      <c r="E117" s="130">
        <v>4.3260891478153598E-3</v>
      </c>
      <c r="F117" s="142" t="s">
        <v>2906</v>
      </c>
    </row>
    <row r="118" spans="1:6" x14ac:dyDescent="0.25">
      <c r="C118" s="250"/>
      <c r="D118" s="127" t="s">
        <v>1728</v>
      </c>
      <c r="E118" s="130">
        <v>2.4016200194132201E-2</v>
      </c>
      <c r="F118" s="142" t="s">
        <v>2907</v>
      </c>
    </row>
    <row r="119" spans="1:6" x14ac:dyDescent="0.25">
      <c r="A119" s="114"/>
      <c r="B119" s="114"/>
      <c r="C119" s="252"/>
      <c r="D119" s="114" t="s">
        <v>1920</v>
      </c>
      <c r="E119" s="146">
        <v>1.2541295723613099E-2</v>
      </c>
      <c r="F119" s="144" t="s">
        <v>2908</v>
      </c>
    </row>
  </sheetData>
  <mergeCells count="6">
    <mergeCell ref="C28:C119"/>
    <mergeCell ref="A2:B2"/>
    <mergeCell ref="C4:C11"/>
    <mergeCell ref="C13:C16"/>
    <mergeCell ref="C17:C24"/>
    <mergeCell ref="C26:C27"/>
  </mergeCells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AC118-755A-4261-A46F-8400B0E0B315}">
  <dimension ref="A1:F87"/>
  <sheetViews>
    <sheetView tabSelected="1" zoomScale="80" zoomScaleNormal="80" workbookViewId="0">
      <selection activeCell="D19" sqref="D19"/>
    </sheetView>
  </sheetViews>
  <sheetFormatPr defaultColWidth="9.5" defaultRowHeight="15" x14ac:dyDescent="0.25"/>
  <cols>
    <col min="1" max="1" width="24.375" style="127" customWidth="1"/>
    <col min="2" max="2" width="14.625" style="127" customWidth="1"/>
    <col min="3" max="3" width="31.125" style="127" customWidth="1"/>
    <col min="4" max="4" width="99" style="127" bestFit="1" customWidth="1"/>
    <col min="5" max="5" width="9.5" style="95"/>
    <col min="6" max="6" width="85.875" style="142" customWidth="1"/>
    <col min="7" max="16384" width="9.5" style="127"/>
  </cols>
  <sheetData>
    <row r="1" spans="1:6" x14ac:dyDescent="0.25">
      <c r="A1" s="127" t="s">
        <v>2909</v>
      </c>
    </row>
    <row r="2" spans="1:6" x14ac:dyDescent="0.25">
      <c r="A2" s="247" t="s">
        <v>305</v>
      </c>
      <c r="B2" s="247"/>
      <c r="C2" s="171"/>
      <c r="D2" s="216"/>
      <c r="E2" s="94"/>
      <c r="F2" s="180"/>
    </row>
    <row r="3" spans="1:6" x14ac:dyDescent="0.25">
      <c r="A3" s="174" t="s">
        <v>306</v>
      </c>
      <c r="B3" s="174" t="s">
        <v>1538</v>
      </c>
      <c r="C3" s="225" t="s">
        <v>308</v>
      </c>
      <c r="D3" s="174" t="s">
        <v>309</v>
      </c>
      <c r="E3" s="96" t="s">
        <v>113</v>
      </c>
      <c r="F3" s="174" t="s">
        <v>310</v>
      </c>
    </row>
    <row r="4" spans="1:6" x14ac:dyDescent="0.25">
      <c r="A4" s="176" t="s">
        <v>2910</v>
      </c>
      <c r="B4" s="176" t="s">
        <v>2911</v>
      </c>
      <c r="C4" s="251" t="s">
        <v>2912</v>
      </c>
      <c r="D4" s="218" t="s">
        <v>332</v>
      </c>
      <c r="E4" s="179">
        <v>3.7108050697500602E-2</v>
      </c>
      <c r="F4" s="180" t="s">
        <v>2913</v>
      </c>
    </row>
    <row r="5" spans="1:6" x14ac:dyDescent="0.25">
      <c r="A5" s="209"/>
      <c r="B5" s="209"/>
      <c r="C5" s="250"/>
      <c r="D5" s="177" t="s">
        <v>2914</v>
      </c>
      <c r="E5" s="130">
        <v>3.4175465631382997E-2</v>
      </c>
      <c r="F5" s="142" t="s">
        <v>2915</v>
      </c>
    </row>
    <row r="6" spans="1:6" x14ac:dyDescent="0.25">
      <c r="A6" s="209"/>
      <c r="B6" s="209"/>
      <c r="C6" s="252"/>
      <c r="D6" s="219" t="s">
        <v>2916</v>
      </c>
      <c r="E6" s="146">
        <v>3.7108050697500602E-2</v>
      </c>
      <c r="F6" s="144" t="s">
        <v>2917</v>
      </c>
    </row>
    <row r="7" spans="1:6" ht="45" x14ac:dyDescent="0.25">
      <c r="A7" s="209"/>
      <c r="B7" s="209"/>
      <c r="C7" s="119" t="s">
        <v>2918</v>
      </c>
      <c r="D7" s="213" t="s">
        <v>2919</v>
      </c>
      <c r="E7" s="130">
        <v>3.8290013603668699E-3</v>
      </c>
      <c r="F7" s="142" t="s">
        <v>2920</v>
      </c>
    </row>
    <row r="8" spans="1:6" x14ac:dyDescent="0.25">
      <c r="A8" s="209"/>
      <c r="B8" s="209"/>
      <c r="C8" s="251" t="s">
        <v>2921</v>
      </c>
      <c r="D8" s="228" t="s">
        <v>2922</v>
      </c>
      <c r="E8" s="179">
        <v>7.2437262333617204E-3</v>
      </c>
      <c r="F8" s="180" t="s">
        <v>2923</v>
      </c>
    </row>
    <row r="9" spans="1:6" x14ac:dyDescent="0.25">
      <c r="A9" s="209"/>
      <c r="B9" s="209"/>
      <c r="C9" s="250"/>
      <c r="D9" s="214" t="s">
        <v>2924</v>
      </c>
      <c r="E9" s="130">
        <v>1.06519554719275E-2</v>
      </c>
      <c r="F9" s="142" t="s">
        <v>2925</v>
      </c>
    </row>
    <row r="10" spans="1:6" x14ac:dyDescent="0.25">
      <c r="A10" s="209"/>
      <c r="B10" s="209"/>
      <c r="C10" s="252"/>
      <c r="D10" s="229" t="s">
        <v>2926</v>
      </c>
      <c r="E10" s="146">
        <v>1.8702623063686401E-2</v>
      </c>
      <c r="F10" s="144" t="s">
        <v>2927</v>
      </c>
    </row>
    <row r="11" spans="1:6" x14ac:dyDescent="0.25">
      <c r="A11" s="209"/>
      <c r="B11" s="209"/>
      <c r="C11" s="250" t="s">
        <v>2928</v>
      </c>
      <c r="D11" s="227" t="s">
        <v>2929</v>
      </c>
      <c r="E11" s="130">
        <v>4.0526297568658698E-3</v>
      </c>
      <c r="F11" s="142" t="s">
        <v>2930</v>
      </c>
    </row>
    <row r="12" spans="1:6" x14ac:dyDescent="0.25">
      <c r="A12" s="209"/>
      <c r="B12" s="209"/>
      <c r="C12" s="250"/>
      <c r="D12" s="227" t="s">
        <v>927</v>
      </c>
      <c r="E12" s="130">
        <v>2.2428285600302302E-3</v>
      </c>
      <c r="F12" s="142" t="s">
        <v>2931</v>
      </c>
    </row>
    <row r="13" spans="1:6" x14ac:dyDescent="0.25">
      <c r="A13" s="209"/>
      <c r="B13" s="209"/>
      <c r="C13" s="251" t="s">
        <v>2932</v>
      </c>
      <c r="D13" s="171" t="s">
        <v>975</v>
      </c>
      <c r="E13" s="179">
        <v>1.1279212561042499E-2</v>
      </c>
      <c r="F13" s="180" t="s">
        <v>2933</v>
      </c>
    </row>
    <row r="14" spans="1:6" x14ac:dyDescent="0.25">
      <c r="A14" s="209"/>
      <c r="B14" s="209"/>
      <c r="C14" s="250"/>
      <c r="D14" s="127" t="s">
        <v>2934</v>
      </c>
      <c r="E14" s="130">
        <v>1.44323244367279E-2</v>
      </c>
      <c r="F14" s="142" t="s">
        <v>2935</v>
      </c>
    </row>
    <row r="15" spans="1:6" x14ac:dyDescent="0.25">
      <c r="A15" s="209"/>
      <c r="B15" s="209"/>
      <c r="C15" s="250"/>
      <c r="D15" s="127" t="s">
        <v>2936</v>
      </c>
      <c r="E15" s="130">
        <v>1.65080306108146E-2</v>
      </c>
      <c r="F15" s="142" t="s">
        <v>2935</v>
      </c>
    </row>
    <row r="16" spans="1:6" x14ac:dyDescent="0.25">
      <c r="A16" s="209"/>
      <c r="B16" s="209"/>
      <c r="C16" s="250"/>
      <c r="D16" s="127" t="s">
        <v>2937</v>
      </c>
      <c r="E16" s="130">
        <v>3.4175465631382997E-2</v>
      </c>
      <c r="F16" s="142" t="s">
        <v>2938</v>
      </c>
    </row>
    <row r="17" spans="1:6" x14ac:dyDescent="0.25">
      <c r="A17" s="209"/>
      <c r="B17" s="209"/>
      <c r="C17" s="250"/>
      <c r="D17" s="127" t="s">
        <v>2939</v>
      </c>
      <c r="E17" s="130">
        <v>3.7108050697500602E-2</v>
      </c>
      <c r="F17" s="142" t="s">
        <v>2938</v>
      </c>
    </row>
    <row r="18" spans="1:6" x14ac:dyDescent="0.25">
      <c r="A18" s="209"/>
      <c r="B18" s="209"/>
      <c r="C18" s="250"/>
      <c r="D18" s="127" t="s">
        <v>2940</v>
      </c>
      <c r="E18" s="130">
        <v>4.0133418819594598E-2</v>
      </c>
      <c r="F18" s="142" t="s">
        <v>2938</v>
      </c>
    </row>
    <row r="19" spans="1:6" x14ac:dyDescent="0.25">
      <c r="A19" s="209"/>
      <c r="B19" s="209"/>
      <c r="C19" s="250"/>
      <c r="D19" s="127" t="s">
        <v>2941</v>
      </c>
      <c r="E19" s="130">
        <v>3.30111105372345E-3</v>
      </c>
      <c r="F19" s="142" t="s">
        <v>2942</v>
      </c>
    </row>
    <row r="20" spans="1:6" x14ac:dyDescent="0.25">
      <c r="A20" s="209"/>
      <c r="B20" s="209"/>
      <c r="C20" s="250"/>
      <c r="D20" s="127" t="s">
        <v>2943</v>
      </c>
      <c r="E20" s="130">
        <v>1.8702623063686401E-2</v>
      </c>
      <c r="F20" s="142" t="s">
        <v>2944</v>
      </c>
    </row>
    <row r="21" spans="1:6" x14ac:dyDescent="0.25">
      <c r="A21" s="209"/>
      <c r="B21" s="209"/>
      <c r="C21" s="250"/>
      <c r="D21" s="127" t="s">
        <v>2945</v>
      </c>
      <c r="E21" s="130">
        <v>2.3194305646602398E-2</v>
      </c>
      <c r="F21" s="142" t="s">
        <v>2946</v>
      </c>
    </row>
    <row r="22" spans="1:6" x14ac:dyDescent="0.25">
      <c r="A22" s="209"/>
      <c r="B22" s="209"/>
      <c r="C22" s="250"/>
      <c r="D22" s="127" t="s">
        <v>2947</v>
      </c>
      <c r="E22" s="130">
        <v>2.0630192639746098E-2</v>
      </c>
      <c r="F22" s="142" t="s">
        <v>2948</v>
      </c>
    </row>
    <row r="23" spans="1:6" x14ac:dyDescent="0.25">
      <c r="A23" s="209"/>
      <c r="B23" s="209"/>
      <c r="C23" s="250"/>
      <c r="D23" s="127" t="s">
        <v>2385</v>
      </c>
      <c r="E23" s="130">
        <v>2.45382612891362E-2</v>
      </c>
      <c r="F23" s="142" t="s">
        <v>2948</v>
      </c>
    </row>
    <row r="24" spans="1:6" x14ac:dyDescent="0.25">
      <c r="A24" s="209"/>
      <c r="B24" s="209"/>
      <c r="C24" s="250"/>
      <c r="D24" s="127" t="s">
        <v>2949</v>
      </c>
      <c r="E24" s="130">
        <v>2.10125970764263E-2</v>
      </c>
      <c r="F24" s="142" t="s">
        <v>2950</v>
      </c>
    </row>
    <row r="25" spans="1:6" x14ac:dyDescent="0.25">
      <c r="A25" s="209"/>
      <c r="B25" s="209"/>
      <c r="C25" s="250"/>
      <c r="D25" s="127" t="s">
        <v>2951</v>
      </c>
      <c r="E25" s="130">
        <v>2.8437329722647502E-2</v>
      </c>
      <c r="F25" s="142" t="s">
        <v>2952</v>
      </c>
    </row>
    <row r="26" spans="1:6" x14ac:dyDescent="0.25">
      <c r="A26" s="209"/>
      <c r="B26" s="209"/>
      <c r="C26" s="250"/>
      <c r="D26" s="127" t="s">
        <v>1445</v>
      </c>
      <c r="E26" s="130">
        <v>3.7235260361472501E-3</v>
      </c>
      <c r="F26" s="142" t="s">
        <v>2953</v>
      </c>
    </row>
    <row r="27" spans="1:6" x14ac:dyDescent="0.25">
      <c r="A27" s="209"/>
      <c r="B27" s="209"/>
      <c r="C27" s="250"/>
      <c r="D27" s="127" t="s">
        <v>2954</v>
      </c>
      <c r="E27" s="130">
        <v>8.2052419697793699E-4</v>
      </c>
      <c r="F27" s="142" t="s">
        <v>2955</v>
      </c>
    </row>
    <row r="28" spans="1:6" x14ac:dyDescent="0.25">
      <c r="A28" s="209"/>
      <c r="B28" s="209"/>
      <c r="C28" s="250"/>
      <c r="D28" s="127" t="s">
        <v>2956</v>
      </c>
      <c r="E28" s="130">
        <v>3.5412330465969298E-3</v>
      </c>
      <c r="F28" s="142" t="s">
        <v>2957</v>
      </c>
    </row>
    <row r="29" spans="1:6" x14ac:dyDescent="0.25">
      <c r="A29" s="209"/>
      <c r="B29" s="209"/>
      <c r="C29" s="250"/>
      <c r="D29" s="127" t="s">
        <v>2796</v>
      </c>
      <c r="E29" s="130">
        <v>3.5412330465969298E-3</v>
      </c>
      <c r="F29" s="142" t="s">
        <v>2957</v>
      </c>
    </row>
    <row r="30" spans="1:6" x14ac:dyDescent="0.25">
      <c r="A30" s="209"/>
      <c r="B30" s="209"/>
      <c r="C30" s="250"/>
      <c r="D30" s="127" t="s">
        <v>2798</v>
      </c>
      <c r="E30" s="130">
        <v>3.5412330465969298E-3</v>
      </c>
      <c r="F30" s="142" t="s">
        <v>2957</v>
      </c>
    </row>
    <row r="31" spans="1:6" x14ac:dyDescent="0.25">
      <c r="A31" s="209"/>
      <c r="B31" s="209"/>
      <c r="C31" s="250"/>
      <c r="D31" s="127" t="s">
        <v>2958</v>
      </c>
      <c r="E31" s="130">
        <v>4.6803131729871101E-3</v>
      </c>
      <c r="F31" s="142" t="s">
        <v>2957</v>
      </c>
    </row>
    <row r="32" spans="1:6" x14ac:dyDescent="0.25">
      <c r="A32" s="209"/>
      <c r="B32" s="209"/>
      <c r="C32" s="250"/>
      <c r="D32" s="127" t="s">
        <v>2959</v>
      </c>
      <c r="E32" s="130">
        <v>4.6803131729871101E-3</v>
      </c>
      <c r="F32" s="142" t="s">
        <v>2957</v>
      </c>
    </row>
    <row r="33" spans="1:6" x14ac:dyDescent="0.25">
      <c r="A33" s="209"/>
      <c r="B33" s="209"/>
      <c r="C33" s="250"/>
      <c r="D33" s="127" t="s">
        <v>2960</v>
      </c>
      <c r="E33" s="130">
        <v>5.9649283182474904E-3</v>
      </c>
      <c r="F33" s="142" t="s">
        <v>2957</v>
      </c>
    </row>
    <row r="34" spans="1:6" x14ac:dyDescent="0.25">
      <c r="A34" s="209"/>
      <c r="B34" s="209"/>
      <c r="C34" s="250"/>
      <c r="D34" s="127" t="s">
        <v>2961</v>
      </c>
      <c r="E34" s="130">
        <v>7.3910352328060997E-3</v>
      </c>
      <c r="F34" s="142" t="s">
        <v>2957</v>
      </c>
    </row>
    <row r="35" spans="1:6" x14ac:dyDescent="0.25">
      <c r="A35" s="209"/>
      <c r="B35" s="209"/>
      <c r="C35" s="250"/>
      <c r="D35" s="127" t="s">
        <v>2962</v>
      </c>
      <c r="E35" s="130">
        <v>1.24790821289259E-2</v>
      </c>
      <c r="F35" s="142" t="s">
        <v>2957</v>
      </c>
    </row>
    <row r="36" spans="1:6" x14ac:dyDescent="0.25">
      <c r="A36" s="209"/>
      <c r="B36" s="209"/>
      <c r="C36" s="250"/>
      <c r="D36" s="127" t="s">
        <v>2963</v>
      </c>
      <c r="E36" s="130">
        <v>2.3434519519895398E-2</v>
      </c>
      <c r="F36" s="142" t="s">
        <v>2957</v>
      </c>
    </row>
    <row r="37" spans="1:6" x14ac:dyDescent="0.25">
      <c r="A37" s="209"/>
      <c r="B37" s="209"/>
      <c r="C37" s="250"/>
      <c r="D37" s="127" t="s">
        <v>1283</v>
      </c>
      <c r="E37" s="130">
        <v>2.86008274587147E-2</v>
      </c>
      <c r="F37" s="142" t="s">
        <v>2957</v>
      </c>
    </row>
    <row r="38" spans="1:6" x14ac:dyDescent="0.25">
      <c r="A38" s="209"/>
      <c r="B38" s="209"/>
      <c r="C38" s="250"/>
      <c r="D38" s="127" t="s">
        <v>2964</v>
      </c>
      <c r="E38" s="130">
        <v>3.7108050697500602E-2</v>
      </c>
      <c r="F38" s="142" t="s">
        <v>2957</v>
      </c>
    </row>
    <row r="39" spans="1:6" x14ac:dyDescent="0.25">
      <c r="A39" s="209"/>
      <c r="B39" s="209"/>
      <c r="C39" s="250"/>
      <c r="D39" s="127" t="s">
        <v>2965</v>
      </c>
      <c r="E39" s="130">
        <v>3.5412330465969298E-3</v>
      </c>
      <c r="F39" s="142" t="s">
        <v>2966</v>
      </c>
    </row>
    <row r="40" spans="1:6" x14ac:dyDescent="0.25">
      <c r="A40" s="209"/>
      <c r="B40" s="209"/>
      <c r="C40" s="250"/>
      <c r="D40" s="127" t="s">
        <v>2967</v>
      </c>
      <c r="E40" s="130">
        <v>3.1338693254399301E-2</v>
      </c>
      <c r="F40" s="142" t="s">
        <v>2968</v>
      </c>
    </row>
    <row r="41" spans="1:6" x14ac:dyDescent="0.25">
      <c r="A41" s="209"/>
      <c r="B41" s="209"/>
      <c r="C41" s="250"/>
      <c r="D41" s="127" t="s">
        <v>508</v>
      </c>
      <c r="E41" s="130">
        <v>4.0229020581390197E-2</v>
      </c>
      <c r="F41" s="142" t="s">
        <v>2969</v>
      </c>
    </row>
    <row r="42" spans="1:6" x14ac:dyDescent="0.25">
      <c r="A42" s="209"/>
      <c r="B42" s="209"/>
      <c r="C42" s="250"/>
      <c r="D42" s="127" t="s">
        <v>2970</v>
      </c>
      <c r="E42" s="130">
        <v>9.9834148358179092E-3</v>
      </c>
      <c r="F42" s="142" t="s">
        <v>2971</v>
      </c>
    </row>
    <row r="43" spans="1:6" x14ac:dyDescent="0.25">
      <c r="A43" s="209"/>
      <c r="B43" s="209"/>
      <c r="C43" s="250"/>
      <c r="D43" s="127" t="s">
        <v>2972</v>
      </c>
      <c r="E43" s="130">
        <v>2.0886003661002302E-2</v>
      </c>
      <c r="F43" s="142" t="s">
        <v>2973</v>
      </c>
    </row>
    <row r="44" spans="1:6" x14ac:dyDescent="0.25">
      <c r="A44" s="209"/>
      <c r="B44" s="209"/>
      <c r="C44" s="250"/>
      <c r="D44" s="127" t="s">
        <v>2974</v>
      </c>
      <c r="E44" s="130">
        <v>8.2090206849154204E-3</v>
      </c>
      <c r="F44" s="142" t="s">
        <v>2975</v>
      </c>
    </row>
    <row r="45" spans="1:6" x14ac:dyDescent="0.25">
      <c r="A45" s="209"/>
      <c r="B45" s="209"/>
      <c r="C45" s="250"/>
      <c r="D45" s="127" t="s">
        <v>1724</v>
      </c>
      <c r="E45" s="130">
        <v>2.0813571449992199E-2</v>
      </c>
      <c r="F45" s="142" t="s">
        <v>2976</v>
      </c>
    </row>
    <row r="46" spans="1:6" x14ac:dyDescent="0.25">
      <c r="A46" s="209"/>
      <c r="B46" s="209"/>
      <c r="C46" s="250"/>
      <c r="D46" s="127" t="s">
        <v>2302</v>
      </c>
      <c r="E46" s="130">
        <v>1.24790821289259E-2</v>
      </c>
      <c r="F46" s="142" t="s">
        <v>2977</v>
      </c>
    </row>
    <row r="47" spans="1:6" x14ac:dyDescent="0.25">
      <c r="A47" s="209"/>
      <c r="B47" s="209"/>
      <c r="C47" s="250"/>
      <c r="D47" s="127" t="s">
        <v>2304</v>
      </c>
      <c r="E47" s="130">
        <v>1.24790821289259E-2</v>
      </c>
      <c r="F47" s="142" t="s">
        <v>2977</v>
      </c>
    </row>
    <row r="48" spans="1:6" x14ac:dyDescent="0.25">
      <c r="C48" s="250"/>
      <c r="D48" s="127" t="s">
        <v>2978</v>
      </c>
      <c r="E48" s="130">
        <v>2.2428285600302302E-3</v>
      </c>
      <c r="F48" s="142" t="s">
        <v>2979</v>
      </c>
    </row>
    <row r="49" spans="3:6" x14ac:dyDescent="0.25">
      <c r="C49" s="250"/>
      <c r="D49" s="127" t="s">
        <v>2980</v>
      </c>
      <c r="E49" s="130">
        <v>1.06519554719275E-2</v>
      </c>
      <c r="F49" s="142" t="s">
        <v>2981</v>
      </c>
    </row>
    <row r="50" spans="3:6" x14ac:dyDescent="0.25">
      <c r="C50" s="250"/>
      <c r="D50" s="127" t="s">
        <v>2982</v>
      </c>
      <c r="E50" s="130">
        <v>1.24790821289259E-2</v>
      </c>
      <c r="F50" s="142" t="s">
        <v>2981</v>
      </c>
    </row>
    <row r="51" spans="3:6" x14ac:dyDescent="0.25">
      <c r="C51" s="250"/>
      <c r="D51" s="127" t="s">
        <v>2983</v>
      </c>
      <c r="E51" s="130">
        <v>1.24790821289259E-2</v>
      </c>
      <c r="F51" s="142" t="s">
        <v>2981</v>
      </c>
    </row>
    <row r="52" spans="3:6" x14ac:dyDescent="0.25">
      <c r="C52" s="250"/>
      <c r="D52" s="127" t="s">
        <v>510</v>
      </c>
      <c r="E52" s="130">
        <v>4.2019932085669898E-2</v>
      </c>
      <c r="F52" s="142" t="s">
        <v>2984</v>
      </c>
    </row>
    <row r="53" spans="3:6" x14ac:dyDescent="0.25">
      <c r="C53" s="250"/>
      <c r="D53" s="127" t="s">
        <v>2985</v>
      </c>
      <c r="E53" s="130">
        <v>3.9370627951268097E-2</v>
      </c>
      <c r="F53" s="142" t="s">
        <v>2986</v>
      </c>
    </row>
    <row r="54" spans="3:6" x14ac:dyDescent="0.25">
      <c r="C54" s="250"/>
      <c r="D54" s="127" t="s">
        <v>2987</v>
      </c>
      <c r="E54" s="130">
        <v>1.20170780022038E-2</v>
      </c>
      <c r="F54" s="142" t="s">
        <v>2988</v>
      </c>
    </row>
    <row r="55" spans="3:6" x14ac:dyDescent="0.25">
      <c r="C55" s="250"/>
      <c r="D55" s="127" t="s">
        <v>2989</v>
      </c>
      <c r="E55" s="130">
        <v>1.0413058663037199E-2</v>
      </c>
      <c r="F55" s="142" t="s">
        <v>2930</v>
      </c>
    </row>
    <row r="56" spans="3:6" x14ac:dyDescent="0.25">
      <c r="C56" s="250"/>
      <c r="D56" s="127" t="s">
        <v>2990</v>
      </c>
      <c r="E56" s="130">
        <v>1.2399266744731699E-4</v>
      </c>
      <c r="F56" s="142" t="s">
        <v>2991</v>
      </c>
    </row>
    <row r="57" spans="3:6" x14ac:dyDescent="0.25">
      <c r="C57" s="250"/>
      <c r="D57" s="127" t="s">
        <v>701</v>
      </c>
      <c r="E57" s="130">
        <v>2.6050065794883299E-4</v>
      </c>
      <c r="F57" s="142" t="s">
        <v>2991</v>
      </c>
    </row>
    <row r="58" spans="3:6" x14ac:dyDescent="0.25">
      <c r="C58" s="250"/>
      <c r="D58" s="127" t="s">
        <v>2992</v>
      </c>
      <c r="E58" s="130">
        <v>3.54670799410735E-4</v>
      </c>
      <c r="F58" s="142" t="s">
        <v>2991</v>
      </c>
    </row>
    <row r="59" spans="3:6" x14ac:dyDescent="0.25">
      <c r="C59" s="250"/>
      <c r="D59" s="127" t="s">
        <v>2837</v>
      </c>
      <c r="E59" s="130">
        <v>1.28927062464667E-3</v>
      </c>
      <c r="F59" s="142" t="s">
        <v>2993</v>
      </c>
    </row>
    <row r="60" spans="3:6" x14ac:dyDescent="0.25">
      <c r="C60" s="250"/>
      <c r="D60" s="127" t="s">
        <v>2710</v>
      </c>
      <c r="E60" s="130">
        <v>3.21968442851567E-3</v>
      </c>
      <c r="F60" s="142" t="s">
        <v>2993</v>
      </c>
    </row>
    <row r="61" spans="3:6" x14ac:dyDescent="0.25">
      <c r="C61" s="250"/>
      <c r="D61" s="127" t="s">
        <v>2237</v>
      </c>
      <c r="E61" s="130">
        <v>1.9752833231757E-2</v>
      </c>
      <c r="F61" s="142" t="s">
        <v>2994</v>
      </c>
    </row>
    <row r="62" spans="3:6" x14ac:dyDescent="0.25">
      <c r="C62" s="250"/>
      <c r="D62" s="127" t="s">
        <v>2995</v>
      </c>
      <c r="E62" s="130">
        <v>4.0133418819594598E-2</v>
      </c>
      <c r="F62" s="142" t="s">
        <v>2996</v>
      </c>
    </row>
    <row r="63" spans="3:6" x14ac:dyDescent="0.25">
      <c r="C63" s="250"/>
      <c r="D63" s="127" t="s">
        <v>2997</v>
      </c>
      <c r="E63" s="130">
        <v>3.6815330438427503E-2</v>
      </c>
      <c r="F63" s="142" t="s">
        <v>2998</v>
      </c>
    </row>
    <row r="64" spans="3:6" x14ac:dyDescent="0.25">
      <c r="C64" s="250"/>
      <c r="D64" s="127" t="s">
        <v>2999</v>
      </c>
      <c r="E64" s="130">
        <v>2.86008274587147E-2</v>
      </c>
      <c r="F64" s="142" t="s">
        <v>3000</v>
      </c>
    </row>
    <row r="65" spans="3:6" x14ac:dyDescent="0.25">
      <c r="C65" s="250"/>
      <c r="D65" s="127" t="s">
        <v>3001</v>
      </c>
      <c r="E65" s="130">
        <v>1.8702623063686401E-2</v>
      </c>
      <c r="F65" s="142" t="s">
        <v>3002</v>
      </c>
    </row>
    <row r="66" spans="3:6" x14ac:dyDescent="0.25">
      <c r="C66" s="250"/>
      <c r="D66" s="127" t="s">
        <v>3003</v>
      </c>
      <c r="E66" s="130">
        <v>1.7798292632154999E-2</v>
      </c>
      <c r="F66" s="142" t="s">
        <v>3004</v>
      </c>
    </row>
    <row r="67" spans="3:6" x14ac:dyDescent="0.25">
      <c r="C67" s="250"/>
      <c r="D67" s="127" t="s">
        <v>3005</v>
      </c>
      <c r="E67" s="130">
        <v>2.10125970764263E-2</v>
      </c>
      <c r="F67" s="142" t="s">
        <v>3006</v>
      </c>
    </row>
    <row r="68" spans="3:6" x14ac:dyDescent="0.25">
      <c r="C68" s="250"/>
      <c r="D68" s="127" t="s">
        <v>3007</v>
      </c>
      <c r="E68" s="130">
        <v>2.3434519519895398E-2</v>
      </c>
      <c r="F68" s="142" t="s">
        <v>3006</v>
      </c>
    </row>
    <row r="69" spans="3:6" x14ac:dyDescent="0.25">
      <c r="C69" s="250"/>
      <c r="D69" s="127" t="s">
        <v>3008</v>
      </c>
      <c r="E69" s="130">
        <v>7.3910352328060997E-3</v>
      </c>
      <c r="F69" s="142" t="s">
        <v>3009</v>
      </c>
    </row>
    <row r="70" spans="3:6" x14ac:dyDescent="0.25">
      <c r="C70" s="250"/>
      <c r="D70" s="127" t="s">
        <v>2832</v>
      </c>
      <c r="E70" s="130">
        <v>2.45382612891362E-2</v>
      </c>
      <c r="F70" s="142" t="s">
        <v>3010</v>
      </c>
    </row>
    <row r="71" spans="3:6" x14ac:dyDescent="0.25">
      <c r="C71" s="250"/>
      <c r="D71" s="127" t="s">
        <v>3011</v>
      </c>
      <c r="E71" s="130">
        <v>1.24790821289259E-2</v>
      </c>
      <c r="F71" s="142" t="s">
        <v>3012</v>
      </c>
    </row>
    <row r="72" spans="3:6" x14ac:dyDescent="0.25">
      <c r="C72" s="250"/>
      <c r="D72" s="127" t="s">
        <v>3013</v>
      </c>
      <c r="E72" s="130">
        <v>1.8702623063686401E-2</v>
      </c>
      <c r="F72" s="142" t="s">
        <v>3012</v>
      </c>
    </row>
    <row r="73" spans="3:6" x14ac:dyDescent="0.25">
      <c r="C73" s="250"/>
      <c r="D73" s="127" t="s">
        <v>3014</v>
      </c>
      <c r="E73" s="130">
        <v>1.8702623063686401E-2</v>
      </c>
      <c r="F73" s="142" t="s">
        <v>3012</v>
      </c>
    </row>
    <row r="74" spans="3:6" x14ac:dyDescent="0.25">
      <c r="C74" s="250"/>
      <c r="D74" s="127" t="s">
        <v>3015</v>
      </c>
      <c r="E74" s="130">
        <v>2.5965027569719201E-2</v>
      </c>
      <c r="F74" s="142" t="s">
        <v>3012</v>
      </c>
    </row>
    <row r="75" spans="3:6" x14ac:dyDescent="0.25">
      <c r="C75" s="250"/>
      <c r="D75" s="127" t="s">
        <v>813</v>
      </c>
      <c r="E75" s="130">
        <v>1.2810401454946401E-2</v>
      </c>
      <c r="F75" s="142" t="s">
        <v>3016</v>
      </c>
    </row>
    <row r="76" spans="3:6" x14ac:dyDescent="0.25">
      <c r="C76" s="250"/>
      <c r="D76" s="127" t="s">
        <v>3017</v>
      </c>
      <c r="E76" s="130">
        <v>1.65080306108146E-2</v>
      </c>
      <c r="F76" s="142" t="s">
        <v>3018</v>
      </c>
    </row>
    <row r="77" spans="3:6" x14ac:dyDescent="0.25">
      <c r="C77" s="250"/>
      <c r="D77" s="127" t="s">
        <v>2634</v>
      </c>
      <c r="E77" s="130">
        <v>2.3434519519895398E-2</v>
      </c>
      <c r="F77" s="142" t="s">
        <v>3019</v>
      </c>
    </row>
    <row r="78" spans="3:6" x14ac:dyDescent="0.25">
      <c r="C78" s="250"/>
      <c r="D78" s="127" t="s">
        <v>3020</v>
      </c>
      <c r="E78" s="130">
        <v>4.0133418819594598E-2</v>
      </c>
      <c r="F78" s="142" t="s">
        <v>3019</v>
      </c>
    </row>
    <row r="79" spans="3:6" x14ac:dyDescent="0.25">
      <c r="C79" s="250"/>
      <c r="D79" s="127" t="s">
        <v>732</v>
      </c>
      <c r="E79" s="130">
        <v>2.7349803933333899E-2</v>
      </c>
      <c r="F79" s="142" t="s">
        <v>3021</v>
      </c>
    </row>
    <row r="80" spans="3:6" x14ac:dyDescent="0.25">
      <c r="C80" s="250"/>
      <c r="D80" s="127" t="s">
        <v>3022</v>
      </c>
      <c r="E80" s="130">
        <v>2.45382612891362E-2</v>
      </c>
      <c r="F80" s="142" t="s">
        <v>3023</v>
      </c>
    </row>
    <row r="81" spans="1:6" x14ac:dyDescent="0.25">
      <c r="C81" s="250"/>
      <c r="D81" s="127" t="s">
        <v>3024</v>
      </c>
      <c r="E81" s="130">
        <v>1.7093279220118399E-2</v>
      </c>
      <c r="F81" s="142" t="s">
        <v>3025</v>
      </c>
    </row>
    <row r="82" spans="1:6" x14ac:dyDescent="0.25">
      <c r="C82" s="250"/>
      <c r="D82" s="127" t="s">
        <v>3026</v>
      </c>
      <c r="E82" s="130">
        <v>1.44323244367279E-2</v>
      </c>
      <c r="F82" s="142" t="s">
        <v>3027</v>
      </c>
    </row>
    <row r="83" spans="1:6" x14ac:dyDescent="0.25">
      <c r="C83" s="250"/>
      <c r="D83" s="127" t="s">
        <v>1825</v>
      </c>
      <c r="E83" s="130">
        <v>3.4175465631382997E-2</v>
      </c>
      <c r="F83" s="142" t="s">
        <v>3027</v>
      </c>
    </row>
    <row r="84" spans="1:6" x14ac:dyDescent="0.25">
      <c r="C84" s="250"/>
      <c r="D84" s="127" t="s">
        <v>3028</v>
      </c>
      <c r="E84" s="130">
        <v>1.8702623063686401E-2</v>
      </c>
      <c r="F84" s="142" t="s">
        <v>3029</v>
      </c>
    </row>
    <row r="85" spans="1:6" x14ac:dyDescent="0.25">
      <c r="C85" s="250"/>
      <c r="D85" s="127" t="s">
        <v>1449</v>
      </c>
      <c r="E85" s="130">
        <v>2.5779253120969101E-2</v>
      </c>
      <c r="F85" s="142" t="s">
        <v>3030</v>
      </c>
    </row>
    <row r="86" spans="1:6" x14ac:dyDescent="0.25">
      <c r="C86" s="250"/>
      <c r="D86" s="127" t="s">
        <v>3031</v>
      </c>
      <c r="E86" s="130">
        <v>3.7108050697500602E-2</v>
      </c>
      <c r="F86" s="142" t="s">
        <v>3032</v>
      </c>
    </row>
    <row r="87" spans="1:6" x14ac:dyDescent="0.25">
      <c r="A87" s="114"/>
      <c r="B87" s="114"/>
      <c r="C87" s="252"/>
      <c r="D87" s="114" t="s">
        <v>3033</v>
      </c>
      <c r="E87" s="146">
        <v>3.7108050697500602E-2</v>
      </c>
      <c r="F87" s="144" t="s">
        <v>3032</v>
      </c>
    </row>
  </sheetData>
  <mergeCells count="5">
    <mergeCell ref="A2:B2"/>
    <mergeCell ref="C4:C6"/>
    <mergeCell ref="C8:C10"/>
    <mergeCell ref="C11:C12"/>
    <mergeCell ref="C13:C87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Title page</vt:lpstr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Suppl_Datasheet_S1_Magenta</vt:lpstr>
      <vt:lpstr>Suppl_Datasheet_S1_Yellow</vt:lpstr>
      <vt:lpstr>Suppl_Datasheet_S1_Blue</vt:lpstr>
      <vt:lpstr>Suppl_Datasheet_S1_Green yellow</vt:lpstr>
      <vt:lpstr>Suppl_Datasheet_S1_Red</vt:lpstr>
      <vt:lpstr>Suppl_Datasheet_S1_Turquoise</vt:lpstr>
      <vt:lpstr>Suppl_Datasheet_S1_Black</vt:lpstr>
      <vt:lpstr>Suppl_Datasheet_S1_Brown</vt:lpstr>
      <vt:lpstr>Suppl_Datasheet_S1_Purple</vt:lpstr>
      <vt:lpstr>Suppl_Datasheet_S1_Green</vt:lpstr>
      <vt:lpstr>Suppl_Datasheet_S1_Pink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PRONEX</dc:creator>
  <cp:lastModifiedBy>Fernanda Bernardi Bertonha</cp:lastModifiedBy>
  <dcterms:created xsi:type="dcterms:W3CDTF">2017-04-26T13:16:58Z</dcterms:created>
  <dcterms:modified xsi:type="dcterms:W3CDTF">2021-01-08T13:34:36Z</dcterms:modified>
</cp:coreProperties>
</file>