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827"/>
  <workbookPr codeName="ThisWorkbook"/>
  <mc:AlternateContent xmlns:mc="http://schemas.openxmlformats.org/markup-compatibility/2006">
    <mc:Choice Requires="x15">
      <x15ac:absPath xmlns:x15ac="http://schemas.microsoft.com/office/spreadsheetml/2010/11/ac" url="F:\Frontiers\Frontiers 投稿_SRW\20211223new\"/>
    </mc:Choice>
  </mc:AlternateContent>
  <xr:revisionPtr revIDLastSave="0" documentId="13_ncr:1_{7D0D8CE4-748C-4C5A-A884-30B9F0A79B81}" xr6:coauthVersionLast="47" xr6:coauthVersionMax="47" xr10:uidLastSave="{00000000-0000-0000-0000-000000000000}"/>
  <bookViews>
    <workbookView xWindow="648" yWindow="780" windowWidth="20400" windowHeight="9912" xr2:uid="{00000000-000D-0000-FFFF-FFFF00000000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L9" i="1" l="1"/>
  <c r="L10" i="1"/>
  <c r="L11" i="1"/>
  <c r="L12" i="1"/>
  <c r="L13" i="1"/>
  <c r="L14" i="1"/>
  <c r="L15" i="1"/>
  <c r="L16" i="1"/>
  <c r="L17" i="1"/>
  <c r="L18" i="1"/>
  <c r="L19" i="1"/>
  <c r="L20" i="1"/>
  <c r="L21" i="1"/>
  <c r="L22" i="1"/>
  <c r="L23" i="1"/>
  <c r="L24" i="1"/>
  <c r="L25" i="1"/>
  <c r="L26" i="1"/>
  <c r="L27" i="1"/>
  <c r="L28" i="1"/>
  <c r="L29" i="1"/>
  <c r="L30" i="1"/>
  <c r="L31" i="1"/>
  <c r="L32" i="1"/>
  <c r="L33" i="1"/>
  <c r="L34" i="1"/>
  <c r="L35" i="1"/>
  <c r="L36" i="1"/>
  <c r="L37" i="1"/>
  <c r="L38" i="1"/>
  <c r="L39" i="1"/>
  <c r="L40" i="1"/>
  <c r="L42" i="1"/>
  <c r="L44" i="1"/>
  <c r="L45" i="1"/>
  <c r="L46" i="1"/>
  <c r="L47" i="1"/>
  <c r="L48" i="1"/>
  <c r="L49" i="1"/>
  <c r="L50" i="1"/>
  <c r="L51" i="1"/>
  <c r="L52" i="1"/>
  <c r="L53" i="1"/>
  <c r="L54" i="1"/>
  <c r="L55" i="1"/>
  <c r="L56" i="1"/>
  <c r="L57" i="1"/>
  <c r="L58" i="1"/>
  <c r="L59" i="1"/>
  <c r="L60" i="1"/>
  <c r="L61" i="1"/>
  <c r="L62" i="1"/>
  <c r="L63" i="1"/>
  <c r="L64" i="1"/>
  <c r="L65" i="1"/>
  <c r="L66" i="1"/>
  <c r="L67" i="1"/>
  <c r="L68" i="1"/>
  <c r="L69" i="1"/>
  <c r="L72" i="1"/>
  <c r="L73" i="1"/>
  <c r="L74" i="1"/>
  <c r="L75" i="1"/>
  <c r="L76" i="1"/>
  <c r="L77" i="1"/>
  <c r="L78" i="1"/>
  <c r="L79" i="1"/>
  <c r="L80" i="1"/>
  <c r="L81" i="1"/>
  <c r="L82" i="1"/>
  <c r="L83" i="1"/>
  <c r="L84" i="1"/>
  <c r="L85" i="1"/>
  <c r="L87" i="1"/>
  <c r="L88" i="1"/>
  <c r="L89" i="1"/>
  <c r="L90" i="1"/>
  <c r="L91" i="1"/>
  <c r="L92" i="1"/>
  <c r="L93" i="1"/>
  <c r="L95" i="1"/>
  <c r="L96" i="1"/>
  <c r="L97" i="1"/>
  <c r="L99" i="1"/>
  <c r="L100" i="1"/>
  <c r="L101" i="1"/>
  <c r="L102" i="1"/>
  <c r="L103" i="1"/>
  <c r="L104" i="1"/>
  <c r="L105" i="1"/>
  <c r="L106" i="1"/>
  <c r="L107" i="1"/>
  <c r="L108" i="1"/>
  <c r="L109" i="1"/>
  <c r="L110" i="1"/>
  <c r="L111" i="1"/>
  <c r="L112" i="1"/>
  <c r="L113" i="1"/>
  <c r="L114" i="1"/>
  <c r="L115" i="1"/>
  <c r="L116" i="1"/>
  <c r="L117" i="1"/>
  <c r="L118" i="1"/>
  <c r="L119" i="1"/>
  <c r="L120" i="1"/>
  <c r="L121" i="1"/>
  <c r="L122" i="1"/>
  <c r="L123" i="1"/>
  <c r="L124" i="1"/>
  <c r="L125" i="1"/>
  <c r="L126" i="1"/>
  <c r="L127" i="1"/>
  <c r="L128" i="1"/>
  <c r="L129" i="1"/>
  <c r="L130" i="1"/>
  <c r="L131" i="1"/>
  <c r="L132" i="1"/>
  <c r="L133" i="1"/>
  <c r="L134" i="1"/>
  <c r="L135" i="1"/>
  <c r="L136" i="1"/>
  <c r="L137" i="1"/>
  <c r="L138" i="1"/>
  <c r="L139" i="1"/>
  <c r="L140" i="1"/>
  <c r="L141" i="1"/>
  <c r="L142" i="1"/>
  <c r="L143" i="1"/>
  <c r="L144" i="1"/>
  <c r="L145" i="1"/>
  <c r="L146" i="1"/>
  <c r="L147" i="1"/>
  <c r="L148" i="1"/>
  <c r="L149" i="1"/>
  <c r="L150" i="1"/>
  <c r="L151" i="1"/>
  <c r="L152" i="1"/>
  <c r="L153" i="1"/>
  <c r="L154" i="1"/>
  <c r="L156" i="1"/>
  <c r="L157" i="1"/>
  <c r="L158" i="1"/>
  <c r="L159" i="1"/>
  <c r="L161" i="1"/>
  <c r="L162" i="1"/>
  <c r="L163" i="1"/>
  <c r="L164" i="1"/>
  <c r="L166" i="1"/>
  <c r="L167" i="1"/>
  <c r="L169" i="1"/>
  <c r="L173" i="1"/>
  <c r="L174" i="1"/>
  <c r="L175" i="1"/>
  <c r="L176" i="1"/>
  <c r="L5" i="1"/>
  <c r="L6" i="1"/>
  <c r="L7" i="1"/>
  <c r="L8" i="1"/>
  <c r="L4" i="1"/>
</calcChain>
</file>

<file path=xl/sharedStrings.xml><?xml version="1.0" encoding="utf-8"?>
<sst xmlns="http://schemas.openxmlformats.org/spreadsheetml/2006/main" count="1435" uniqueCount="930">
  <si>
    <t>Gene name</t>
    <phoneticPr fontId="1" type="noConversion"/>
  </si>
  <si>
    <t>Gene name-2</t>
    <phoneticPr fontId="1" type="noConversion"/>
  </si>
  <si>
    <t>Exon number</t>
  </si>
  <si>
    <t>Subcellular localization</t>
    <phoneticPr fontId="1" type="noConversion"/>
  </si>
  <si>
    <t>Orientation</t>
    <phoneticPr fontId="1" type="noConversion"/>
  </si>
  <si>
    <t>Molecular weight(KDa)</t>
    <phoneticPr fontId="1" type="noConversion"/>
  </si>
  <si>
    <t>PI</t>
  </si>
  <si>
    <t>TaHMT1</t>
    <phoneticPr fontId="1" type="noConversion"/>
  </si>
  <si>
    <t>HKMT1</t>
  </si>
  <si>
    <t>1A</t>
  </si>
  <si>
    <t>Nucleus</t>
  </si>
  <si>
    <t>F</t>
  </si>
  <si>
    <t>TaHMT2</t>
  </si>
  <si>
    <t>HKMT2</t>
  </si>
  <si>
    <t xml:space="preserve">TraesCS1A02G117300 </t>
  </si>
  <si>
    <t>TaHMT3</t>
  </si>
  <si>
    <t>HKMT3</t>
  </si>
  <si>
    <t>TraesCS1A02G175700</t>
  </si>
  <si>
    <t>R</t>
  </si>
  <si>
    <t>TaHMT4</t>
  </si>
  <si>
    <t>HKMT4</t>
  </si>
  <si>
    <t>TraesCS1A02G241600</t>
  </si>
  <si>
    <t>TaHMT5</t>
  </si>
  <si>
    <t>HKMT5</t>
  </si>
  <si>
    <t xml:space="preserve">TraesCS1A02G308300 </t>
  </si>
  <si>
    <t>TaHMT6</t>
  </si>
  <si>
    <t>HKMT6</t>
  </si>
  <si>
    <t>TraesCS1A02G427200</t>
  </si>
  <si>
    <t>TaHMT7</t>
  </si>
  <si>
    <t>HKMT7</t>
  </si>
  <si>
    <t xml:space="preserve">TraesCS1B02G055800 </t>
  </si>
  <si>
    <t>1B</t>
  </si>
  <si>
    <t>TaHMT8</t>
  </si>
  <si>
    <t>HKMT8</t>
  </si>
  <si>
    <t xml:space="preserve">TraesCS1B02G137100 </t>
  </si>
  <si>
    <t>TaHMT9</t>
  </si>
  <si>
    <t>HKMT9</t>
  </si>
  <si>
    <t>TraesCS1B02G204600</t>
  </si>
  <si>
    <t>TaHMT10</t>
  </si>
  <si>
    <t>HKMT10</t>
  </si>
  <si>
    <t xml:space="preserve">TraesCS1B02G319000 </t>
  </si>
  <si>
    <t>TaHMT11</t>
  </si>
  <si>
    <t>HKMT11</t>
  </si>
  <si>
    <t xml:space="preserve">TraesCS1B02G378900 </t>
  </si>
  <si>
    <t>TaHMT12</t>
  </si>
  <si>
    <t>HKMT12</t>
  </si>
  <si>
    <t xml:space="preserve">TraesCS1B02G462200 </t>
  </si>
  <si>
    <t>TaHMT13</t>
  </si>
  <si>
    <t>HKMT13</t>
  </si>
  <si>
    <t xml:space="preserve">TraesCS1D02G043400 </t>
  </si>
  <si>
    <t>1D</t>
  </si>
  <si>
    <t>TaHMT14</t>
  </si>
  <si>
    <t>HKMT14</t>
  </si>
  <si>
    <t>TraesCS1D02G118300</t>
  </si>
  <si>
    <t>TaHMT15</t>
  </si>
  <si>
    <t>HKMT15</t>
  </si>
  <si>
    <t xml:space="preserve">TraesCS1D02G163300 </t>
  </si>
  <si>
    <t>TaHMT16</t>
  </si>
  <si>
    <t>HKMT16</t>
  </si>
  <si>
    <t xml:space="preserve">TraesCS1D02G241500 </t>
  </si>
  <si>
    <t>TaHMT17</t>
  </si>
  <si>
    <t>HKMT17</t>
  </si>
  <si>
    <t xml:space="preserve">TraesCS1D02G307700 </t>
  </si>
  <si>
    <t>TaHMT18</t>
  </si>
  <si>
    <t>HKMT18</t>
  </si>
  <si>
    <t xml:space="preserve">TraesCS1D02G437000 </t>
  </si>
  <si>
    <t>TaHMT19</t>
  </si>
  <si>
    <t>HKMT19</t>
  </si>
  <si>
    <t xml:space="preserve">TraesCS2A02G005000 </t>
  </si>
  <si>
    <t>2A</t>
  </si>
  <si>
    <t>TaHMT20</t>
  </si>
  <si>
    <t>HKMT20</t>
  </si>
  <si>
    <t xml:space="preserve">TraesCS2A02G301300 </t>
  </si>
  <si>
    <t>TaHMT21</t>
  </si>
  <si>
    <t>HKMT21</t>
  </si>
  <si>
    <t xml:space="preserve">TraesCS2A02G302100 </t>
  </si>
  <si>
    <t>TaHMT22</t>
  </si>
  <si>
    <t>HKMT22</t>
  </si>
  <si>
    <t xml:space="preserve">TraesCS2A02G382000 </t>
  </si>
  <si>
    <t>TaHMT23</t>
  </si>
  <si>
    <t>HKMT23</t>
  </si>
  <si>
    <t xml:space="preserve">TraesCS2A02G389600 </t>
  </si>
  <si>
    <t>TaHMT24</t>
  </si>
  <si>
    <t>HKMT24</t>
  </si>
  <si>
    <t xml:space="preserve">TraesCS2A02G457100 </t>
  </si>
  <si>
    <t>Chloroplast</t>
  </si>
  <si>
    <t>TaHMT25</t>
  </si>
  <si>
    <t>HKMT25</t>
  </si>
  <si>
    <t xml:space="preserve">TraesCS2A02G478000 </t>
  </si>
  <si>
    <t>TaHMT26</t>
  </si>
  <si>
    <t>HKMT26</t>
  </si>
  <si>
    <t xml:space="preserve">TraesCS2A02G478800 </t>
  </si>
  <si>
    <t>TaHMT27</t>
  </si>
  <si>
    <t>HKMT27</t>
  </si>
  <si>
    <t xml:space="preserve">TraesCS2A02G479500 </t>
  </si>
  <si>
    <t>TaHMT28</t>
  </si>
  <si>
    <t>HKMT28</t>
  </si>
  <si>
    <t xml:space="preserve">TraesCS2B02G015500 </t>
  </si>
  <si>
    <t>2B</t>
  </si>
  <si>
    <t>TaHMT29</t>
  </si>
  <si>
    <t>HKMT29</t>
  </si>
  <si>
    <t xml:space="preserve">TraesCS2B02G254700 </t>
  </si>
  <si>
    <t>TaHMT30</t>
  </si>
  <si>
    <t>HKMT30</t>
  </si>
  <si>
    <t xml:space="preserve">TraesCS2B02G317400 </t>
  </si>
  <si>
    <t>TaHMT31</t>
  </si>
  <si>
    <t>HKMT31</t>
  </si>
  <si>
    <t>TraesCS2B02G317900 </t>
  </si>
  <si>
    <t>TaHMT32</t>
  </si>
  <si>
    <t>HKMT32</t>
  </si>
  <si>
    <t xml:space="preserve">TraesCS2B02G399300 </t>
  </si>
  <si>
    <t>TaHMT33</t>
  </si>
  <si>
    <t>HKMT33</t>
  </si>
  <si>
    <t xml:space="preserve">TraesCS2B02G409600 </t>
  </si>
  <si>
    <t>TaHMT34</t>
  </si>
  <si>
    <t>HKMT34</t>
  </si>
  <si>
    <t xml:space="preserve">TraesCS2B02G479700 </t>
  </si>
  <si>
    <t>TaHMT35</t>
  </si>
  <si>
    <t>HKMT35</t>
  </si>
  <si>
    <t xml:space="preserve">TraesCS2B02G501300 </t>
  </si>
  <si>
    <t>TaHMT36</t>
  </si>
  <si>
    <t>HKMT36</t>
  </si>
  <si>
    <t xml:space="preserve">TraesCS2B02G503200 </t>
  </si>
  <si>
    <t>TaHMT37</t>
  </si>
  <si>
    <t>HKMT37</t>
  </si>
  <si>
    <t xml:space="preserve">TraesCS2B02G504000 </t>
  </si>
  <si>
    <t>TaHMT38</t>
  </si>
  <si>
    <t>HKMT38</t>
  </si>
  <si>
    <t xml:space="preserve">TraesCS2B02G616200 </t>
  </si>
  <si>
    <t>TaHMT39</t>
  </si>
  <si>
    <t>HKMT39</t>
  </si>
  <si>
    <t xml:space="preserve">TraesCS2D02G007100 </t>
  </si>
  <si>
    <t>2D</t>
  </si>
  <si>
    <t>TaHMT40</t>
  </si>
  <si>
    <t>HKMT40</t>
  </si>
  <si>
    <t xml:space="preserve">TraesCS2D02G240000 </t>
  </si>
  <si>
    <t>TaHMT41</t>
  </si>
  <si>
    <t>HKMT41</t>
  </si>
  <si>
    <t xml:space="preserve">TraesCS2D02G299900 </t>
  </si>
  <si>
    <t>TaHMT42</t>
  </si>
  <si>
    <t>HKMT42</t>
  </si>
  <si>
    <t xml:space="preserve">TraesCS2D02G300800 </t>
  </si>
  <si>
    <t>TaHMT43</t>
  </si>
  <si>
    <t>HKMT43</t>
  </si>
  <si>
    <t xml:space="preserve">TraesCS2D02G378500 </t>
  </si>
  <si>
    <t>TaHMT44</t>
  </si>
  <si>
    <t>HKMT44</t>
  </si>
  <si>
    <t xml:space="preserve">TraesCS2D02G389100 </t>
  </si>
  <si>
    <t>TaHMT45</t>
  </si>
  <si>
    <t>HKMT45</t>
  </si>
  <si>
    <t xml:space="preserve">TraesCS2D02G457900 </t>
  </si>
  <si>
    <t>TaHMT46</t>
  </si>
  <si>
    <t>HKMT46</t>
  </si>
  <si>
    <t>TraesCS2D02G477200 </t>
  </si>
  <si>
    <t>TaHMT47</t>
  </si>
  <si>
    <t>HKMT47</t>
  </si>
  <si>
    <t xml:space="preserve">TraesCS2D02G478100 </t>
  </si>
  <si>
    <t>TaHMT48</t>
  </si>
  <si>
    <t>HKMT48</t>
  </si>
  <si>
    <t xml:space="preserve">TraesCS2D02G478700 </t>
  </si>
  <si>
    <t>TaHMT49</t>
  </si>
  <si>
    <t>HKMT49</t>
  </si>
  <si>
    <t xml:space="preserve">TraesCS2D02G566400 </t>
  </si>
  <si>
    <t>TaHMT50</t>
  </si>
  <si>
    <t>HKMT50</t>
  </si>
  <si>
    <t xml:space="preserve">TraesCS3A02G143300 </t>
  </si>
  <si>
    <t>3A</t>
  </si>
  <si>
    <t>TaHMT51</t>
  </si>
  <si>
    <t>HKMT51</t>
  </si>
  <si>
    <t>TraesCS3A02G237200</t>
  </si>
  <si>
    <t>TaHMT52</t>
  </si>
  <si>
    <t>HKMT52</t>
  </si>
  <si>
    <t xml:space="preserve">TraesCS3A02G295200 </t>
  </si>
  <si>
    <t>TaHMT53</t>
  </si>
  <si>
    <t>HKMT53</t>
  </si>
  <si>
    <t>TraesCS3A02G336100 </t>
  </si>
  <si>
    <t>TaHMT54</t>
  </si>
  <si>
    <t>HKMT54</t>
  </si>
  <si>
    <t xml:space="preserve">TraesCS3A02G409800 </t>
  </si>
  <si>
    <t>TaHMT55</t>
  </si>
  <si>
    <t>HKMT55</t>
  </si>
  <si>
    <t xml:space="preserve">TraesCS3A02G441200 </t>
  </si>
  <si>
    <t>TaHMT56</t>
  </si>
  <si>
    <t>HKMT56</t>
  </si>
  <si>
    <t xml:space="preserve">TraesCS3A02G457800 </t>
  </si>
  <si>
    <t>TaHMT57</t>
  </si>
  <si>
    <t>HKMT57</t>
  </si>
  <si>
    <t xml:space="preserve">TraesCS3A02G464400 </t>
  </si>
  <si>
    <t>TaHMT58</t>
  </si>
  <si>
    <t>HKMT58</t>
  </si>
  <si>
    <t>TraesCS3A02G513600</t>
  </si>
  <si>
    <t>TaHMT59</t>
  </si>
  <si>
    <t>HKMT59</t>
  </si>
  <si>
    <t xml:space="preserve">TraesCS3A02G539300 </t>
  </si>
  <si>
    <t>TaHMT60</t>
  </si>
  <si>
    <t>HKMT60</t>
  </si>
  <si>
    <t>TraesCS3B02G161800 </t>
  </si>
  <si>
    <t>3B</t>
  </si>
  <si>
    <t>TaHMT61</t>
  </si>
  <si>
    <t>HKMT61</t>
  </si>
  <si>
    <t>TraesCS3B02G265800</t>
  </si>
  <si>
    <t>TaHMT62</t>
  </si>
  <si>
    <t>HKMT62</t>
  </si>
  <si>
    <t xml:space="preserve">TraesCS3B02G342100 </t>
  </si>
  <si>
    <t>TaHMT63</t>
  </si>
  <si>
    <t>HKMT63</t>
  </si>
  <si>
    <t xml:space="preserve">TraesCS3B02G367200 </t>
  </si>
  <si>
    <t>TaHMT64</t>
  </si>
  <si>
    <t>HKMT64</t>
  </si>
  <si>
    <t xml:space="preserve">TraesCS3B02G417400 </t>
  </si>
  <si>
    <t>TaHMT65</t>
  </si>
  <si>
    <t>HKMT65</t>
  </si>
  <si>
    <t xml:space="preserve">TraesCS3B02G442900 </t>
  </si>
  <si>
    <t>TaHMT66</t>
  </si>
  <si>
    <t>HKMT66</t>
  </si>
  <si>
    <t>TraesCS3B02G475200</t>
  </si>
  <si>
    <t>TaHMT67</t>
  </si>
  <si>
    <t>HKMT67</t>
  </si>
  <si>
    <t xml:space="preserve">TraesCS3B02G498000 </t>
  </si>
  <si>
    <t>TaHMT68</t>
  </si>
  <si>
    <t>HKMT68</t>
  </si>
  <si>
    <t>TraesCS3B02G508100</t>
  </si>
  <si>
    <t>TaHMT69</t>
  </si>
  <si>
    <t>HKMT69</t>
  </si>
  <si>
    <t>TraesCS3B02G582000</t>
  </si>
  <si>
    <t>TaHMT70</t>
  </si>
  <si>
    <t>HKMT70</t>
  </si>
  <si>
    <t>TaHMT71</t>
  </si>
  <si>
    <t>HKMT71</t>
  </si>
  <si>
    <t xml:space="preserve">TraesCS3D02G144300 </t>
  </si>
  <si>
    <t>3D</t>
  </si>
  <si>
    <t>TaHMT72</t>
  </si>
  <si>
    <t>HKMT72</t>
  </si>
  <si>
    <t>TraesCS3D02G237600</t>
  </si>
  <si>
    <t>TaHMT73</t>
  </si>
  <si>
    <t>HKMT73</t>
  </si>
  <si>
    <t xml:space="preserve">TraesCS3D02G307900 </t>
  </si>
  <si>
    <t>TaHMT74</t>
  </si>
  <si>
    <t>HKMT74</t>
  </si>
  <si>
    <t xml:space="preserve">TraesCS3D02G329100 </t>
  </si>
  <si>
    <t>TaHMT75</t>
  </si>
  <si>
    <t>HKMT75</t>
  </si>
  <si>
    <t>TraesCS3D02G369900</t>
  </si>
  <si>
    <t>TaHMT76</t>
  </si>
  <si>
    <t>HKMT76</t>
  </si>
  <si>
    <t xml:space="preserve">TraesCS3D02G378200 </t>
  </si>
  <si>
    <t>TaHMT77</t>
  </si>
  <si>
    <t>HKMT77</t>
  </si>
  <si>
    <t>TraesCS3D02G404400</t>
  </si>
  <si>
    <t>TaHMT78</t>
  </si>
  <si>
    <t>HKMT78</t>
  </si>
  <si>
    <t xml:space="preserve">TraesCS3D02G433900 </t>
  </si>
  <si>
    <t>TaHMT79</t>
  </si>
  <si>
    <t>HKMT79</t>
  </si>
  <si>
    <t xml:space="preserve">TraesCS3D02G450600 </t>
  </si>
  <si>
    <t>TaHMT80</t>
  </si>
  <si>
    <t>HKMT80</t>
  </si>
  <si>
    <t xml:space="preserve">TraesCS3D02G450700 </t>
  </si>
  <si>
    <t>TaHMT81</t>
  </si>
  <si>
    <t>HKMT81</t>
  </si>
  <si>
    <t>TraesCS3D02G521900</t>
  </si>
  <si>
    <t>TaHMT82</t>
  </si>
  <si>
    <t>HKMT82</t>
  </si>
  <si>
    <t>TraesCS3D02G544800</t>
  </si>
  <si>
    <t>TaHMT83</t>
  </si>
  <si>
    <t>HKMT83</t>
  </si>
  <si>
    <t xml:space="preserve">TraesCS4A02G019300 </t>
  </si>
  <si>
    <t>4A</t>
  </si>
  <si>
    <t xml:space="preserve">TraesCS4A02G023500 </t>
  </si>
  <si>
    <t>TaHMT85</t>
  </si>
  <si>
    <t>HKMT85</t>
  </si>
  <si>
    <t xml:space="preserve">TraesCS4A02G100900 </t>
  </si>
  <si>
    <t>TaHMT86</t>
  </si>
  <si>
    <t>HKMT86</t>
  </si>
  <si>
    <t>TraesCS4A02G121300</t>
  </si>
  <si>
    <t>TaHMT87</t>
  </si>
  <si>
    <t>HKMT87</t>
  </si>
  <si>
    <t xml:space="preserve">TraesCS4A02G271900 </t>
  </si>
  <si>
    <t>TaHMT88</t>
  </si>
  <si>
    <t>HKMT88</t>
  </si>
  <si>
    <t xml:space="preserve">TraesCS4B02G042100 </t>
  </si>
  <si>
    <t>4B</t>
  </si>
  <si>
    <t>TaHMT89</t>
  </si>
  <si>
    <t>HKMT89</t>
  </si>
  <si>
    <t xml:space="preserve">TraesCS4B02G181400 </t>
  </si>
  <si>
    <t>TaHMT90</t>
  </si>
  <si>
    <t>HKMT90</t>
  </si>
  <si>
    <t xml:space="preserve">TraesCS4B02G203900 </t>
  </si>
  <si>
    <t>TaHMT91</t>
  </si>
  <si>
    <t>HKMT91</t>
  </si>
  <si>
    <t xml:space="preserve">TraesCS4B02G284800 </t>
  </si>
  <si>
    <t>TaHMT92</t>
  </si>
  <si>
    <t>HKMT92</t>
  </si>
  <si>
    <t xml:space="preserve">TraesCS4D02G039300 </t>
  </si>
  <si>
    <t>4D</t>
  </si>
  <si>
    <t>TaHMT93</t>
  </si>
  <si>
    <t>HKMT93</t>
  </si>
  <si>
    <t xml:space="preserve">TraesCS4D02G184600 </t>
  </si>
  <si>
    <t>TaHMT94</t>
  </si>
  <si>
    <t>HKMT94</t>
  </si>
  <si>
    <t xml:space="preserve">TraesCS4D02G204500 </t>
  </si>
  <si>
    <t>TaHMT95</t>
  </si>
  <si>
    <t>HKMT95</t>
  </si>
  <si>
    <t>TraesCS4D02G283500 </t>
  </si>
  <si>
    <t>TaHMT96</t>
  </si>
  <si>
    <t>HKMT96</t>
  </si>
  <si>
    <t xml:space="preserve">TraesCS5A02G042700 </t>
  </si>
  <si>
    <t>5A</t>
  </si>
  <si>
    <t>TaHMT97</t>
  </si>
  <si>
    <t>HKMT97</t>
  </si>
  <si>
    <t xml:space="preserve">TraesCS5A02G140500 </t>
  </si>
  <si>
    <t>TaHMT98</t>
  </si>
  <si>
    <t>HKMT98</t>
  </si>
  <si>
    <t xml:space="preserve">TraesCS5A02G179900 </t>
  </si>
  <si>
    <t>TaHMT99</t>
  </si>
  <si>
    <t>HKMT99</t>
  </si>
  <si>
    <t xml:space="preserve">TraesCS5A02G194500 </t>
  </si>
  <si>
    <t>TaHMT100</t>
  </si>
  <si>
    <t>HKMT100</t>
  </si>
  <si>
    <t>TraesCS5A02G197900 </t>
  </si>
  <si>
    <t>TaHMT101</t>
  </si>
  <si>
    <t>HKMT101</t>
  </si>
  <si>
    <t xml:space="preserve">TraesCS5A02G229500 </t>
  </si>
  <si>
    <t>TaHMT102</t>
  </si>
  <si>
    <t>HKMT102</t>
  </si>
  <si>
    <t xml:space="preserve">TraesCS5A02G357600 </t>
  </si>
  <si>
    <t>TaHMT103</t>
  </si>
  <si>
    <t>HKMT103</t>
  </si>
  <si>
    <t xml:space="preserve">TraesCS5B02G046300 </t>
  </si>
  <si>
    <t>5B</t>
  </si>
  <si>
    <t>TaHMT104</t>
  </si>
  <si>
    <t>HKMT104</t>
  </si>
  <si>
    <t>TraesCS5B02G138800 </t>
  </si>
  <si>
    <t>TaHMT105</t>
  </si>
  <si>
    <t>HKMT105</t>
  </si>
  <si>
    <t xml:space="preserve">TraesCS5B02G163000 </t>
  </si>
  <si>
    <t>TaHMT106</t>
  </si>
  <si>
    <t>HKMT106</t>
  </si>
  <si>
    <t>TraesCS5B02G177800</t>
  </si>
  <si>
    <t>TaHMT107</t>
  </si>
  <si>
    <t>HKMT107</t>
  </si>
  <si>
    <t xml:space="preserve">TraesCS5B02G185700 </t>
  </si>
  <si>
    <t>TaHMT108</t>
  </si>
  <si>
    <t>HKMT108</t>
  </si>
  <si>
    <t xml:space="preserve">TraesCS5B02G190000 </t>
  </si>
  <si>
    <t>TaHMT109</t>
  </si>
  <si>
    <t>HKMT109</t>
  </si>
  <si>
    <t xml:space="preserve">TraesCS5B02G228300 </t>
  </si>
  <si>
    <t>TaHMT110</t>
  </si>
  <si>
    <t>HKMT110</t>
  </si>
  <si>
    <t xml:space="preserve">TraesCS5B02G360200 </t>
  </si>
  <si>
    <t>TaHMT111</t>
  </si>
  <si>
    <t>HKMT111</t>
  </si>
  <si>
    <t xml:space="preserve">TraesCS5D02G051200 </t>
  </si>
  <si>
    <t>5D</t>
  </si>
  <si>
    <t>TaHMT112</t>
  </si>
  <si>
    <t>HKMT112</t>
  </si>
  <si>
    <t xml:space="preserve">TraesCS5D02G152000 </t>
  </si>
  <si>
    <t>TaHMT113</t>
  </si>
  <si>
    <t>HKMT113</t>
  </si>
  <si>
    <t xml:space="preserve">TraesCS5D02G170100 </t>
  </si>
  <si>
    <t>TaHMT114</t>
  </si>
  <si>
    <t>HKMT114</t>
  </si>
  <si>
    <t>TraesCS5D02G184500</t>
  </si>
  <si>
    <t>TaHMT115</t>
  </si>
  <si>
    <t>HKMT115</t>
  </si>
  <si>
    <t xml:space="preserve">TraesCS5D02G193000 </t>
  </si>
  <si>
    <t>TaHMT116</t>
  </si>
  <si>
    <t>HKMT116</t>
  </si>
  <si>
    <t xml:space="preserve">TraesCS5D02G197700 </t>
  </si>
  <si>
    <t>TaHMT117</t>
  </si>
  <si>
    <t>HKMT117</t>
  </si>
  <si>
    <t xml:space="preserve">TraesCS5D02G238000 </t>
  </si>
  <si>
    <t>TaHMT118</t>
  </si>
  <si>
    <t>HKMT118</t>
  </si>
  <si>
    <t xml:space="preserve">TraesCS5D02G366700 </t>
  </si>
  <si>
    <t>TaHMT119</t>
  </si>
  <si>
    <t>HKMT119</t>
  </si>
  <si>
    <t xml:space="preserve">TraesCS6A02G219600 </t>
  </si>
  <si>
    <t>6A</t>
  </si>
  <si>
    <t>TaHMT120</t>
  </si>
  <si>
    <t>HKMT120</t>
  </si>
  <si>
    <t>TraesCS6A02G226600 </t>
  </si>
  <si>
    <t>TaHMT121</t>
  </si>
  <si>
    <t>HKMT121</t>
  </si>
  <si>
    <t xml:space="preserve">TraesCS6A02G274600 </t>
  </si>
  <si>
    <t>TaHMT122</t>
  </si>
  <si>
    <t>HKMT122</t>
  </si>
  <si>
    <t>TraesCS6A02G286800</t>
  </si>
  <si>
    <t>TaHMT123</t>
  </si>
  <si>
    <t>HKMT123</t>
  </si>
  <si>
    <t>TraesCS6A02G296000</t>
  </si>
  <si>
    <t>TaHMT124</t>
  </si>
  <si>
    <t>HKMT124</t>
  </si>
  <si>
    <t xml:space="preserve">TraesCS6B02G249100 </t>
  </si>
  <si>
    <t>6B</t>
  </si>
  <si>
    <t>TaHMT125</t>
  </si>
  <si>
    <t>HKMT125</t>
  </si>
  <si>
    <t xml:space="preserve">TraesCS6B02G255000 </t>
  </si>
  <si>
    <t>TaHMT126</t>
  </si>
  <si>
    <t>HKMT126</t>
  </si>
  <si>
    <t xml:space="preserve">TraesCS6B02G302100 </t>
  </si>
  <si>
    <t>TaHMT127</t>
  </si>
  <si>
    <t>HKMT127</t>
  </si>
  <si>
    <t>TraesCS6B02G315800</t>
  </si>
  <si>
    <t>TaHMT128</t>
  </si>
  <si>
    <t>HKMT128</t>
  </si>
  <si>
    <t xml:space="preserve">TraesCS6B02G325900 </t>
  </si>
  <si>
    <t>TaHMT129</t>
  </si>
  <si>
    <t>HKMT129</t>
  </si>
  <si>
    <t xml:space="preserve">TraesCS6D02G202600 </t>
  </si>
  <si>
    <t>6D</t>
  </si>
  <si>
    <t>TaHMT130</t>
  </si>
  <si>
    <t>HKMT130</t>
  </si>
  <si>
    <t xml:space="preserve">TraesCS6D02G208400 </t>
  </si>
  <si>
    <t>TaHMT131</t>
  </si>
  <si>
    <t>HKMT131</t>
  </si>
  <si>
    <t>TaHMT132</t>
  </si>
  <si>
    <t>HKMT132</t>
  </si>
  <si>
    <t xml:space="preserve">TraesCS6D02G267500 </t>
  </si>
  <si>
    <t>TaHMT133</t>
  </si>
  <si>
    <t>HKMT133</t>
  </si>
  <si>
    <t xml:space="preserve">TraesCS6D02G276400 </t>
  </si>
  <si>
    <t>TaHMT134</t>
  </si>
  <si>
    <t>HKMT134</t>
  </si>
  <si>
    <t xml:space="preserve">TraesCS7A02G128300 </t>
  </si>
  <si>
    <t>7A</t>
  </si>
  <si>
    <t>TaHMT135</t>
  </si>
  <si>
    <t>HKMT135</t>
  </si>
  <si>
    <t xml:space="preserve">TraesCS7A02G128600 </t>
  </si>
  <si>
    <t>TaHMT136</t>
  </si>
  <si>
    <t>HKMT136</t>
  </si>
  <si>
    <t>TraesCS7A02G287700 </t>
  </si>
  <si>
    <t>TaHMT137</t>
  </si>
  <si>
    <t>HKMT137</t>
  </si>
  <si>
    <t>TraesCS7A02G364700 </t>
  </si>
  <si>
    <t>TaHMT138</t>
  </si>
  <si>
    <t>HKMT138</t>
  </si>
  <si>
    <t xml:space="preserve">TraesCS7A02G395900 </t>
  </si>
  <si>
    <t>TaHMT139</t>
  </si>
  <si>
    <t>HKMT139</t>
  </si>
  <si>
    <t>TraesCS7A02G453700</t>
  </si>
  <si>
    <t>TaHMT140</t>
  </si>
  <si>
    <t>HKMT140</t>
  </si>
  <si>
    <t xml:space="preserve">TraesCS7B02G028200 </t>
  </si>
  <si>
    <t>7B</t>
  </si>
  <si>
    <t>TaHMT141</t>
  </si>
  <si>
    <t>HKMT141</t>
  </si>
  <si>
    <t>TraesCS7B02G028500 </t>
  </si>
  <si>
    <t>TaHMT142</t>
  </si>
  <si>
    <t>HKMT142</t>
  </si>
  <si>
    <t>TraesCS7B02G197700</t>
  </si>
  <si>
    <t>TaHMT143</t>
  </si>
  <si>
    <t>HKMT143</t>
  </si>
  <si>
    <t xml:space="preserve">TraesCS7B02G262900 </t>
  </si>
  <si>
    <t>TaHMT144</t>
  </si>
  <si>
    <t>HKMT144</t>
  </si>
  <si>
    <t xml:space="preserve">TraesCS7B02G297900 </t>
  </si>
  <si>
    <t>TaHMT145</t>
  </si>
  <si>
    <t>HKMT145</t>
  </si>
  <si>
    <t xml:space="preserve">TraesCS7B02G354300 </t>
  </si>
  <si>
    <t>TaHMT146</t>
  </si>
  <si>
    <t>HKMT146</t>
  </si>
  <si>
    <t>TraesCS7D02G127100 </t>
  </si>
  <si>
    <t>7D</t>
  </si>
  <si>
    <t>TaHMT147</t>
  </si>
  <si>
    <t>HKMT147</t>
  </si>
  <si>
    <t>TraesCS7D02G127400</t>
  </si>
  <si>
    <t>TaHMT148</t>
  </si>
  <si>
    <t>HKMT148</t>
  </si>
  <si>
    <t>TraesCS7D02G287600</t>
  </si>
  <si>
    <t>TaHMT149</t>
  </si>
  <si>
    <t>HKMT149</t>
  </si>
  <si>
    <t xml:space="preserve">TraesCS7D02G358100 </t>
  </si>
  <si>
    <t>TaHMT150</t>
  </si>
  <si>
    <t>HKMT150</t>
  </si>
  <si>
    <t xml:space="preserve">TraesCS7D02G391600 </t>
  </si>
  <si>
    <t>TaHMT151</t>
  </si>
  <si>
    <t>HKMT151</t>
  </si>
  <si>
    <t>TraesCS7D02G443000</t>
  </si>
  <si>
    <t>TaHMT152</t>
  </si>
  <si>
    <t>HKMT152</t>
  </si>
  <si>
    <t>TraesCSU02G137800 </t>
  </si>
  <si>
    <t>U</t>
  </si>
  <si>
    <t>TaHMT153</t>
  </si>
  <si>
    <t>PRMT1</t>
  </si>
  <si>
    <t xml:space="preserve">TraesCS1A02G171700 </t>
  </si>
  <si>
    <t>Cytoplasm</t>
  </si>
  <si>
    <t>TaHMT154</t>
  </si>
  <si>
    <t>PRMT2</t>
  </si>
  <si>
    <t xml:space="preserve">TraesCS1B02G185000 </t>
  </si>
  <si>
    <t>TaHMT155</t>
  </si>
  <si>
    <t>PRMT3</t>
  </si>
  <si>
    <t xml:space="preserve">TraesCS1D02G172200 </t>
  </si>
  <si>
    <t>TaHMT156</t>
  </si>
  <si>
    <t>PRMT4</t>
  </si>
  <si>
    <t xml:space="preserve">TraesCS2A02G114100 </t>
  </si>
  <si>
    <t>TaHMT157</t>
  </si>
  <si>
    <t>PRMT5</t>
  </si>
  <si>
    <t xml:space="preserve">TraesCS2A02G147100 </t>
  </si>
  <si>
    <t>TaHMT158</t>
  </si>
  <si>
    <t>PRMT6</t>
  </si>
  <si>
    <t>TraesCS2A02G554100</t>
  </si>
  <si>
    <t>TaHMT159</t>
  </si>
  <si>
    <t>PRMT7</t>
  </si>
  <si>
    <t>TraesCS2B02G133300 </t>
  </si>
  <si>
    <t>TaHMT160</t>
  </si>
  <si>
    <t>PRMT8</t>
  </si>
  <si>
    <t xml:space="preserve">TraesCS2B02G172600 </t>
  </si>
  <si>
    <t>TaHMT161</t>
  </si>
  <si>
    <t>PRMT9</t>
  </si>
  <si>
    <t>TraesCS2B02G590000</t>
  </si>
  <si>
    <t>TaHMT162</t>
  </si>
  <si>
    <t>PRMT10</t>
  </si>
  <si>
    <t>TraesCS2D02G114900 </t>
  </si>
  <si>
    <t>TaHMT163</t>
  </si>
  <si>
    <t>PRMT11</t>
  </si>
  <si>
    <t xml:space="preserve">TraesCS2D02G151900 </t>
  </si>
  <si>
    <t>TaHMT164</t>
  </si>
  <si>
    <t>PRMT12</t>
  </si>
  <si>
    <t xml:space="preserve">TraesCS2D02G560200 </t>
  </si>
  <si>
    <t>TaHMT165</t>
  </si>
  <si>
    <t>PRMT13</t>
  </si>
  <si>
    <t>TraesCS4A02G390400</t>
  </si>
  <si>
    <t>TaHMT166</t>
  </si>
  <si>
    <t>PRMT14</t>
  </si>
  <si>
    <t>TraesCS4A02G481700</t>
  </si>
  <si>
    <t>TaHMT167</t>
  </si>
  <si>
    <t>PRMT15</t>
  </si>
  <si>
    <t xml:space="preserve">TraesCS5A02G196000 </t>
  </si>
  <si>
    <t>TaHMT168</t>
  </si>
  <si>
    <t>PRMT16</t>
  </si>
  <si>
    <t>TraesCS5B02G187400</t>
  </si>
  <si>
    <t>TaHMT169</t>
  </si>
  <si>
    <t>PRMT17</t>
  </si>
  <si>
    <t xml:space="preserve">TraesCS5D02G195000 </t>
  </si>
  <si>
    <t>TaHMT170</t>
  </si>
  <si>
    <t>PRMT18</t>
  </si>
  <si>
    <t>TraesCS6A02G109100</t>
  </si>
  <si>
    <t>TaHMT171</t>
  </si>
  <si>
    <t>PRMT19</t>
  </si>
  <si>
    <t>TraesCS6B02G137700</t>
  </si>
  <si>
    <t>TaHMT172</t>
  </si>
  <si>
    <t>PRMT20</t>
  </si>
  <si>
    <t>TraesCS6D02G097500</t>
  </si>
  <si>
    <t>TaHMT173</t>
  </si>
  <si>
    <t>PRMT21</t>
  </si>
  <si>
    <t xml:space="preserve">TraesCS7A02G014700 </t>
  </si>
  <si>
    <t>TaHMT174</t>
  </si>
  <si>
    <t>TraesCS7A02G090500</t>
  </si>
  <si>
    <t>TaHMT175</t>
  </si>
  <si>
    <t>TraesCS7D02G086300</t>
  </si>
  <si>
    <r>
      <t>Length</t>
    </r>
    <r>
      <rPr>
        <sz val="11"/>
        <color theme="1"/>
        <rFont val="等线"/>
        <family val="2"/>
      </rPr>
      <t>（</t>
    </r>
    <r>
      <rPr>
        <sz val="11"/>
        <color theme="1"/>
        <rFont val="Times New Roman"/>
        <family val="1"/>
      </rPr>
      <t>aa</t>
    </r>
    <r>
      <rPr>
        <sz val="11"/>
        <color theme="1"/>
        <rFont val="等线"/>
        <family val="2"/>
      </rPr>
      <t>）</t>
    </r>
    <phoneticPr fontId="1" type="noConversion"/>
  </si>
  <si>
    <t>PRMT22</t>
    <phoneticPr fontId="1" type="noConversion"/>
  </si>
  <si>
    <t>PRMT23</t>
    <phoneticPr fontId="1" type="noConversion"/>
  </si>
  <si>
    <t>Chloroplast/Nucleus</t>
    <phoneticPr fontId="1" type="noConversion"/>
  </si>
  <si>
    <t>Chloroplast</t>
    <phoneticPr fontId="1" type="noConversion"/>
  </si>
  <si>
    <t>Cytoplasm</t>
    <phoneticPr fontId="1" type="noConversion"/>
  </si>
  <si>
    <t>Chloroplast/Cytoplasm/Nucleus</t>
    <phoneticPr fontId="1" type="noConversion"/>
  </si>
  <si>
    <t>Chloroplast/Cytoplasm</t>
    <phoneticPr fontId="1" type="noConversion"/>
  </si>
  <si>
    <t>Cell membrane/Cytoplasm/Nucleus</t>
    <phoneticPr fontId="1" type="noConversion"/>
  </si>
  <si>
    <t>Cytoplasm/Nucleus</t>
    <phoneticPr fontId="1" type="noConversion"/>
  </si>
  <si>
    <t>Start position (bp)</t>
    <phoneticPr fontId="5" type="noConversion"/>
  </si>
  <si>
    <t>End position (bp)</t>
    <phoneticPr fontId="5" type="noConversion"/>
  </si>
  <si>
    <t>Physical position</t>
  </si>
  <si>
    <t>Chrom No.</t>
    <phoneticPr fontId="5" type="noConversion"/>
  </si>
  <si>
    <t>TraesCS6D02G254900 </t>
    <phoneticPr fontId="1" type="noConversion"/>
  </si>
  <si>
    <t>TraesCS3B02G605100</t>
    <phoneticPr fontId="1" type="noConversion"/>
  </si>
  <si>
    <t>Predicted Protein</t>
    <phoneticPr fontId="1" type="noConversion"/>
  </si>
  <si>
    <t xml:space="preserve">Gnene ID in TGACv1 </t>
    <phoneticPr fontId="1" type="noConversion"/>
  </si>
  <si>
    <t>TRIAE_CS42_2AS_TGACv1_113005_AA0349580</t>
  </si>
  <si>
    <t>TRIAE_CS42_2DS_TGACv1_177978_AA0588500</t>
  </si>
  <si>
    <t>TRIAE_CS42_4AL_TGACv1_291448_AA0994640</t>
  </si>
  <si>
    <t>TRIAE_CS42_7AS_TGACv1_570089_AA1830230</t>
  </si>
  <si>
    <t>TRIAE_CS42_7AS_TGACv1_570531_AA1837170</t>
  </si>
  <si>
    <t>TRIAE_CS42_7DS_TGACv1_622963_AA2047890</t>
  </si>
  <si>
    <t>TRIAE_CS42_1AS_TGACv1_019688_AA0069970</t>
    <phoneticPr fontId="1" type="noConversion"/>
  </si>
  <si>
    <t>TRIAE_CS42_1AS_TGACv1_020433_AA0077490</t>
  </si>
  <si>
    <t>TRIAE_CS42_1AL_TGACv1_001868_AA0036080</t>
  </si>
  <si>
    <t>TRIAE_CS42_1AL_TGACv1_001528_AA0031780</t>
  </si>
  <si>
    <t>TRIAE_CS42_1AL_TGACv1_002367_AA0041250</t>
  </si>
  <si>
    <t>TRIAE_CS42_1AL_TGACv1_000466_AA0012780</t>
  </si>
  <si>
    <t>TRIAE_CS42_1BS_TGACv1_049440_AA0153760</t>
  </si>
  <si>
    <t>TRIAE_CS42_1DS_TGACv1_082067_AA0263710</t>
  </si>
  <si>
    <t>TRIAE_CS42_1BL_TGACv1_030570_AA0094330</t>
  </si>
  <si>
    <t>TRIAE_CS42_1BL_TGACv1_031515_AA0115430</t>
  </si>
  <si>
    <t>TRIAE_CS42_1BL_TGACv1_035036_AA0146030</t>
  </si>
  <si>
    <t>TRIAE_CS42_1BL_TGACv1_031981_AA0123730</t>
  </si>
  <si>
    <t>TRIAE_CS42_1DS_TGACv1_080228_AA0243740</t>
  </si>
  <si>
    <t>TRIAE_CS42_1BS_TGACv1_049996_AA0165550</t>
  </si>
  <si>
    <t>TRIAE_CS42_1DL_TGACv1_061647_AA0200900</t>
  </si>
  <si>
    <t>TRIAE_CS42_1BL_TGACv1_030831_AA0101780</t>
  </si>
  <si>
    <t>TRIAE_CS42_1DL_TGACv1_064444_AA0234500</t>
  </si>
  <si>
    <t>TRIAE_CS42_1DL_TGACv1_062733_AA0218910</t>
  </si>
  <si>
    <t>TRIAE_CS42_2AS_TGACv1_114122_AA0364230</t>
  </si>
  <si>
    <t>TRIAE_CS42_U_TGACv1_644240_AA2138280</t>
  </si>
  <si>
    <t>TRIAE_CS42_2AL_TGACv1_096256_AA0318210</t>
  </si>
  <si>
    <t>TRIAE_CS42_2AL_TGACv1_092989_AA0268870</t>
  </si>
  <si>
    <t>TRIAE_CS42_2AL_TGACv1_093812_AA0287320</t>
  </si>
  <si>
    <t>TRIAE_CS42_2AL_TGACv1_098300_AA0325930</t>
  </si>
  <si>
    <t>TRIAE_CS42_2AL_TGACv1_094782_AA0303030</t>
  </si>
  <si>
    <t>TRIAE_CS42_2AL_TGACv1_095187_AA0307970</t>
  </si>
  <si>
    <t>TRIAE_CS42_2AL_TGACv1_094784_AA0303130</t>
  </si>
  <si>
    <t>TRIAE_CS42_2BS_TGACv1_147505_AA0483970</t>
  </si>
  <si>
    <t>TRIAE_CS42_2BS_TGACv1_146551_AA0468010</t>
  </si>
  <si>
    <t>TRIAE_CS42_2BL_TGACv1_130220_AA0406590</t>
  </si>
  <si>
    <t>TRIAE_CS42_2BL_TGACv1_131441_AA0427760</t>
  </si>
  <si>
    <t>TRIAE_CS42_2BL_TGACv1_130761_AA0417510</t>
  </si>
  <si>
    <t>TRIAE_CS42_2BL_TGACv1_131730_AA0431310</t>
  </si>
  <si>
    <t>TRIAE_CS42_2BL_TGACv1_131777_AA0432030</t>
  </si>
  <si>
    <t>TRIAE_CS42_2BL_TGACv1_130731_AA0416990</t>
  </si>
  <si>
    <t>TRIAE_CS42_2BL_TGACv1_130541_AA0413150</t>
    <phoneticPr fontId="1" type="noConversion"/>
  </si>
  <si>
    <t>TRIAE_CS42_2BL_TGACv1_132297_AA0436590</t>
  </si>
  <si>
    <t>TRIAE_CS42_2AL_TGACv1_095037_AA0306230</t>
  </si>
  <si>
    <t>TRIAE_CS42_2DS_TGACv1_177813_AA0585050</t>
    <phoneticPr fontId="1" type="noConversion"/>
  </si>
  <si>
    <t>TRIAE_CS42_U_TGACv1_681146_AA2158290</t>
  </si>
  <si>
    <t>TRIAE_CS42_2DL_TGACv1_157974_AA0504440</t>
  </si>
  <si>
    <t>TRIAE_CS42_2DL_TGACv1_158387_AA0517190</t>
  </si>
  <si>
    <t>TRIAE_CS42_2DL_TGACv1_159712_AA0541880</t>
  </si>
  <si>
    <t>TRIAE_CS42_2DL_TGACv1_159055_AA0531560</t>
  </si>
  <si>
    <t>TRIAE_CS42_2DL_TGACv1_158596_AA0522770</t>
  </si>
  <si>
    <t>TRIAE_CS42_2DL_TGACv1_157925_AA0501920</t>
  </si>
  <si>
    <t>TRIAE_CS42_2DL_TGACv1_160213_AA0548230</t>
  </si>
  <si>
    <t>TRIAE_CS42_2DL_TGACv1_158528_AA0521030</t>
  </si>
  <si>
    <t>TRIAE_CS42_2DL_TGACv1_162257_AA0562260</t>
  </si>
  <si>
    <t>TRIAE_CS42_3AS_TGACv1_211205_AA0686620</t>
  </si>
  <si>
    <t>TRIAE_CS42_3AL_TGACv1_194120_AA0626860</t>
  </si>
  <si>
    <t>TRIAE_CS42_3DL_TGACv1_250239_AA0864850</t>
  </si>
  <si>
    <t>TRIAE_CS42_3AL_TGACv1_193687_AA0617550</t>
  </si>
  <si>
    <t>TRIAE_CS42_3AL_TGACv1_195215_AA0646610</t>
    <phoneticPr fontId="1" type="noConversion"/>
  </si>
  <si>
    <t>TRIAE_CS42_3AL_TGACv1_194821_AA0640070</t>
  </si>
  <si>
    <t>TRIAE_CS42_3AL_TGACv1_196306_AA0659310</t>
    <phoneticPr fontId="1" type="noConversion"/>
  </si>
  <si>
    <t>TRIAE_CS42_3AL_TGACv1_195528_AA0650620</t>
  </si>
  <si>
    <t>TRIAE_CS42_3AL_TGACv1_195409_AA0649250</t>
  </si>
  <si>
    <t>TRIAE_CS42_3AL_TGACv1_194418_AA0632630</t>
    <phoneticPr fontId="1" type="noConversion"/>
  </si>
  <si>
    <t>TRIAE_CS42_3B_TGACv1_223754_AA0786680</t>
  </si>
  <si>
    <t>TRIAE_CS42_3B_TGACv1_221385_AA0738890</t>
  </si>
  <si>
    <t>TRIAE_CS42_U_TGACv1_640806_AA2074910</t>
  </si>
  <si>
    <t>TRIAE_CS42_3B_TGACv1_228791_AA0827540</t>
  </si>
  <si>
    <t>TRIAE_CS42_3B_TGACv1_220605_AA0710910</t>
    <phoneticPr fontId="1" type="noConversion"/>
  </si>
  <si>
    <t>TRIAE_CS42_3B_TGACv1_220636_AA0713040</t>
  </si>
  <si>
    <t>TRIAE_CS42_3B_TGACv1_223086_AA0776280</t>
  </si>
  <si>
    <t>TRIAE_CS42_3B_TGACv1_221975_AA0754200</t>
  </si>
  <si>
    <t>TRIAE_CS42_3B_TGACv1_221874_AA0752180</t>
  </si>
  <si>
    <t>TRIAE_CS42_3B_TGACv1_220619_AA0711650</t>
  </si>
  <si>
    <t>TRIAE_CS42_3DL_TGACv1_251397_AA0881150</t>
    <phoneticPr fontId="1" type="noConversion"/>
  </si>
  <si>
    <t>TRIAE_CS42_3DS_TGACv1_272258_AA0917860</t>
  </si>
  <si>
    <t>TRIAE_CS42_3DL_TGACv1_250357_AA0866770</t>
  </si>
  <si>
    <t>TRIAE_CS42_3AL_TGACv1_196014_AA0656530</t>
  </si>
  <si>
    <t>TRIAE_CS42_3DL_TGACv1_250314_AA0865970</t>
  </si>
  <si>
    <t>TRIAE_CS42_3AL_TGACv1_195745_AA0653380</t>
  </si>
  <si>
    <t>TRIAE_CS42_3DL_TGACv1_250024_AA0860610</t>
  </si>
  <si>
    <t>TRIAE_CS42_3DL_TGACv1_250029_AA0860750</t>
  </si>
  <si>
    <t>TRIAE_CS42_3DL_TGACv1_250913_AA0874950</t>
  </si>
  <si>
    <t>TRIAE_CS42_3DL_TGACv1_250360_AA0866820</t>
    <phoneticPr fontId="1" type="noConversion"/>
  </si>
  <si>
    <t>TRIAE_CS42_3DL_TGACv1_250351_AA0866610</t>
  </si>
  <si>
    <t>TRIAE_CS42_3DL_TGACv1_251621_AA0883190</t>
  </si>
  <si>
    <t>TRIAE_CS42_3B_TGACv1_222192_AA0759540</t>
  </si>
  <si>
    <t>TRIAE_CS42_4AS_TGACv1_308399_AA1027740</t>
  </si>
  <si>
    <t>TRIAE_CS42_4AS_TGACv1_306461_AA1008580</t>
  </si>
  <si>
    <t>TRIAE_CS42_4AS_TGACv1_307325_AA1019490</t>
  </si>
  <si>
    <t>TRIAE_CS42_4AS_TGACv1_306836_AA1013970</t>
  </si>
  <si>
    <t>TRIAE_CS42_4AL_TGACv1_288349_AA0945830</t>
  </si>
  <si>
    <t>TRIAE_CS42_4BS_TGACv1_328157_AA1083660</t>
  </si>
  <si>
    <t>TRIAE_CS42_4BL_TGACv1_321088_AA1055070</t>
  </si>
  <si>
    <t>TRIAE_CS42_2DS_TGACv1_178711_AA0600060</t>
  </si>
  <si>
    <t>TRIAE_CS42_4BL_TGACv1_321123_AA1055750</t>
  </si>
  <si>
    <t>TRIAE_CS42_4DS_TGACv1_361457_AA1168330</t>
  </si>
  <si>
    <t>TRIAE_CS42_4DL_TGACv1_342482_AA1114840</t>
  </si>
  <si>
    <t>TRIAE_CS42_4DL_TGACv1_342830_AA1123160</t>
  </si>
  <si>
    <t>TRIAE_CS42_4DL_TGACv1_345634_AA1154030</t>
  </si>
  <si>
    <t>TRIAE_CS42_5AS_TGACv1_393543_AA1273700</t>
  </si>
  <si>
    <t>TRIAE_CS42_5AL_TGACv1_374629_AA1204850</t>
  </si>
  <si>
    <t>TRIAE_CS42_5AL_TGACv1_375709_AA1225990</t>
  </si>
  <si>
    <t>TRIAE_CS42_5AL_TGACv1_375906_AA1228680</t>
  </si>
  <si>
    <t>TRIAE_CS42_5AL_TGACv1_374244_AA1194990</t>
  </si>
  <si>
    <t>TRIAE_CS42_5AL_TGACv1_378431_AA1253280</t>
    <phoneticPr fontId="1" type="noConversion"/>
  </si>
  <si>
    <t>TRIAE_CS42_5AL_TGACv1_377452_AA1246950</t>
    <phoneticPr fontId="1" type="noConversion"/>
  </si>
  <si>
    <t>TRIAE_CS42_5BS_TGACv1_423279_AA1373080</t>
  </si>
  <si>
    <t>TRIAE_CS42_5BL_TGACv1_404227_AA1291310</t>
  </si>
  <si>
    <t>TRIAE_CS42_5BL_TGACv1_405126_AA1320720</t>
  </si>
  <si>
    <t>TRIAE_CS42_5BL_TGACv1_405790_AA1335290</t>
  </si>
  <si>
    <t>TRIAE_CS42_5BL_TGACv1_408656_AA1364050</t>
  </si>
  <si>
    <t>TRIAE_CS42_5BL_TGACv1_404624_AA1306510</t>
  </si>
  <si>
    <t>TRIAE_CS42_5BL_TGACv1_404654_AA1307440</t>
  </si>
  <si>
    <t>TRIAE_CS42_5BL_TGACv1_404716_AA1309210</t>
  </si>
  <si>
    <t>TRIAE_CS42_5DS_TGACv1_456967_AA1480310</t>
  </si>
  <si>
    <t>TRIAE_CS42_5DL_TGACv1_434269_AA1432900</t>
  </si>
  <si>
    <t>TRIAE_CS42_5AL_TGACv1_375487_AA1222600</t>
  </si>
  <si>
    <t>TRIAE_CS42_3DL_TGACv1_251161_AA0878250</t>
  </si>
  <si>
    <t>TRIAE_CS42_5DL_TGACv1_433322_AA1409710</t>
  </si>
  <si>
    <t>TRIAE_CS42_5DL_TGACv1_433132_AA1403150</t>
  </si>
  <si>
    <t>TRIAE_CS42_5DL_TGACv1_434155_AA1430580</t>
  </si>
  <si>
    <t>TRIAE_CS42_U_TGACv1_641053_AA2083470</t>
  </si>
  <si>
    <t>TRIAE_CS42_6AL_TGACv1_472560_AA1523620</t>
  </si>
  <si>
    <t>TRIAE_CS42_6AL_TGACv1_471254_AA1505670</t>
  </si>
  <si>
    <t>TRIAE_CS42_6AL_TGACv1_471205_AA1504590</t>
  </si>
  <si>
    <t>TRIAE_CS42_6AL_TGACv1_471004_AA1500590</t>
  </si>
  <si>
    <t>TRIAE_CS42_6AL_TGACv1_472180_AA1518640</t>
  </si>
  <si>
    <t>TRIAE_CS42_6BL_TGACv1_499667_AA1588730</t>
  </si>
  <si>
    <t>TRIAE_CS42_6BL_TGACv1_500074_AA1598250</t>
  </si>
  <si>
    <t>TRIAE_CS42_6BL_TGACv1_501033_AA1612750</t>
  </si>
  <si>
    <t>TRIAE_CS42_6BL_TGACv1_502574_AA1625510</t>
  </si>
  <si>
    <t>TRIAE_CS42_6BL_TGACv1_500254_AA1602190</t>
  </si>
  <si>
    <t>TRIAE_CS42_6DL_TGACv1_526343_AA1680040</t>
  </si>
  <si>
    <t>TRIAE_CS42_6DL_TGACv1_528609_AA1715200</t>
  </si>
  <si>
    <t>TRIAE_CS42_6DL_TGACv1_526333_AA1679690</t>
  </si>
  <si>
    <t>TRIAE_CS42_6DL_TGACv1_527387_AA1703230</t>
  </si>
  <si>
    <t>TRIAE_CS42_6DL_TGACv1_528120_AA1711680</t>
  </si>
  <si>
    <t>TRIAE_CS42_7AS_TGACv1_569438_AA1815960</t>
  </si>
  <si>
    <t>TRIAE_CS42_7AS_TGACv1_570021_AA1828900</t>
  </si>
  <si>
    <t>TRIAE_CS42_7AS_TGACv1_571920_AA1850750</t>
    <phoneticPr fontId="1" type="noConversion"/>
  </si>
  <si>
    <t>TRIAE_CS42_7AL_TGACv1_557348_AA1780050</t>
    <phoneticPr fontId="1" type="noConversion"/>
  </si>
  <si>
    <t>TRIAE_CS42_7AL_TGACv1_557569_AA1783140</t>
  </si>
  <si>
    <t>TRIAE_CS42_3B_TGACv1_221673_AA0747250</t>
  </si>
  <si>
    <t>TRIAE_CS42_7BS_TGACv1_592842_AA1945060</t>
  </si>
  <si>
    <t>TRIAE_CS42_7BS_TGACv1_592577_AA1940620</t>
  </si>
  <si>
    <t>TRIAE_CS42_7BL_TGACv1_576765_AA1854250</t>
  </si>
  <si>
    <t>TRIAE_CS42_7BL_TGACv1_576926_AA1860170</t>
  </si>
  <si>
    <t>TRIAE_CS42_7BL_TGACv1_577386_AA1874010</t>
  </si>
  <si>
    <t>TRIAE_CS42_7BL_TGACv1_582701_AA1918620</t>
  </si>
  <si>
    <t>TRIAE_CS42_7DS_TGACv1_622390_AA2038760</t>
  </si>
  <si>
    <t>TRIAE_CS42_7DS_TGACv1_622122_AA2033200</t>
  </si>
  <si>
    <t>TRIAE_CS42_7DL_TGACv1_604512_AA1998870</t>
    <phoneticPr fontId="1" type="noConversion"/>
  </si>
  <si>
    <t>TRIAE_CS42_7DL_TGACv1_602795_AA1968850</t>
  </si>
  <si>
    <t>TRIAE_CS42_5DL_TGACv1_434080_AA1428520</t>
  </si>
  <si>
    <t>%ID with Maximum Blastp Score</t>
    <phoneticPr fontId="1" type="noConversion"/>
  </si>
  <si>
    <t>TRIAE_CS42_2BL_TGACv1_130851_AA0418800</t>
    <phoneticPr fontId="1" type="noConversion"/>
  </si>
  <si>
    <t>TRIAE_CS42_1AL_TGACv1_002141_AA0039080</t>
  </si>
  <si>
    <t>TRIAE_CS42_1BL_TGACv1_031266_AA0110640</t>
  </si>
  <si>
    <t>TRIAE_CS42_1DL_TGACv1_061257_AA0190300</t>
  </si>
  <si>
    <t>TRIAE_CS42_2AS_TGACv1_113000_AA0349460</t>
  </si>
  <si>
    <t>TRIAE_CS42_2AL_TGACv1_095485_AA0311450</t>
  </si>
  <si>
    <t>TRIAE_CS42_2BS_TGACv1_147513_AA0484110</t>
  </si>
  <si>
    <t>TRIAE_CS42_2BS_TGACv1_145894_AA0448520</t>
  </si>
  <si>
    <t>TRIAE_CS42_2DL_TGACv1_159375_AA0537380</t>
  </si>
  <si>
    <t>TRIAE_CS42_2DS_TGACv1_179053_AA0603930</t>
  </si>
  <si>
    <t>TRIAE_CS42_2BL_TGACv1_129489_AA0385900</t>
  </si>
  <si>
    <t>TRIAE_CS42_4AL_TGACv1_288525_AA0951020</t>
  </si>
  <si>
    <t>TRIAE_CS42_5AL_TGACv1_378017_AA1250800</t>
  </si>
  <si>
    <t>TRIAE_CS42_5BL_TGACv1_405321_AA1324880</t>
  </si>
  <si>
    <t>TRIAE_CS42_5DL_TGACv1_435901_AA1456090</t>
  </si>
  <si>
    <t>TRIAE_CS42_6AS_TGACv1_486571_AA1562720</t>
  </si>
  <si>
    <t>TRIAE_CS42_6BS_TGACv1_513441_AA1641700</t>
  </si>
  <si>
    <t>TRIAE_CS42_6DS_TGACv1_544166_AA1746960</t>
  </si>
  <si>
    <t>Gene ID in IWGSC release 46</t>
    <phoneticPr fontId="1" type="noConversion"/>
  </si>
  <si>
    <t>TaHMT84</t>
    <phoneticPr fontId="1" type="noConversion"/>
  </si>
  <si>
    <t>HKMT84</t>
    <phoneticPr fontId="1" type="noConversion"/>
  </si>
  <si>
    <t>TRIAE_CS42_7DS_TGACv1_626325_AA2066630</t>
    <phoneticPr fontId="1" type="noConversion"/>
  </si>
  <si>
    <r>
      <t xml:space="preserve">Table S1. Basic characteristic features of 175 </t>
    </r>
    <r>
      <rPr>
        <b/>
        <i/>
        <sz val="12"/>
        <color theme="1"/>
        <rFont val="Times New Roman"/>
        <family val="1"/>
      </rPr>
      <t>HMT</t>
    </r>
    <r>
      <rPr>
        <b/>
        <sz val="12"/>
        <color theme="1"/>
        <rFont val="Times New Roman"/>
        <family val="1"/>
      </rPr>
      <t xml:space="preserve"> genes identified in wheat</t>
    </r>
    <phoneticPr fontId="1" type="noConversion"/>
  </si>
  <si>
    <t>Gene name-3</t>
    <phoneticPr fontId="1" type="noConversion"/>
  </si>
  <si>
    <t>TaHMT1-1A</t>
  </si>
  <si>
    <t>TaHMT2-1A</t>
  </si>
  <si>
    <t>TaHMT3-1A</t>
  </si>
  <si>
    <t>TaHMT4-1A</t>
  </si>
  <si>
    <t>TaHMT5-1A</t>
  </si>
  <si>
    <t>TaHMT6-1A</t>
  </si>
  <si>
    <t>TaHMT7-1B</t>
  </si>
  <si>
    <t>TaHMT8-1B</t>
  </si>
  <si>
    <t>TaHMT9-1B</t>
  </si>
  <si>
    <t>TaHMT10-1B</t>
  </si>
  <si>
    <t>TaHMT11-1B</t>
  </si>
  <si>
    <t>TaHMT12-1B</t>
  </si>
  <si>
    <t>TaHMT13-1D</t>
  </si>
  <si>
    <t>TaHMT14-1D</t>
  </si>
  <si>
    <t>TaHMT15-1D</t>
  </si>
  <si>
    <t>TaHMT16-1D</t>
  </si>
  <si>
    <t>TaHMT17-1D</t>
  </si>
  <si>
    <t>TaHMT18-1D</t>
  </si>
  <si>
    <t>TaHMT19-2A</t>
  </si>
  <si>
    <t>TaHMT20-2A</t>
  </si>
  <si>
    <t>TaHMT21-2A</t>
  </si>
  <si>
    <t>TaHMT22-2A</t>
  </si>
  <si>
    <t>TaHMT23-2A</t>
  </si>
  <si>
    <t>TaHMT24-2A</t>
  </si>
  <si>
    <t>TaHMT25-2A</t>
  </si>
  <si>
    <t>TaHMT26-2A</t>
  </si>
  <si>
    <t>TaHMT27-2A</t>
  </si>
  <si>
    <t>TaHMT28-2B</t>
  </si>
  <si>
    <t>TaHMT29-2B</t>
  </si>
  <si>
    <t>TaHMT30-2B</t>
  </si>
  <si>
    <t>TaHMT31-2B</t>
  </si>
  <si>
    <t>TaHMT32-2B</t>
  </si>
  <si>
    <t>TaHMT33-2B</t>
  </si>
  <si>
    <t>TaHMT34-2B</t>
  </si>
  <si>
    <t>TaHMT35-2B</t>
  </si>
  <si>
    <t>TaHMT36-2B</t>
  </si>
  <si>
    <t>TaHMT37-2B</t>
  </si>
  <si>
    <t>TaHMT38-2B</t>
  </si>
  <si>
    <t>TaHMT39-2D</t>
  </si>
  <si>
    <t>TaHMT40-2D</t>
  </si>
  <si>
    <t>TaHMT41-2D</t>
  </si>
  <si>
    <t>TaHMT42-2D</t>
  </si>
  <si>
    <t>TaHMT43-2D</t>
  </si>
  <si>
    <t>TaHMT44-2D</t>
  </si>
  <si>
    <t>TaHMT45-2D</t>
  </si>
  <si>
    <t>TaHMT46-2D</t>
  </si>
  <si>
    <t>TaHMT47-2D</t>
  </si>
  <si>
    <t>TaHMT48-2D</t>
  </si>
  <si>
    <t>TaHMT49-2D</t>
  </si>
  <si>
    <t>TaHMT50-3A</t>
  </si>
  <si>
    <t>TaHMT51-3A</t>
  </si>
  <si>
    <t>TaHMT52-3A</t>
  </si>
  <si>
    <t>TaHMT53-3A</t>
  </si>
  <si>
    <t>TaHMT54-3A</t>
  </si>
  <si>
    <t>TaHMT55-3A</t>
  </si>
  <si>
    <t>TaHMT56-3A</t>
  </si>
  <si>
    <t>TaHMT57-3A</t>
  </si>
  <si>
    <t>TaHMT58-3A</t>
  </si>
  <si>
    <t>TaHMT59-3A</t>
  </si>
  <si>
    <t>TaHMT60-3B</t>
  </si>
  <si>
    <t>TaHMT61-3B</t>
  </si>
  <si>
    <t>TaHMT62-3B</t>
  </si>
  <si>
    <t>TaHMT63-3B</t>
  </si>
  <si>
    <t>TaHMT64-3B</t>
  </si>
  <si>
    <t>TaHMT65-3B</t>
  </si>
  <si>
    <t>TaHMT66-3B</t>
  </si>
  <si>
    <t>TaHMT67-3B</t>
  </si>
  <si>
    <t>TaHMT68-3B</t>
  </si>
  <si>
    <t>TaHMT69-3B</t>
  </si>
  <si>
    <t>TaHMT70-3B</t>
  </si>
  <si>
    <t>TaHMT71-3D</t>
  </si>
  <si>
    <t>TaHMT72-3D</t>
  </si>
  <si>
    <t>TaHMT73-3D</t>
  </si>
  <si>
    <t>TaHMT74-3D</t>
  </si>
  <si>
    <t>TaHMT75-3D</t>
  </si>
  <si>
    <t>TaHMT76-3D</t>
  </si>
  <si>
    <t>TaHMT77-3D</t>
  </si>
  <si>
    <t>TaHMT78-3D</t>
  </si>
  <si>
    <t>TaHMT79-3D</t>
  </si>
  <si>
    <t>TaHMT80-3D</t>
  </si>
  <si>
    <t>TaHMT81-3D</t>
  </si>
  <si>
    <t>TaHMT82-3D</t>
  </si>
  <si>
    <t>TaHMT83-4A</t>
  </si>
  <si>
    <t>TaHMT84-4A</t>
  </si>
  <si>
    <t>TaHMT85-4A</t>
  </si>
  <si>
    <t>TaHMT86-4A</t>
  </si>
  <si>
    <t>TaHMT87-4A</t>
  </si>
  <si>
    <t>TaHMT88-4B</t>
  </si>
  <si>
    <t>TaHMT89-4B</t>
  </si>
  <si>
    <t>TaHMT90-4B</t>
  </si>
  <si>
    <t>TaHMT91-4B</t>
  </si>
  <si>
    <t>TaHMT92-4D</t>
  </si>
  <si>
    <t>TaHMT93-4D</t>
  </si>
  <si>
    <t>TaHMT94-4D</t>
  </si>
  <si>
    <t>TaHMT95-4D</t>
  </si>
  <si>
    <t>TaHMT96-5A</t>
  </si>
  <si>
    <t>TaHMT97-5A</t>
  </si>
  <si>
    <t>TaHMT98-5A</t>
  </si>
  <si>
    <t>TaHMT99-5A</t>
  </si>
  <si>
    <t>TaHMT100-5A</t>
  </si>
  <si>
    <t>TaHMT101-5A</t>
  </si>
  <si>
    <t>TaHMT102-5A</t>
  </si>
  <si>
    <t>TaHMT103-5B</t>
  </si>
  <si>
    <t>TaHMT104-5B</t>
  </si>
  <si>
    <t>TaHMT105-5B</t>
  </si>
  <si>
    <t>TaHMT106-5B</t>
  </si>
  <si>
    <t>TaHMT107-5B</t>
  </si>
  <si>
    <t>TaHMT108-5B</t>
  </si>
  <si>
    <t>TaHMT109-5B</t>
  </si>
  <si>
    <t>TaHMT110-5B</t>
  </si>
  <si>
    <t>TaHMT111-5D</t>
  </si>
  <si>
    <t>TaHMT112-5D</t>
  </si>
  <si>
    <t>TaHMT113-5D</t>
  </si>
  <si>
    <t>TaHMT114-5D</t>
  </si>
  <si>
    <t>TaHMT115-5D</t>
  </si>
  <si>
    <t>TaHMT116-5D</t>
  </si>
  <si>
    <t>TaHMT117-5D</t>
  </si>
  <si>
    <t>TaHMT118-5D</t>
  </si>
  <si>
    <t>TaHMT119-6A</t>
  </si>
  <si>
    <t>TaHMT120-6A</t>
  </si>
  <si>
    <t>TaHMT121-6A</t>
  </si>
  <si>
    <t>TaHMT122-6A</t>
  </si>
  <si>
    <t>TaHMT123-6A</t>
  </si>
  <si>
    <t>TaHMT124-6B</t>
  </si>
  <si>
    <t>TaHMT125-6B</t>
  </si>
  <si>
    <t>TaHMT126-6B</t>
  </si>
  <si>
    <t>TaHMT127-6B</t>
  </si>
  <si>
    <t>TaHMT128-6B</t>
  </si>
  <si>
    <t>TaHMT129-6D</t>
  </si>
  <si>
    <t>TaHMT130-6D</t>
  </si>
  <si>
    <t>TaHMT131-6D</t>
  </si>
  <si>
    <t>TaHMT132-6D</t>
  </si>
  <si>
    <t>TaHMT133-6D</t>
  </si>
  <si>
    <t>TaHMT134-7A</t>
  </si>
  <si>
    <t>TaHMT135-7A</t>
  </si>
  <si>
    <t>TaHMT136-7A</t>
  </si>
  <si>
    <t>TaHMT137-7A</t>
  </si>
  <si>
    <t>TaHMT138-7A</t>
  </si>
  <si>
    <t>TaHMT139-7A</t>
  </si>
  <si>
    <t>TaHMT140-7B</t>
  </si>
  <si>
    <t>TaHMT141-7B</t>
  </si>
  <si>
    <t>TaHMT142-7B</t>
  </si>
  <si>
    <t>TaHMT143-7B</t>
  </si>
  <si>
    <t>TaHMT144-7B</t>
  </si>
  <si>
    <t>TaHMT145-7B</t>
  </si>
  <si>
    <t>TaHMT146-7D</t>
  </si>
  <si>
    <t>TaHMT147-7D</t>
  </si>
  <si>
    <t>TaHMT148-7D</t>
  </si>
  <si>
    <t>TaHMT149-7D</t>
  </si>
  <si>
    <t>TaHMT150-7D</t>
  </si>
  <si>
    <t>TaHMT151-7D</t>
  </si>
  <si>
    <t>TaHMT152-U</t>
  </si>
  <si>
    <t>TaHMT153-1A</t>
  </si>
  <si>
    <t>TaHMT154-1B</t>
  </si>
  <si>
    <t>TaHMT155-1D</t>
  </si>
  <si>
    <t>TaHMT156-2A</t>
  </si>
  <si>
    <t>TaHMT157-2A</t>
  </si>
  <si>
    <t>TaHMT158-2A</t>
  </si>
  <si>
    <t>TaHMT159-2B</t>
  </si>
  <si>
    <t>TaHMT160-2B</t>
  </si>
  <si>
    <t>TaHMT161-2B</t>
  </si>
  <si>
    <t>TaHMT162-2D</t>
  </si>
  <si>
    <t>TaHMT163-2D</t>
  </si>
  <si>
    <t>TaHMT164-2D</t>
  </si>
  <si>
    <t>TaHMT165-4A</t>
  </si>
  <si>
    <t>TaHMT166-4A</t>
  </si>
  <si>
    <t>TaHMT167-5A</t>
  </si>
  <si>
    <t>TaHMT168-5B</t>
  </si>
  <si>
    <t>TaHMT169-5D</t>
  </si>
  <si>
    <t>TaHMT170-6A</t>
  </si>
  <si>
    <t>TaHMT171-6B</t>
  </si>
  <si>
    <t>TaHMT172-6D</t>
  </si>
  <si>
    <t>TaHMT173-7A</t>
  </si>
  <si>
    <t>TaHMT174-7A</t>
  </si>
  <si>
    <t>TaHMT175-7D</t>
  </si>
  <si>
    <t xml:space="preserve">TraesCS1A02G042900 </t>
    <phoneticPr fontId="1" type="noConversion"/>
  </si>
  <si>
    <t>Instability index</t>
  </si>
  <si>
    <t>stable</t>
  </si>
  <si>
    <t>stable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</si>
</sst>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 "/>
  </numFmts>
  <fonts count="1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color theme="1"/>
      <name val="Times New Roman"/>
      <family val="1"/>
    </font>
    <font>
      <sz val="11"/>
      <color theme="1"/>
      <name val="等线"/>
      <family val="2"/>
    </font>
    <font>
      <sz val="10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name val="Times New Roman"/>
      <family val="1"/>
    </font>
    <font>
      <sz val="10"/>
      <name val="Times New Roman"/>
      <family val="1"/>
    </font>
    <font>
      <sz val="11"/>
      <color theme="1"/>
      <name val="等线"/>
      <family val="2"/>
      <scheme val="minor"/>
    </font>
    <font>
      <sz val="11"/>
      <color theme="1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9" fontId="8" fillId="0" borderId="0" applyFont="0" applyFill="0" applyBorder="0" applyAlignment="0" applyProtection="0">
      <alignment vertical="center"/>
    </xf>
  </cellStyleXfs>
  <cellXfs count="49">
    <xf numFmtId="0" fontId="0" fillId="0" borderId="0" xfId="0"/>
    <xf numFmtId="0" fontId="2" fillId="0" borderId="0" xfId="0" applyFont="1"/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right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0" xfId="0" applyFont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0" xfId="0" applyFont="1" applyAlignment="1">
      <alignment horizontal="right" vertical="center"/>
    </xf>
    <xf numFmtId="176" fontId="4" fillId="0" borderId="0" xfId="0" applyNumberFormat="1" applyFont="1" applyAlignment="1">
      <alignment vertical="center"/>
    </xf>
    <xf numFmtId="0" fontId="4" fillId="0" borderId="2" xfId="0" applyFont="1" applyBorder="1" applyAlignment="1">
      <alignment horizontal="right" vertical="center"/>
    </xf>
    <xf numFmtId="176" fontId="4" fillId="0" borderId="2" xfId="0" applyNumberFormat="1" applyFont="1" applyBorder="1" applyAlignment="1">
      <alignment vertical="center"/>
    </xf>
    <xf numFmtId="0" fontId="2" fillId="3" borderId="3" xfId="0" applyFont="1" applyFill="1" applyBorder="1" applyAlignment="1">
      <alignment horizontal="center" vertical="center"/>
    </xf>
    <xf numFmtId="0" fontId="2" fillId="0" borderId="1" xfId="0" applyFont="1" applyBorder="1"/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right" vertical="center"/>
    </xf>
    <xf numFmtId="0" fontId="2" fillId="4" borderId="3" xfId="0" applyFont="1" applyFill="1" applyBorder="1" applyAlignment="1">
      <alignment vertical="center"/>
    </xf>
    <xf numFmtId="0" fontId="2" fillId="4" borderId="3" xfId="0" applyFont="1" applyFill="1" applyBorder="1" applyAlignment="1">
      <alignment horizontal="right" vertical="center"/>
    </xf>
    <xf numFmtId="0" fontId="6" fillId="0" borderId="0" xfId="0" applyFont="1" applyAlignment="1">
      <alignment vertical="center"/>
    </xf>
    <xf numFmtId="0" fontId="7" fillId="0" borderId="0" xfId="0" applyFont="1" applyAlignment="1">
      <alignment vertical="center"/>
    </xf>
    <xf numFmtId="0" fontId="6" fillId="0" borderId="0" xfId="0" applyFont="1" applyAlignment="1">
      <alignment horizontal="right" vertical="center"/>
    </xf>
    <xf numFmtId="0" fontId="7" fillId="0" borderId="0" xfId="0" applyFont="1" applyAlignment="1">
      <alignment horizontal="right" vertical="center"/>
    </xf>
    <xf numFmtId="176" fontId="7" fillId="0" borderId="0" xfId="0" applyNumberFormat="1" applyFont="1" applyAlignment="1">
      <alignment vertical="center"/>
    </xf>
    <xf numFmtId="0" fontId="6" fillId="0" borderId="0" xfId="0" applyFont="1"/>
    <xf numFmtId="2" fontId="4" fillId="0" borderId="0" xfId="0" applyNumberFormat="1" applyFont="1" applyAlignment="1">
      <alignment vertical="center"/>
    </xf>
    <xf numFmtId="2" fontId="7" fillId="0" borderId="0" xfId="0" applyNumberFormat="1" applyFont="1" applyAlignment="1">
      <alignment vertical="center"/>
    </xf>
    <xf numFmtId="2" fontId="4" fillId="0" borderId="2" xfId="0" applyNumberFormat="1" applyFont="1" applyBorder="1" applyAlignment="1">
      <alignment vertical="center"/>
    </xf>
    <xf numFmtId="0" fontId="2" fillId="5" borderId="0" xfId="0" applyFont="1" applyFill="1"/>
    <xf numFmtId="0" fontId="0" fillId="0" borderId="0" xfId="0" applyAlignment="1">
      <alignment vertical="center"/>
    </xf>
    <xf numFmtId="0" fontId="9" fillId="0" borderId="0" xfId="0" applyFont="1" applyAlignment="1">
      <alignment vertical="center"/>
    </xf>
    <xf numFmtId="10" fontId="2" fillId="0" borderId="0" xfId="1" applyNumberFormat="1" applyFont="1" applyAlignment="1"/>
    <xf numFmtId="10" fontId="6" fillId="0" borderId="0" xfId="1" applyNumberFormat="1" applyFont="1" applyAlignment="1"/>
    <xf numFmtId="10" fontId="2" fillId="0" borderId="0" xfId="1" applyNumberFormat="1" applyFont="1" applyAlignment="1">
      <alignment vertical="center"/>
    </xf>
    <xf numFmtId="0" fontId="2" fillId="0" borderId="4" xfId="0" applyFont="1" applyBorder="1"/>
    <xf numFmtId="10" fontId="2" fillId="0" borderId="4" xfId="0" applyNumberFormat="1" applyFont="1" applyBorder="1"/>
    <xf numFmtId="10" fontId="2" fillId="0" borderId="0" xfId="0" applyNumberFormat="1" applyFont="1"/>
    <xf numFmtId="0" fontId="12" fillId="6" borderId="0" xfId="0" applyFont="1" applyFill="1"/>
    <xf numFmtId="0" fontId="13" fillId="6" borderId="0" xfId="0" applyFont="1" applyFill="1"/>
    <xf numFmtId="0" fontId="12" fillId="6" borderId="0" xfId="0" applyFont="1" applyFill="1" applyAlignment="1">
      <alignment vertical="center"/>
    </xf>
    <xf numFmtId="0" fontId="12" fillId="6" borderId="2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2" fillId="3" borderId="1" xfId="0" applyFont="1" applyFill="1" applyBorder="1" applyAlignment="1">
      <alignment horizontal="center"/>
    </xf>
    <xf numFmtId="176" fontId="2" fillId="5" borderId="0" xfId="0" applyNumberFormat="1" applyFont="1" applyFill="1" applyAlignment="1">
      <alignment vertical="center"/>
    </xf>
    <xf numFmtId="0" fontId="2" fillId="5" borderId="0" xfId="0" applyFont="1" applyFill="1" applyAlignment="1">
      <alignment vertical="center"/>
    </xf>
    <xf numFmtId="176" fontId="6" fillId="5" borderId="0" xfId="0" applyNumberFormat="1" applyFont="1" applyFill="1" applyAlignment="1">
      <alignment vertical="center"/>
    </xf>
    <xf numFmtId="176" fontId="2" fillId="5" borderId="2" xfId="0" applyNumberFormat="1" applyFont="1" applyFill="1" applyBorder="1" applyAlignment="1">
      <alignment vertical="center"/>
    </xf>
    <xf numFmtId="0" fontId="2" fillId="5" borderId="2" xfId="0" applyFont="1" applyFill="1" applyBorder="1" applyAlignment="1">
      <alignment vertical="center"/>
    </xf>
  </cellXfs>
  <cellStyles count="2">
    <cellStyle name="常规" xfId="0" builtinId="0"/>
    <cellStyle name="百分比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W178"/>
  <sheetViews>
    <sheetView tabSelected="1" topLeftCell="G55" workbookViewId="0">
      <selection activeCell="L155" sqref="L155"/>
    </sheetView>
  </sheetViews>
  <sheetFormatPr defaultRowHeight="13.8" x14ac:dyDescent="0.25"/>
  <cols>
    <col min="1" max="1" width="11.44140625" style="1" bestFit="1" customWidth="1"/>
    <col min="2" max="2" width="13.6640625" style="1" bestFit="1" customWidth="1"/>
    <col min="3" max="3" width="19.6640625" style="1" customWidth="1"/>
    <col min="4" max="4" width="26.5546875" style="1" bestFit="1" customWidth="1"/>
    <col min="5" max="5" width="13.109375" style="1" bestFit="1" customWidth="1"/>
    <col min="6" max="6" width="31.33203125" style="1" customWidth="1"/>
    <col min="7" max="7" width="11.44140625" style="1" bestFit="1" customWidth="1"/>
    <col min="8" max="8" width="13.77734375" style="1" bestFit="1" customWidth="1"/>
    <col min="9" max="9" width="21.88671875" style="1" bestFit="1" customWidth="1"/>
    <col min="10" max="11" width="7.33203125" style="1" customWidth="1"/>
    <col min="12" max="12" width="9" style="1" customWidth="1"/>
    <col min="13" max="13" width="10.6640625" style="1" bestFit="1" customWidth="1"/>
    <col min="14" max="14" width="16.5546875" style="1" bestFit="1" customWidth="1"/>
    <col min="15" max="15" width="16" style="1" bestFit="1" customWidth="1"/>
    <col min="16" max="16" width="44.109375" style="1" customWidth="1"/>
    <col min="17" max="17" width="28.109375" style="1" customWidth="1"/>
    <col min="18" max="16384" width="8.88671875" style="1"/>
  </cols>
  <sheetData>
    <row r="1" spans="1:17" ht="16.2" x14ac:dyDescent="0.25">
      <c r="A1" s="42" t="s">
        <v>749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</row>
    <row r="2" spans="1:17" ht="14.4" thickBot="1" x14ac:dyDescent="0.3">
      <c r="A2" s="17"/>
      <c r="B2" s="17"/>
      <c r="C2" s="17"/>
      <c r="D2" s="17"/>
      <c r="E2" s="17"/>
      <c r="F2" s="17"/>
      <c r="G2" s="18"/>
      <c r="H2" s="41" t="s">
        <v>568</v>
      </c>
      <c r="I2" s="41"/>
      <c r="J2" s="41"/>
      <c r="K2" s="41"/>
      <c r="L2" s="41"/>
      <c r="M2" s="43" t="s">
        <v>564</v>
      </c>
      <c r="N2" s="43"/>
      <c r="O2" s="43"/>
    </row>
    <row r="3" spans="1:17" ht="14.4" thickTop="1" x14ac:dyDescent="0.25">
      <c r="A3" s="15" t="s">
        <v>0</v>
      </c>
      <c r="B3" s="15" t="s">
        <v>1</v>
      </c>
      <c r="C3" s="15" t="s">
        <v>750</v>
      </c>
      <c r="D3" s="15" t="s">
        <v>745</v>
      </c>
      <c r="E3" s="15" t="s">
        <v>2</v>
      </c>
      <c r="F3" s="15" t="s">
        <v>3</v>
      </c>
      <c r="G3" s="16" t="s">
        <v>4</v>
      </c>
      <c r="H3" s="2" t="s">
        <v>552</v>
      </c>
      <c r="I3" s="2" t="s">
        <v>5</v>
      </c>
      <c r="J3" s="2" t="s">
        <v>6</v>
      </c>
      <c r="K3" s="2" t="s">
        <v>927</v>
      </c>
      <c r="L3" s="2"/>
      <c r="M3" s="13" t="s">
        <v>565</v>
      </c>
      <c r="N3" s="13" t="s">
        <v>562</v>
      </c>
      <c r="O3" s="13" t="s">
        <v>563</v>
      </c>
      <c r="P3" s="28" t="s">
        <v>569</v>
      </c>
      <c r="Q3" s="28" t="s">
        <v>726</v>
      </c>
    </row>
    <row r="4" spans="1:17" x14ac:dyDescent="0.25">
      <c r="A4" s="3" t="s">
        <v>7</v>
      </c>
      <c r="B4" s="3" t="s">
        <v>8</v>
      </c>
      <c r="C4" s="37" t="s">
        <v>751</v>
      </c>
      <c r="D4" s="3" t="s">
        <v>926</v>
      </c>
      <c r="E4" s="7">
        <v>2</v>
      </c>
      <c r="F4" s="3" t="s">
        <v>10</v>
      </c>
      <c r="G4" s="4" t="s">
        <v>11</v>
      </c>
      <c r="H4" s="9">
        <v>646</v>
      </c>
      <c r="I4" s="25">
        <v>70.963229999999996</v>
      </c>
      <c r="J4" s="10">
        <v>6.42</v>
      </c>
      <c r="K4" s="44">
        <v>55.12</v>
      </c>
      <c r="L4" s="45" t="str">
        <f>IF(AND(K4&gt;40),"unstable","")</f>
        <v>unstable</v>
      </c>
      <c r="M4" s="3" t="s">
        <v>9</v>
      </c>
      <c r="N4" s="1">
        <v>23816232</v>
      </c>
      <c r="O4" s="1">
        <v>23818172</v>
      </c>
      <c r="P4" s="3" t="s">
        <v>576</v>
      </c>
      <c r="Q4" s="31">
        <v>1</v>
      </c>
    </row>
    <row r="5" spans="1:17" s="24" customFormat="1" x14ac:dyDescent="0.25">
      <c r="A5" s="19" t="s">
        <v>12</v>
      </c>
      <c r="B5" s="19" t="s">
        <v>13</v>
      </c>
      <c r="C5" s="38" t="s">
        <v>752</v>
      </c>
      <c r="D5" s="19" t="s">
        <v>14</v>
      </c>
      <c r="E5" s="20">
        <v>2</v>
      </c>
      <c r="F5" s="19" t="s">
        <v>10</v>
      </c>
      <c r="G5" s="21" t="s">
        <v>11</v>
      </c>
      <c r="H5" s="22">
        <v>825</v>
      </c>
      <c r="I5" s="26">
        <v>92.478669999999994</v>
      </c>
      <c r="J5" s="23">
        <v>6.64</v>
      </c>
      <c r="K5" s="46">
        <v>44.97</v>
      </c>
      <c r="L5" s="45" t="str">
        <f>IF(AND(K5&gt;40),"unstable","")</f>
        <v>unstable</v>
      </c>
      <c r="M5" s="19" t="s">
        <v>9</v>
      </c>
      <c r="N5" s="24">
        <v>124479419</v>
      </c>
      <c r="O5" s="24">
        <v>124482262</v>
      </c>
      <c r="P5" s="3" t="s">
        <v>577</v>
      </c>
      <c r="Q5" s="32">
        <v>0.99399999999999999</v>
      </c>
    </row>
    <row r="6" spans="1:17" x14ac:dyDescent="0.25">
      <c r="A6" s="3" t="s">
        <v>15</v>
      </c>
      <c r="B6" s="3" t="s">
        <v>16</v>
      </c>
      <c r="C6" s="37" t="s">
        <v>753</v>
      </c>
      <c r="D6" s="3" t="s">
        <v>17</v>
      </c>
      <c r="E6" s="7">
        <v>23</v>
      </c>
      <c r="F6" s="3" t="s">
        <v>10</v>
      </c>
      <c r="G6" s="4" t="s">
        <v>18</v>
      </c>
      <c r="H6" s="9">
        <v>1066</v>
      </c>
      <c r="I6" s="25">
        <v>116.62159</v>
      </c>
      <c r="J6" s="10">
        <v>6.89</v>
      </c>
      <c r="K6" s="44">
        <v>48.66</v>
      </c>
      <c r="L6" s="45" t="str">
        <f>IF(AND(K6&gt;40),"unstable","")</f>
        <v>unstable</v>
      </c>
      <c r="M6" s="3" t="s">
        <v>9</v>
      </c>
      <c r="N6" s="1">
        <v>313738701</v>
      </c>
      <c r="O6" s="1">
        <v>313751739</v>
      </c>
      <c r="P6" s="3" t="s">
        <v>578</v>
      </c>
      <c r="Q6" s="33">
        <v>1</v>
      </c>
    </row>
    <row r="7" spans="1:17" x14ac:dyDescent="0.25">
      <c r="A7" s="3" t="s">
        <v>19</v>
      </c>
      <c r="B7" s="3" t="s">
        <v>20</v>
      </c>
      <c r="C7" s="37" t="s">
        <v>754</v>
      </c>
      <c r="D7" s="3" t="s">
        <v>21</v>
      </c>
      <c r="E7" s="7">
        <v>15</v>
      </c>
      <c r="F7" s="3" t="s">
        <v>10</v>
      </c>
      <c r="G7" s="4" t="s">
        <v>11</v>
      </c>
      <c r="H7" s="9">
        <v>819</v>
      </c>
      <c r="I7" s="25">
        <v>90.766869999999997</v>
      </c>
      <c r="J7" s="10">
        <v>7.46</v>
      </c>
      <c r="K7" s="44">
        <v>47.38</v>
      </c>
      <c r="L7" s="45" t="str">
        <f>IF(AND(K7&gt;40),"unstable","")</f>
        <v>unstable</v>
      </c>
      <c r="M7" s="3" t="s">
        <v>9</v>
      </c>
      <c r="N7" s="1">
        <v>429485886</v>
      </c>
      <c r="O7" s="1">
        <v>429498470</v>
      </c>
      <c r="P7" s="3" t="s">
        <v>579</v>
      </c>
      <c r="Q7" s="33">
        <v>1</v>
      </c>
    </row>
    <row r="8" spans="1:17" x14ac:dyDescent="0.25">
      <c r="A8" s="3" t="s">
        <v>22</v>
      </c>
      <c r="B8" s="3" t="s">
        <v>23</v>
      </c>
      <c r="C8" s="37" t="s">
        <v>755</v>
      </c>
      <c r="D8" s="3" t="s">
        <v>24</v>
      </c>
      <c r="E8" s="7">
        <v>2</v>
      </c>
      <c r="F8" s="3" t="s">
        <v>10</v>
      </c>
      <c r="G8" s="4" t="s">
        <v>18</v>
      </c>
      <c r="H8" s="9">
        <v>674</v>
      </c>
      <c r="I8" s="25">
        <v>73.982669999999999</v>
      </c>
      <c r="J8" s="10">
        <v>7.72</v>
      </c>
      <c r="K8" s="44">
        <v>42.6</v>
      </c>
      <c r="L8" s="45" t="str">
        <f>IF(AND(K8&gt;40),"unstable","")</f>
        <v>unstable</v>
      </c>
      <c r="M8" s="3" t="s">
        <v>9</v>
      </c>
      <c r="N8" s="1">
        <v>499620770</v>
      </c>
      <c r="O8" s="1">
        <v>499626718</v>
      </c>
      <c r="P8" s="3" t="s">
        <v>580</v>
      </c>
      <c r="Q8" s="33">
        <v>1</v>
      </c>
    </row>
    <row r="9" spans="1:17" x14ac:dyDescent="0.25">
      <c r="A9" s="3" t="s">
        <v>25</v>
      </c>
      <c r="B9" s="3" t="s">
        <v>26</v>
      </c>
      <c r="C9" s="37" t="s">
        <v>756</v>
      </c>
      <c r="D9" s="3" t="s">
        <v>27</v>
      </c>
      <c r="E9" s="7">
        <v>12</v>
      </c>
      <c r="F9" s="3" t="s">
        <v>10</v>
      </c>
      <c r="G9" s="4" t="s">
        <v>11</v>
      </c>
      <c r="H9" s="9">
        <v>493</v>
      </c>
      <c r="I9" s="25">
        <v>56.417639999999999</v>
      </c>
      <c r="J9" s="10">
        <v>5.07</v>
      </c>
      <c r="K9" s="44">
        <v>57.24</v>
      </c>
      <c r="L9" s="45" t="str">
        <f>IF(AND(K9&gt;40),"unstable","")</f>
        <v>unstable</v>
      </c>
      <c r="M9" s="3" t="s">
        <v>9</v>
      </c>
      <c r="N9" s="1">
        <v>581589503</v>
      </c>
      <c r="O9" s="1">
        <v>581593755</v>
      </c>
      <c r="P9" s="3" t="s">
        <v>581</v>
      </c>
      <c r="Q9" s="33">
        <v>1</v>
      </c>
    </row>
    <row r="10" spans="1:17" x14ac:dyDescent="0.25">
      <c r="A10" s="3" t="s">
        <v>28</v>
      </c>
      <c r="B10" s="3" t="s">
        <v>29</v>
      </c>
      <c r="C10" s="37" t="s">
        <v>757</v>
      </c>
      <c r="D10" s="3" t="s">
        <v>30</v>
      </c>
      <c r="E10" s="7">
        <v>2</v>
      </c>
      <c r="F10" s="3" t="s">
        <v>10</v>
      </c>
      <c r="G10" s="4" t="s">
        <v>11</v>
      </c>
      <c r="H10" s="9">
        <v>641</v>
      </c>
      <c r="I10" s="25">
        <v>70.209370000000007</v>
      </c>
      <c r="J10" s="10">
        <v>6.04</v>
      </c>
      <c r="K10" s="44">
        <v>54.6</v>
      </c>
      <c r="L10" s="45" t="str">
        <f>IF(AND(K10&gt;40),"unstable","")</f>
        <v>unstable</v>
      </c>
      <c r="M10" s="3" t="s">
        <v>31</v>
      </c>
      <c r="N10" s="1">
        <v>38832030</v>
      </c>
      <c r="O10" s="1">
        <v>38835862</v>
      </c>
      <c r="P10" s="3" t="s">
        <v>582</v>
      </c>
      <c r="Q10" s="33">
        <v>1</v>
      </c>
    </row>
    <row r="11" spans="1:17" x14ac:dyDescent="0.25">
      <c r="A11" s="3" t="s">
        <v>32</v>
      </c>
      <c r="B11" s="3" t="s">
        <v>33</v>
      </c>
      <c r="C11" s="37" t="s">
        <v>758</v>
      </c>
      <c r="D11" s="3" t="s">
        <v>34</v>
      </c>
      <c r="E11" s="7">
        <v>2</v>
      </c>
      <c r="F11" s="3" t="s">
        <v>555</v>
      </c>
      <c r="G11" s="4" t="s">
        <v>11</v>
      </c>
      <c r="H11" s="9">
        <v>1333</v>
      </c>
      <c r="I11" s="25">
        <v>143.99945</v>
      </c>
      <c r="J11" s="10">
        <v>6.79</v>
      </c>
      <c r="K11" s="44">
        <v>46.76</v>
      </c>
      <c r="L11" s="45" t="str">
        <f>IF(AND(K11&gt;40),"unstable","")</f>
        <v>unstable</v>
      </c>
      <c r="M11" s="3" t="s">
        <v>31</v>
      </c>
      <c r="N11" s="1">
        <v>174985733</v>
      </c>
      <c r="O11" s="1">
        <v>174990370</v>
      </c>
      <c r="P11" s="3" t="s">
        <v>583</v>
      </c>
      <c r="Q11" s="33">
        <v>0.997</v>
      </c>
    </row>
    <row r="12" spans="1:17" x14ac:dyDescent="0.25">
      <c r="A12" s="3" t="s">
        <v>35</v>
      </c>
      <c r="B12" s="3" t="s">
        <v>36</v>
      </c>
      <c r="C12" s="37" t="s">
        <v>759</v>
      </c>
      <c r="D12" s="3" t="s">
        <v>37</v>
      </c>
      <c r="E12" s="7">
        <v>15</v>
      </c>
      <c r="F12" s="3" t="s">
        <v>10</v>
      </c>
      <c r="G12" s="4" t="s">
        <v>11</v>
      </c>
      <c r="H12" s="9">
        <v>794</v>
      </c>
      <c r="I12" s="25">
        <v>87.087760000000003</v>
      </c>
      <c r="J12" s="10">
        <v>6.16</v>
      </c>
      <c r="K12" s="44">
        <v>50.11</v>
      </c>
      <c r="L12" s="45" t="str">
        <f>IF(AND(K12&gt;40),"unstable","")</f>
        <v>unstable</v>
      </c>
      <c r="M12" s="3" t="s">
        <v>31</v>
      </c>
      <c r="N12" s="1">
        <v>368550798</v>
      </c>
      <c r="O12" s="1">
        <v>368556375</v>
      </c>
      <c r="P12" s="3" t="s">
        <v>584</v>
      </c>
      <c r="Q12" s="33">
        <v>1</v>
      </c>
    </row>
    <row r="13" spans="1:17" x14ac:dyDescent="0.25">
      <c r="A13" s="3" t="s">
        <v>38</v>
      </c>
      <c r="B13" s="3" t="s">
        <v>39</v>
      </c>
      <c r="C13" s="37" t="s">
        <v>760</v>
      </c>
      <c r="D13" s="3" t="s">
        <v>40</v>
      </c>
      <c r="E13" s="7">
        <v>3</v>
      </c>
      <c r="F13" s="3" t="s">
        <v>10</v>
      </c>
      <c r="G13" s="4" t="s">
        <v>18</v>
      </c>
      <c r="H13" s="9">
        <v>674</v>
      </c>
      <c r="I13" s="25">
        <v>74.061639999999997</v>
      </c>
      <c r="J13" s="10">
        <v>7.21</v>
      </c>
      <c r="K13" s="44">
        <v>45.44</v>
      </c>
      <c r="L13" s="45" t="str">
        <f>IF(AND(K13&gt;40),"unstable","")</f>
        <v>unstable</v>
      </c>
      <c r="M13" s="3" t="s">
        <v>31</v>
      </c>
      <c r="N13" s="1">
        <v>543466732</v>
      </c>
      <c r="O13" s="1">
        <v>543471760</v>
      </c>
      <c r="P13" s="3" t="s">
        <v>585</v>
      </c>
      <c r="Q13" s="33">
        <v>1</v>
      </c>
    </row>
    <row r="14" spans="1:17" x14ac:dyDescent="0.25">
      <c r="A14" s="3" t="s">
        <v>41</v>
      </c>
      <c r="B14" s="3" t="s">
        <v>42</v>
      </c>
      <c r="C14" s="37" t="s">
        <v>761</v>
      </c>
      <c r="D14" s="3" t="s">
        <v>43</v>
      </c>
      <c r="E14" s="7">
        <v>3</v>
      </c>
      <c r="F14" s="3" t="s">
        <v>10</v>
      </c>
      <c r="G14" s="4" t="s">
        <v>11</v>
      </c>
      <c r="H14" s="9">
        <v>600</v>
      </c>
      <c r="I14" s="25">
        <v>66.097620000000006</v>
      </c>
      <c r="J14" s="10">
        <v>7.16</v>
      </c>
      <c r="K14" s="44">
        <v>42.31</v>
      </c>
      <c r="L14" s="45" t="str">
        <f>IF(AND(K14&gt;40),"unstable","")</f>
        <v>unstable</v>
      </c>
      <c r="M14" s="3" t="s">
        <v>31</v>
      </c>
      <c r="N14" s="1">
        <v>611519359</v>
      </c>
      <c r="O14" s="1">
        <v>611527245</v>
      </c>
      <c r="P14" s="3" t="s">
        <v>586</v>
      </c>
      <c r="Q14" s="33">
        <v>1</v>
      </c>
    </row>
    <row r="15" spans="1:17" x14ac:dyDescent="0.25">
      <c r="A15" s="3" t="s">
        <v>44</v>
      </c>
      <c r="B15" s="3" t="s">
        <v>45</v>
      </c>
      <c r="C15" s="37" t="s">
        <v>762</v>
      </c>
      <c r="D15" s="3" t="s">
        <v>46</v>
      </c>
      <c r="E15" s="7">
        <v>13</v>
      </c>
      <c r="F15" s="3" t="s">
        <v>10</v>
      </c>
      <c r="G15" s="4" t="s">
        <v>11</v>
      </c>
      <c r="H15" s="9">
        <v>498</v>
      </c>
      <c r="I15" s="25">
        <v>56.774160000000002</v>
      </c>
      <c r="J15" s="10">
        <v>5.12</v>
      </c>
      <c r="K15" s="44">
        <v>57.41</v>
      </c>
      <c r="L15" s="45" t="str">
        <f>IF(AND(K15&gt;40),"unstable","")</f>
        <v>unstable</v>
      </c>
      <c r="M15" s="3" t="s">
        <v>31</v>
      </c>
      <c r="N15" s="1">
        <v>674657905</v>
      </c>
      <c r="O15" s="1">
        <v>674662590</v>
      </c>
      <c r="P15" s="3" t="s">
        <v>587</v>
      </c>
      <c r="Q15" s="33">
        <v>1</v>
      </c>
    </row>
    <row r="16" spans="1:17" x14ac:dyDescent="0.25">
      <c r="A16" s="3" t="s">
        <v>47</v>
      </c>
      <c r="B16" s="3" t="s">
        <v>48</v>
      </c>
      <c r="C16" s="37" t="s">
        <v>763</v>
      </c>
      <c r="D16" s="3" t="s">
        <v>49</v>
      </c>
      <c r="E16" s="7">
        <v>1</v>
      </c>
      <c r="F16" s="3" t="s">
        <v>10</v>
      </c>
      <c r="G16" s="4" t="s">
        <v>18</v>
      </c>
      <c r="H16" s="9">
        <v>640</v>
      </c>
      <c r="I16" s="25">
        <v>70.211250000000007</v>
      </c>
      <c r="J16" s="10">
        <v>6.09</v>
      </c>
      <c r="K16" s="44">
        <v>52.48</v>
      </c>
      <c r="L16" s="45" t="str">
        <f>IF(AND(K16&gt;40),"unstable","")</f>
        <v>unstable</v>
      </c>
      <c r="M16" s="3" t="s">
        <v>50</v>
      </c>
      <c r="N16" s="1">
        <v>22623686</v>
      </c>
      <c r="O16" s="1">
        <v>22626037</v>
      </c>
      <c r="P16" s="3" t="s">
        <v>588</v>
      </c>
      <c r="Q16" s="33">
        <v>1</v>
      </c>
    </row>
    <row r="17" spans="1:17" x14ac:dyDescent="0.25">
      <c r="A17" s="3" t="s">
        <v>51</v>
      </c>
      <c r="B17" s="3" t="s">
        <v>52</v>
      </c>
      <c r="C17" s="37" t="s">
        <v>764</v>
      </c>
      <c r="D17" s="3" t="s">
        <v>53</v>
      </c>
      <c r="E17" s="7">
        <v>2</v>
      </c>
      <c r="F17" s="3" t="s">
        <v>555</v>
      </c>
      <c r="G17" s="4" t="s">
        <v>11</v>
      </c>
      <c r="H17" s="9">
        <v>1328</v>
      </c>
      <c r="I17" s="25">
        <v>143.76815999999999</v>
      </c>
      <c r="J17" s="10">
        <v>6.73</v>
      </c>
      <c r="K17" s="44">
        <v>47.39</v>
      </c>
      <c r="L17" s="45" t="str">
        <f>IF(AND(K17&gt;40),"unstable","")</f>
        <v>unstable</v>
      </c>
      <c r="M17" s="3" t="s">
        <v>50</v>
      </c>
      <c r="N17" s="1">
        <v>114153239</v>
      </c>
      <c r="O17" s="1">
        <v>114157390</v>
      </c>
      <c r="P17" s="3" t="s">
        <v>589</v>
      </c>
      <c r="Q17" s="33">
        <v>0.98</v>
      </c>
    </row>
    <row r="18" spans="1:17" x14ac:dyDescent="0.25">
      <c r="A18" s="3" t="s">
        <v>54</v>
      </c>
      <c r="B18" s="3" t="s">
        <v>55</v>
      </c>
      <c r="C18" s="37" t="s">
        <v>765</v>
      </c>
      <c r="D18" s="3" t="s">
        <v>56</v>
      </c>
      <c r="E18" s="7">
        <v>15</v>
      </c>
      <c r="F18" s="3" t="s">
        <v>10</v>
      </c>
      <c r="G18" s="4" t="s">
        <v>11</v>
      </c>
      <c r="H18" s="9">
        <v>968</v>
      </c>
      <c r="I18" s="25">
        <v>104.65786</v>
      </c>
      <c r="J18" s="10">
        <v>8.75</v>
      </c>
      <c r="K18" s="44">
        <v>51.98</v>
      </c>
      <c r="L18" s="45" t="str">
        <f>IF(AND(K18&gt;40),"unstable","")</f>
        <v>unstable</v>
      </c>
      <c r="M18" s="3" t="s">
        <v>50</v>
      </c>
      <c r="N18" s="1">
        <v>233901859</v>
      </c>
      <c r="O18" s="1">
        <v>233907207</v>
      </c>
      <c r="P18" s="3" t="s">
        <v>590</v>
      </c>
      <c r="Q18" s="33">
        <v>1</v>
      </c>
    </row>
    <row r="19" spans="1:17" x14ac:dyDescent="0.25">
      <c r="A19" s="3" t="s">
        <v>57</v>
      </c>
      <c r="B19" s="3" t="s">
        <v>58</v>
      </c>
      <c r="C19" s="37" t="s">
        <v>766</v>
      </c>
      <c r="D19" s="3" t="s">
        <v>59</v>
      </c>
      <c r="E19" s="7">
        <v>10</v>
      </c>
      <c r="F19" s="3" t="s">
        <v>10</v>
      </c>
      <c r="G19" s="4" t="s">
        <v>18</v>
      </c>
      <c r="H19" s="9">
        <v>303</v>
      </c>
      <c r="I19" s="25">
        <v>33.178840000000001</v>
      </c>
      <c r="J19" s="10">
        <v>5.52</v>
      </c>
      <c r="K19" s="44">
        <v>47.99</v>
      </c>
      <c r="L19" s="45" t="str">
        <f>IF(AND(K19&gt;40),"unstable","")</f>
        <v>unstable</v>
      </c>
      <c r="M19" s="3" t="s">
        <v>50</v>
      </c>
      <c r="N19" s="1">
        <v>332213014</v>
      </c>
      <c r="O19" s="1">
        <v>332233946</v>
      </c>
      <c r="P19" s="3" t="s">
        <v>591</v>
      </c>
      <c r="Q19" s="33">
        <v>1</v>
      </c>
    </row>
    <row r="20" spans="1:17" x14ac:dyDescent="0.25">
      <c r="A20" s="3" t="s">
        <v>60</v>
      </c>
      <c r="B20" s="3" t="s">
        <v>61</v>
      </c>
      <c r="C20" s="37" t="s">
        <v>767</v>
      </c>
      <c r="D20" s="3" t="s">
        <v>62</v>
      </c>
      <c r="E20" s="7">
        <v>3</v>
      </c>
      <c r="F20" s="3" t="s">
        <v>10</v>
      </c>
      <c r="G20" s="4" t="s">
        <v>18</v>
      </c>
      <c r="H20" s="9">
        <v>674</v>
      </c>
      <c r="I20" s="25">
        <v>74.086699999999993</v>
      </c>
      <c r="J20" s="10">
        <v>7.49</v>
      </c>
      <c r="K20" s="44">
        <v>43.1</v>
      </c>
      <c r="L20" s="45" t="str">
        <f>IF(AND(K20&gt;40),"unstable","")</f>
        <v>unstable</v>
      </c>
      <c r="M20" s="3" t="s">
        <v>50</v>
      </c>
      <c r="N20" s="1">
        <v>403945128</v>
      </c>
      <c r="O20" s="1">
        <v>403950909</v>
      </c>
      <c r="P20" s="3" t="s">
        <v>592</v>
      </c>
      <c r="Q20" s="33">
        <v>1</v>
      </c>
    </row>
    <row r="21" spans="1:17" x14ac:dyDescent="0.25">
      <c r="A21" s="3" t="s">
        <v>63</v>
      </c>
      <c r="B21" s="3" t="s">
        <v>64</v>
      </c>
      <c r="C21" s="37" t="s">
        <v>768</v>
      </c>
      <c r="D21" s="3" t="s">
        <v>65</v>
      </c>
      <c r="E21" s="7">
        <v>12</v>
      </c>
      <c r="F21" s="3" t="s">
        <v>10</v>
      </c>
      <c r="G21" s="4" t="s">
        <v>11</v>
      </c>
      <c r="H21" s="9">
        <v>497</v>
      </c>
      <c r="I21" s="25">
        <v>56.691960000000002</v>
      </c>
      <c r="J21" s="10">
        <v>5.0599999999999996</v>
      </c>
      <c r="K21" s="44">
        <v>56.85</v>
      </c>
      <c r="L21" s="45" t="str">
        <f>IF(AND(K21&gt;40),"unstable","")</f>
        <v>unstable</v>
      </c>
      <c r="M21" s="3" t="s">
        <v>50</v>
      </c>
      <c r="N21" s="1">
        <v>484405610</v>
      </c>
      <c r="O21" s="1">
        <v>484410325</v>
      </c>
      <c r="P21" s="3" t="s">
        <v>593</v>
      </c>
      <c r="Q21" s="33">
        <v>1</v>
      </c>
    </row>
    <row r="22" spans="1:17" x14ac:dyDescent="0.25">
      <c r="A22" s="3" t="s">
        <v>66</v>
      </c>
      <c r="B22" s="3" t="s">
        <v>67</v>
      </c>
      <c r="C22" s="37" t="s">
        <v>769</v>
      </c>
      <c r="D22" s="3" t="s">
        <v>68</v>
      </c>
      <c r="E22" s="7">
        <v>18</v>
      </c>
      <c r="F22" s="3" t="s">
        <v>10</v>
      </c>
      <c r="G22" s="4" t="s">
        <v>11</v>
      </c>
      <c r="H22" s="9">
        <v>1758</v>
      </c>
      <c r="I22" s="25">
        <v>194.19562999999999</v>
      </c>
      <c r="J22" s="10">
        <v>6.89</v>
      </c>
      <c r="K22" s="44">
        <v>50.06</v>
      </c>
      <c r="L22" s="45" t="str">
        <f>IF(AND(K22&gt;40),"unstable","")</f>
        <v>unstable</v>
      </c>
      <c r="M22" s="3" t="s">
        <v>69</v>
      </c>
      <c r="N22" s="1">
        <v>2637762</v>
      </c>
      <c r="O22" s="1">
        <v>2653834</v>
      </c>
      <c r="P22" s="3" t="s">
        <v>594</v>
      </c>
      <c r="Q22" s="33">
        <v>1</v>
      </c>
    </row>
    <row r="23" spans="1:17" x14ac:dyDescent="0.25">
      <c r="A23" s="3" t="s">
        <v>70</v>
      </c>
      <c r="B23" s="3" t="s">
        <v>71</v>
      </c>
      <c r="C23" s="37" t="s">
        <v>770</v>
      </c>
      <c r="D23" s="3" t="s">
        <v>72</v>
      </c>
      <c r="E23" s="7">
        <v>7</v>
      </c>
      <c r="F23" s="3" t="s">
        <v>10</v>
      </c>
      <c r="G23" s="4" t="s">
        <v>11</v>
      </c>
      <c r="H23" s="9">
        <v>649</v>
      </c>
      <c r="I23" s="25">
        <v>72.228409999999997</v>
      </c>
      <c r="J23" s="10">
        <v>5.79</v>
      </c>
      <c r="K23" s="44">
        <v>50.1</v>
      </c>
      <c r="L23" s="45" t="str">
        <f>IF(AND(K23&gt;40),"unstable","")</f>
        <v>unstable</v>
      </c>
      <c r="M23" s="3" t="s">
        <v>69</v>
      </c>
      <c r="N23" s="1">
        <v>516424291</v>
      </c>
      <c r="O23" s="1">
        <v>516430404</v>
      </c>
      <c r="P23" s="3" t="s">
        <v>595</v>
      </c>
      <c r="Q23" s="33">
        <v>1</v>
      </c>
    </row>
    <row r="24" spans="1:17" x14ac:dyDescent="0.25">
      <c r="A24" s="3" t="s">
        <v>73</v>
      </c>
      <c r="B24" s="3" t="s">
        <v>74</v>
      </c>
      <c r="C24" s="37" t="s">
        <v>771</v>
      </c>
      <c r="D24" s="3" t="s">
        <v>75</v>
      </c>
      <c r="E24" s="7">
        <v>11</v>
      </c>
      <c r="F24" s="3" t="s">
        <v>10</v>
      </c>
      <c r="G24" s="4" t="s">
        <v>11</v>
      </c>
      <c r="H24" s="9">
        <v>502</v>
      </c>
      <c r="I24" s="25">
        <v>56.612990000000003</v>
      </c>
      <c r="J24" s="10">
        <v>4.7699999999999996</v>
      </c>
      <c r="K24" s="44">
        <v>51.39</v>
      </c>
      <c r="L24" s="45" t="str">
        <f>IF(AND(K24&gt;40),"unstable","")</f>
        <v>unstable</v>
      </c>
      <c r="M24" s="3" t="s">
        <v>69</v>
      </c>
      <c r="N24" s="1">
        <v>517803993</v>
      </c>
      <c r="O24" s="1">
        <v>517808473</v>
      </c>
      <c r="P24" s="3" t="s">
        <v>596</v>
      </c>
      <c r="Q24" s="33">
        <v>1</v>
      </c>
    </row>
    <row r="25" spans="1:17" x14ac:dyDescent="0.25">
      <c r="A25" s="3" t="s">
        <v>76</v>
      </c>
      <c r="B25" s="3" t="s">
        <v>77</v>
      </c>
      <c r="C25" s="37" t="s">
        <v>772</v>
      </c>
      <c r="D25" s="3" t="s">
        <v>78</v>
      </c>
      <c r="E25" s="7">
        <v>9</v>
      </c>
      <c r="F25" s="3" t="s">
        <v>10</v>
      </c>
      <c r="G25" s="4" t="s">
        <v>18</v>
      </c>
      <c r="H25" s="9">
        <v>677</v>
      </c>
      <c r="I25" s="25">
        <v>75.213319999999996</v>
      </c>
      <c r="J25" s="10">
        <v>5.16</v>
      </c>
      <c r="K25" s="44">
        <v>42.22</v>
      </c>
      <c r="L25" s="45" t="str">
        <f>IF(AND(K25&gt;40),"unstable","")</f>
        <v>unstable</v>
      </c>
      <c r="M25" s="3" t="s">
        <v>69</v>
      </c>
      <c r="N25" s="1">
        <v>625288356</v>
      </c>
      <c r="O25" s="1">
        <v>625294369</v>
      </c>
      <c r="P25" s="3" t="s">
        <v>597</v>
      </c>
      <c r="Q25" s="33">
        <v>0.94199999999999995</v>
      </c>
    </row>
    <row r="26" spans="1:17" x14ac:dyDescent="0.25">
      <c r="A26" s="3" t="s">
        <v>79</v>
      </c>
      <c r="B26" s="3" t="s">
        <v>80</v>
      </c>
      <c r="C26" s="37" t="s">
        <v>773</v>
      </c>
      <c r="D26" s="3" t="s">
        <v>81</v>
      </c>
      <c r="E26" s="7">
        <v>4</v>
      </c>
      <c r="F26" s="3" t="s">
        <v>10</v>
      </c>
      <c r="G26" s="4" t="s">
        <v>11</v>
      </c>
      <c r="H26" s="9">
        <v>1008</v>
      </c>
      <c r="I26" s="25">
        <v>109.24587</v>
      </c>
      <c r="J26" s="10">
        <v>8.94</v>
      </c>
      <c r="K26" s="44">
        <v>45.5</v>
      </c>
      <c r="L26" s="45" t="str">
        <f>IF(AND(K26&gt;40),"unstable","")</f>
        <v>unstable</v>
      </c>
      <c r="M26" s="3" t="s">
        <v>69</v>
      </c>
      <c r="N26" s="1">
        <v>638305170</v>
      </c>
      <c r="O26" s="1">
        <v>638310959</v>
      </c>
      <c r="P26" s="3" t="s">
        <v>598</v>
      </c>
      <c r="Q26" s="33">
        <v>1</v>
      </c>
    </row>
    <row r="27" spans="1:17" x14ac:dyDescent="0.25">
      <c r="A27" s="3" t="s">
        <v>82</v>
      </c>
      <c r="B27" s="3" t="s">
        <v>83</v>
      </c>
      <c r="C27" s="37" t="s">
        <v>774</v>
      </c>
      <c r="D27" s="3" t="s">
        <v>84</v>
      </c>
      <c r="E27" s="7">
        <v>6</v>
      </c>
      <c r="F27" s="3" t="s">
        <v>85</v>
      </c>
      <c r="G27" s="4" t="s">
        <v>11</v>
      </c>
      <c r="H27" s="9">
        <v>476</v>
      </c>
      <c r="I27" s="25">
        <v>53.938510000000001</v>
      </c>
      <c r="J27" s="10">
        <v>5.47</v>
      </c>
      <c r="K27" s="44">
        <v>43.26</v>
      </c>
      <c r="L27" s="45" t="str">
        <f>IF(AND(K27&gt;40),"unstable","")</f>
        <v>unstable</v>
      </c>
      <c r="M27" s="3" t="s">
        <v>69</v>
      </c>
      <c r="N27" s="1">
        <v>705740079</v>
      </c>
      <c r="O27" s="1">
        <v>705742875</v>
      </c>
      <c r="P27" s="3" t="s">
        <v>599</v>
      </c>
      <c r="Q27" s="33">
        <v>1</v>
      </c>
    </row>
    <row r="28" spans="1:17" x14ac:dyDescent="0.25">
      <c r="A28" s="3" t="s">
        <v>86</v>
      </c>
      <c r="B28" s="3" t="s">
        <v>87</v>
      </c>
      <c r="C28" s="37" t="s">
        <v>775</v>
      </c>
      <c r="D28" s="3" t="s">
        <v>88</v>
      </c>
      <c r="E28" s="7">
        <v>8</v>
      </c>
      <c r="F28" s="3" t="s">
        <v>10</v>
      </c>
      <c r="G28" s="4" t="s">
        <v>18</v>
      </c>
      <c r="H28" s="9">
        <v>745</v>
      </c>
      <c r="I28" s="25">
        <v>82.877589999999998</v>
      </c>
      <c r="J28" s="10">
        <v>6.05</v>
      </c>
      <c r="K28" s="44">
        <v>51.95</v>
      </c>
      <c r="L28" s="45" t="str">
        <f>IF(AND(K28&gt;40),"unstable","")</f>
        <v>unstable</v>
      </c>
      <c r="M28" s="3" t="s">
        <v>69</v>
      </c>
      <c r="N28" s="1">
        <v>716917828</v>
      </c>
      <c r="O28" s="1">
        <v>716922406</v>
      </c>
      <c r="P28" s="3" t="s">
        <v>600</v>
      </c>
      <c r="Q28" s="33">
        <v>1</v>
      </c>
    </row>
    <row r="29" spans="1:17" x14ac:dyDescent="0.25">
      <c r="A29" s="3" t="s">
        <v>89</v>
      </c>
      <c r="B29" s="3" t="s">
        <v>90</v>
      </c>
      <c r="C29" s="37" t="s">
        <v>776</v>
      </c>
      <c r="D29" s="3" t="s">
        <v>91</v>
      </c>
      <c r="E29" s="7">
        <v>10</v>
      </c>
      <c r="F29" s="3" t="s">
        <v>10</v>
      </c>
      <c r="G29" s="4" t="s">
        <v>18</v>
      </c>
      <c r="H29" s="9">
        <v>600</v>
      </c>
      <c r="I29" s="25">
        <v>67.050839999999994</v>
      </c>
      <c r="J29" s="10">
        <v>5.4</v>
      </c>
      <c r="K29" s="44">
        <v>44.9</v>
      </c>
      <c r="L29" s="45" t="str">
        <f>IF(AND(K29&gt;40),"unstable","")</f>
        <v>unstable</v>
      </c>
      <c r="M29" s="3" t="s">
        <v>69</v>
      </c>
      <c r="N29" s="1">
        <v>717207944</v>
      </c>
      <c r="O29" s="1">
        <v>717214540</v>
      </c>
      <c r="P29" s="3" t="s">
        <v>601</v>
      </c>
      <c r="Q29" s="33">
        <v>1</v>
      </c>
    </row>
    <row r="30" spans="1:17" x14ac:dyDescent="0.25">
      <c r="A30" s="3" t="s">
        <v>92</v>
      </c>
      <c r="B30" s="3" t="s">
        <v>93</v>
      </c>
      <c r="C30" s="37" t="s">
        <v>777</v>
      </c>
      <c r="D30" s="3" t="s">
        <v>94</v>
      </c>
      <c r="E30" s="7">
        <v>15</v>
      </c>
      <c r="F30" s="3" t="s">
        <v>10</v>
      </c>
      <c r="G30" s="4" t="s">
        <v>18</v>
      </c>
      <c r="H30" s="9">
        <v>476</v>
      </c>
      <c r="I30" s="25">
        <v>52.888190000000002</v>
      </c>
      <c r="J30" s="10">
        <v>4.6399999999999997</v>
      </c>
      <c r="K30" s="44">
        <v>58.91</v>
      </c>
      <c r="L30" s="45" t="str">
        <f>IF(AND(K30&gt;40),"unstable","")</f>
        <v>unstable</v>
      </c>
      <c r="M30" s="3" t="s">
        <v>69</v>
      </c>
      <c r="N30" s="1">
        <v>717821002</v>
      </c>
      <c r="O30" s="1">
        <v>717825761</v>
      </c>
      <c r="P30" s="3" t="s">
        <v>602</v>
      </c>
      <c r="Q30" s="33">
        <v>1</v>
      </c>
    </row>
    <row r="31" spans="1:17" x14ac:dyDescent="0.25">
      <c r="A31" s="3" t="s">
        <v>95</v>
      </c>
      <c r="B31" s="3" t="s">
        <v>96</v>
      </c>
      <c r="C31" s="37" t="s">
        <v>778</v>
      </c>
      <c r="D31" s="3" t="s">
        <v>97</v>
      </c>
      <c r="E31" s="7">
        <v>17</v>
      </c>
      <c r="F31" s="3" t="s">
        <v>10</v>
      </c>
      <c r="G31" s="4" t="s">
        <v>11</v>
      </c>
      <c r="H31" s="9">
        <v>1563</v>
      </c>
      <c r="I31" s="25">
        <v>173.25137000000001</v>
      </c>
      <c r="J31" s="10">
        <v>8.32</v>
      </c>
      <c r="K31" s="44">
        <v>51.58</v>
      </c>
      <c r="L31" s="45" t="str">
        <f>IF(AND(K31&gt;40),"unstable","")</f>
        <v>unstable</v>
      </c>
      <c r="M31" s="3" t="s">
        <v>98</v>
      </c>
      <c r="N31" s="1">
        <v>7428456</v>
      </c>
      <c r="O31" s="1">
        <v>7443833</v>
      </c>
      <c r="P31" s="3" t="s">
        <v>603</v>
      </c>
      <c r="Q31" s="33">
        <v>1</v>
      </c>
    </row>
    <row r="32" spans="1:17" x14ac:dyDescent="0.25">
      <c r="A32" s="3" t="s">
        <v>99</v>
      </c>
      <c r="B32" s="3" t="s">
        <v>100</v>
      </c>
      <c r="C32" s="37" t="s">
        <v>779</v>
      </c>
      <c r="D32" s="3" t="s">
        <v>101</v>
      </c>
      <c r="E32" s="7">
        <v>1</v>
      </c>
      <c r="F32" s="3" t="s">
        <v>10</v>
      </c>
      <c r="G32" s="4" t="s">
        <v>18</v>
      </c>
      <c r="H32" s="9">
        <v>684</v>
      </c>
      <c r="I32" s="25">
        <v>74.944320000000005</v>
      </c>
      <c r="J32" s="10">
        <v>5.49</v>
      </c>
      <c r="K32" s="44">
        <v>48.29</v>
      </c>
      <c r="L32" s="45" t="str">
        <f>IF(AND(K32&gt;40),"unstable","")</f>
        <v>unstable</v>
      </c>
      <c r="M32" s="3" t="s">
        <v>98</v>
      </c>
      <c r="N32" s="1">
        <v>285049096</v>
      </c>
      <c r="O32" s="1">
        <v>285056580</v>
      </c>
      <c r="P32" s="3" t="s">
        <v>604</v>
      </c>
      <c r="Q32" s="33">
        <v>1</v>
      </c>
    </row>
    <row r="33" spans="1:17" x14ac:dyDescent="0.25">
      <c r="A33" s="3" t="s">
        <v>102</v>
      </c>
      <c r="B33" s="3" t="s">
        <v>103</v>
      </c>
      <c r="C33" s="39" t="s">
        <v>780</v>
      </c>
      <c r="D33" s="3" t="s">
        <v>104</v>
      </c>
      <c r="E33" s="7">
        <v>7</v>
      </c>
      <c r="F33" s="3" t="s">
        <v>10</v>
      </c>
      <c r="G33" s="4" t="s">
        <v>11</v>
      </c>
      <c r="H33" s="9">
        <v>589</v>
      </c>
      <c r="I33" s="25">
        <v>65.78613</v>
      </c>
      <c r="J33" s="10">
        <v>5.87</v>
      </c>
      <c r="K33" s="44">
        <v>53.39</v>
      </c>
      <c r="L33" s="45" t="str">
        <f>IF(AND(K33&gt;40),"unstable","")</f>
        <v>unstable</v>
      </c>
      <c r="M33" s="3" t="s">
        <v>98</v>
      </c>
      <c r="N33" s="1">
        <v>453021326</v>
      </c>
      <c r="O33" s="1">
        <v>453029007</v>
      </c>
      <c r="P33" s="3" t="s">
        <v>605</v>
      </c>
      <c r="Q33" s="33">
        <v>1</v>
      </c>
    </row>
    <row r="34" spans="1:17" x14ac:dyDescent="0.25">
      <c r="A34" s="3" t="s">
        <v>105</v>
      </c>
      <c r="B34" s="3" t="s">
        <v>106</v>
      </c>
      <c r="C34" s="39" t="s">
        <v>781</v>
      </c>
      <c r="D34" s="3" t="s">
        <v>107</v>
      </c>
      <c r="E34" s="7">
        <v>12</v>
      </c>
      <c r="F34" s="3" t="s">
        <v>10</v>
      </c>
      <c r="G34" s="4" t="s">
        <v>11</v>
      </c>
      <c r="H34" s="9">
        <v>529</v>
      </c>
      <c r="I34" s="25">
        <v>59.323</v>
      </c>
      <c r="J34" s="10">
        <v>4.78</v>
      </c>
      <c r="K34" s="44">
        <v>49.28</v>
      </c>
      <c r="L34" s="45" t="str">
        <f>IF(AND(K34&gt;40),"unstable","")</f>
        <v>unstable</v>
      </c>
      <c r="M34" s="3" t="s">
        <v>98</v>
      </c>
      <c r="N34" s="1">
        <v>453747757</v>
      </c>
      <c r="O34" s="1">
        <v>453752627</v>
      </c>
      <c r="P34" s="3" t="s">
        <v>606</v>
      </c>
      <c r="Q34" s="33">
        <v>1</v>
      </c>
    </row>
    <row r="35" spans="1:17" x14ac:dyDescent="0.25">
      <c r="A35" s="3" t="s">
        <v>108</v>
      </c>
      <c r="B35" s="3" t="s">
        <v>109</v>
      </c>
      <c r="C35" s="39" t="s">
        <v>782</v>
      </c>
      <c r="D35" s="3" t="s">
        <v>110</v>
      </c>
      <c r="E35" s="7">
        <v>10</v>
      </c>
      <c r="F35" s="3" t="s">
        <v>10</v>
      </c>
      <c r="G35" s="4" t="s">
        <v>18</v>
      </c>
      <c r="H35" s="9">
        <v>507</v>
      </c>
      <c r="I35" s="25">
        <v>56.282089999999997</v>
      </c>
      <c r="J35" s="10">
        <v>5.71</v>
      </c>
      <c r="K35" s="44">
        <v>44.11</v>
      </c>
      <c r="L35" s="45" t="str">
        <f>IF(AND(K35&gt;40),"unstable","")</f>
        <v>unstable</v>
      </c>
      <c r="M35" s="3" t="s">
        <v>98</v>
      </c>
      <c r="N35" s="1">
        <v>567068291</v>
      </c>
      <c r="O35" s="1">
        <v>567073148</v>
      </c>
      <c r="P35" s="3" t="s">
        <v>607</v>
      </c>
      <c r="Q35" s="33">
        <v>0.99</v>
      </c>
    </row>
    <row r="36" spans="1:17" x14ac:dyDescent="0.25">
      <c r="A36" s="3" t="s">
        <v>111</v>
      </c>
      <c r="B36" s="3" t="s">
        <v>112</v>
      </c>
      <c r="C36" s="39" t="s">
        <v>783</v>
      </c>
      <c r="D36" s="3" t="s">
        <v>113</v>
      </c>
      <c r="E36" s="7">
        <v>3</v>
      </c>
      <c r="F36" s="3" t="s">
        <v>10</v>
      </c>
      <c r="G36" s="4" t="s">
        <v>18</v>
      </c>
      <c r="H36" s="9">
        <v>967</v>
      </c>
      <c r="I36" s="25">
        <v>105.21536999999999</v>
      </c>
      <c r="J36" s="10">
        <v>9.07</v>
      </c>
      <c r="K36" s="44">
        <v>49.53</v>
      </c>
      <c r="L36" s="45" t="str">
        <f>IF(AND(K36&gt;40),"unstable","")</f>
        <v>unstable</v>
      </c>
      <c r="M36" s="3" t="s">
        <v>98</v>
      </c>
      <c r="N36" s="1">
        <v>583063433</v>
      </c>
      <c r="O36" s="1">
        <v>583068789</v>
      </c>
      <c r="P36" s="3" t="s">
        <v>608</v>
      </c>
      <c r="Q36" s="33">
        <v>1</v>
      </c>
    </row>
    <row r="37" spans="1:17" x14ac:dyDescent="0.25">
      <c r="A37" s="3" t="s">
        <v>114</v>
      </c>
      <c r="B37" s="3" t="s">
        <v>115</v>
      </c>
      <c r="C37" s="39" t="s">
        <v>784</v>
      </c>
      <c r="D37" s="3" t="s">
        <v>116</v>
      </c>
      <c r="E37" s="7">
        <v>6</v>
      </c>
      <c r="F37" s="3" t="s">
        <v>85</v>
      </c>
      <c r="G37" s="4" t="s">
        <v>11</v>
      </c>
      <c r="H37" s="9">
        <v>480</v>
      </c>
      <c r="I37" s="25">
        <v>54.477089999999997</v>
      </c>
      <c r="J37" s="10">
        <v>5.48</v>
      </c>
      <c r="K37" s="44">
        <v>46.03</v>
      </c>
      <c r="L37" s="45" t="str">
        <f>IF(AND(K37&gt;40),"unstable","")</f>
        <v>unstable</v>
      </c>
      <c r="M37" s="3" t="s">
        <v>98</v>
      </c>
      <c r="N37" s="1">
        <v>677020597</v>
      </c>
      <c r="O37" s="1">
        <v>677023319</v>
      </c>
      <c r="P37" s="3" t="s">
        <v>609</v>
      </c>
      <c r="Q37" s="33">
        <v>1</v>
      </c>
    </row>
    <row r="38" spans="1:17" x14ac:dyDescent="0.25">
      <c r="A38" s="3" t="s">
        <v>117</v>
      </c>
      <c r="B38" s="3" t="s">
        <v>118</v>
      </c>
      <c r="C38" s="39" t="s">
        <v>785</v>
      </c>
      <c r="D38" s="3" t="s">
        <v>119</v>
      </c>
      <c r="E38" s="7">
        <v>8</v>
      </c>
      <c r="F38" s="3" t="s">
        <v>10</v>
      </c>
      <c r="G38" s="4" t="s">
        <v>18</v>
      </c>
      <c r="H38" s="9">
        <v>740</v>
      </c>
      <c r="I38" s="25">
        <v>82.496120000000005</v>
      </c>
      <c r="J38" s="10">
        <v>5.95</v>
      </c>
      <c r="K38" s="44">
        <v>52.81</v>
      </c>
      <c r="L38" s="45" t="str">
        <f>IF(AND(K38&gt;40),"unstable","")</f>
        <v>unstable</v>
      </c>
      <c r="M38" s="3" t="s">
        <v>98</v>
      </c>
      <c r="N38" s="1">
        <v>696371508</v>
      </c>
      <c r="O38" s="1">
        <v>696376089</v>
      </c>
      <c r="P38" s="3" t="s">
        <v>610</v>
      </c>
      <c r="Q38" s="33">
        <v>1</v>
      </c>
    </row>
    <row r="39" spans="1:17" x14ac:dyDescent="0.25">
      <c r="A39" s="3" t="s">
        <v>120</v>
      </c>
      <c r="B39" s="3" t="s">
        <v>121</v>
      </c>
      <c r="C39" s="39" t="s">
        <v>786</v>
      </c>
      <c r="D39" s="3" t="s">
        <v>122</v>
      </c>
      <c r="E39" s="7">
        <v>9</v>
      </c>
      <c r="F39" s="3" t="s">
        <v>10</v>
      </c>
      <c r="G39" s="4" t="s">
        <v>18</v>
      </c>
      <c r="H39" s="9">
        <v>601</v>
      </c>
      <c r="I39" s="25">
        <v>66.983710000000002</v>
      </c>
      <c r="J39" s="10">
        <v>5.2</v>
      </c>
      <c r="K39" s="44">
        <v>46.94</v>
      </c>
      <c r="L39" s="45" t="str">
        <f>IF(AND(K39&gt;40),"unstable","")</f>
        <v>unstable</v>
      </c>
      <c r="M39" s="3" t="s">
        <v>98</v>
      </c>
      <c r="N39" s="1">
        <v>697571625</v>
      </c>
      <c r="O39" s="1">
        <v>697587793</v>
      </c>
      <c r="P39" s="3" t="s">
        <v>611</v>
      </c>
      <c r="Q39" s="33">
        <v>1</v>
      </c>
    </row>
    <row r="40" spans="1:17" x14ac:dyDescent="0.25">
      <c r="A40" s="3" t="s">
        <v>123</v>
      </c>
      <c r="B40" s="3" t="s">
        <v>124</v>
      </c>
      <c r="C40" s="39" t="s">
        <v>787</v>
      </c>
      <c r="D40" s="3" t="s">
        <v>125</v>
      </c>
      <c r="E40" s="7">
        <v>15</v>
      </c>
      <c r="F40" s="3" t="s">
        <v>10</v>
      </c>
      <c r="G40" s="4" t="s">
        <v>18</v>
      </c>
      <c r="H40" s="9">
        <v>556</v>
      </c>
      <c r="I40" s="25">
        <v>61.5961</v>
      </c>
      <c r="J40" s="10">
        <v>5.04</v>
      </c>
      <c r="K40" s="44">
        <v>55.72</v>
      </c>
      <c r="L40" s="45" t="str">
        <f>IF(AND(K40&gt;40),"unstable","")</f>
        <v>unstable</v>
      </c>
      <c r="M40" s="3" t="s">
        <v>98</v>
      </c>
      <c r="N40" s="1">
        <v>698212664</v>
      </c>
      <c r="O40" s="1">
        <v>698217597</v>
      </c>
      <c r="P40" s="3" t="s">
        <v>612</v>
      </c>
      <c r="Q40" s="33">
        <v>1</v>
      </c>
    </row>
    <row r="41" spans="1:17" x14ac:dyDescent="0.25">
      <c r="A41" s="3" t="s">
        <v>126</v>
      </c>
      <c r="B41" s="3" t="s">
        <v>127</v>
      </c>
      <c r="C41" s="39" t="s">
        <v>788</v>
      </c>
      <c r="D41" s="3" t="s">
        <v>128</v>
      </c>
      <c r="E41" s="7">
        <v>7</v>
      </c>
      <c r="F41" s="3" t="s">
        <v>10</v>
      </c>
      <c r="G41" s="4" t="s">
        <v>18</v>
      </c>
      <c r="H41" s="9">
        <v>431</v>
      </c>
      <c r="I41" s="25">
        <v>47.665999999999997</v>
      </c>
      <c r="J41" s="10">
        <v>7.92</v>
      </c>
      <c r="K41" s="44">
        <v>38.46</v>
      </c>
      <c r="L41" s="45" t="s">
        <v>929</v>
      </c>
      <c r="M41" s="3" t="s">
        <v>98</v>
      </c>
      <c r="N41" s="1">
        <v>793577867</v>
      </c>
      <c r="O41" s="1">
        <v>793581591</v>
      </c>
      <c r="P41" s="3" t="s">
        <v>613</v>
      </c>
      <c r="Q41" s="33">
        <v>0.98099999999999998</v>
      </c>
    </row>
    <row r="42" spans="1:17" x14ac:dyDescent="0.25">
      <c r="A42" s="3" t="s">
        <v>129</v>
      </c>
      <c r="B42" s="3" t="s">
        <v>130</v>
      </c>
      <c r="C42" s="39" t="s">
        <v>789</v>
      </c>
      <c r="D42" s="3" t="s">
        <v>131</v>
      </c>
      <c r="E42" s="7">
        <v>19</v>
      </c>
      <c r="F42" s="3" t="s">
        <v>10</v>
      </c>
      <c r="G42" s="4" t="s">
        <v>18</v>
      </c>
      <c r="H42" s="9">
        <v>1887</v>
      </c>
      <c r="I42" s="25">
        <v>208.50752</v>
      </c>
      <c r="J42" s="10">
        <v>7.85</v>
      </c>
      <c r="K42" s="44">
        <v>51.91</v>
      </c>
      <c r="L42" s="45" t="str">
        <f>IF(AND(K42&gt;40),"unstable","")</f>
        <v>unstable</v>
      </c>
      <c r="M42" s="3" t="s">
        <v>132</v>
      </c>
      <c r="N42" s="1">
        <v>3773856</v>
      </c>
      <c r="O42" s="1">
        <v>3790417</v>
      </c>
      <c r="P42" s="3" t="s">
        <v>614</v>
      </c>
      <c r="Q42" s="33">
        <v>1</v>
      </c>
    </row>
    <row r="43" spans="1:17" x14ac:dyDescent="0.25">
      <c r="A43" s="3" t="s">
        <v>133</v>
      </c>
      <c r="B43" s="3" t="s">
        <v>134</v>
      </c>
      <c r="C43" s="39" t="s">
        <v>790</v>
      </c>
      <c r="D43" s="3" t="s">
        <v>135</v>
      </c>
      <c r="E43" s="7">
        <v>1</v>
      </c>
      <c r="F43" s="3" t="s">
        <v>10</v>
      </c>
      <c r="G43" s="4" t="s">
        <v>11</v>
      </c>
      <c r="H43" s="9">
        <v>460</v>
      </c>
      <c r="I43" s="25">
        <v>51.224359999999997</v>
      </c>
      <c r="J43" s="10">
        <v>5.62</v>
      </c>
      <c r="K43" s="44">
        <v>36.82</v>
      </c>
      <c r="L43" s="45" t="s">
        <v>928</v>
      </c>
      <c r="M43" s="3" t="s">
        <v>132</v>
      </c>
      <c r="N43" s="1">
        <v>257386501</v>
      </c>
      <c r="O43" s="1">
        <v>257390399</v>
      </c>
      <c r="P43" s="3" t="s">
        <v>615</v>
      </c>
      <c r="Q43" s="33">
        <v>1</v>
      </c>
    </row>
    <row r="44" spans="1:17" x14ac:dyDescent="0.25">
      <c r="A44" s="3" t="s">
        <v>136</v>
      </c>
      <c r="B44" s="3" t="s">
        <v>137</v>
      </c>
      <c r="C44" s="39" t="s">
        <v>791</v>
      </c>
      <c r="D44" s="3" t="s">
        <v>138</v>
      </c>
      <c r="E44" s="7">
        <v>7</v>
      </c>
      <c r="F44" s="3" t="s">
        <v>10</v>
      </c>
      <c r="G44" s="4" t="s">
        <v>11</v>
      </c>
      <c r="H44" s="9">
        <v>640</v>
      </c>
      <c r="I44" s="25">
        <v>71.292500000000004</v>
      </c>
      <c r="J44" s="10">
        <v>6.04</v>
      </c>
      <c r="K44" s="44">
        <v>55.51</v>
      </c>
      <c r="L44" s="45" t="str">
        <f>IF(AND(K44&gt;40),"unstable","")</f>
        <v>unstable</v>
      </c>
      <c r="M44" s="3" t="s">
        <v>132</v>
      </c>
      <c r="N44" s="1">
        <v>382172786</v>
      </c>
      <c r="O44" s="1">
        <v>382177613</v>
      </c>
      <c r="P44" s="3" t="s">
        <v>616</v>
      </c>
      <c r="Q44" s="33">
        <v>1</v>
      </c>
    </row>
    <row r="45" spans="1:17" x14ac:dyDescent="0.25">
      <c r="A45" s="3" t="s">
        <v>139</v>
      </c>
      <c r="B45" s="3" t="s">
        <v>140</v>
      </c>
      <c r="C45" s="39" t="s">
        <v>792</v>
      </c>
      <c r="D45" s="3" t="s">
        <v>141</v>
      </c>
      <c r="E45" s="7">
        <v>11</v>
      </c>
      <c r="F45" s="3" t="s">
        <v>10</v>
      </c>
      <c r="G45" s="4" t="s">
        <v>11</v>
      </c>
      <c r="H45" s="9">
        <v>502</v>
      </c>
      <c r="I45" s="25">
        <v>56.560960000000001</v>
      </c>
      <c r="J45" s="10">
        <v>4.8</v>
      </c>
      <c r="K45" s="44">
        <v>53.18</v>
      </c>
      <c r="L45" s="45" t="str">
        <f>IF(AND(K45&gt;40),"unstable","")</f>
        <v>unstable</v>
      </c>
      <c r="M45" s="3" t="s">
        <v>132</v>
      </c>
      <c r="N45" s="1">
        <v>383285805</v>
      </c>
      <c r="O45" s="1">
        <v>383290377</v>
      </c>
      <c r="P45" s="3" t="s">
        <v>617</v>
      </c>
      <c r="Q45" s="33">
        <v>1</v>
      </c>
    </row>
    <row r="46" spans="1:17" x14ac:dyDescent="0.25">
      <c r="A46" s="3" t="s">
        <v>142</v>
      </c>
      <c r="B46" s="3" t="s">
        <v>143</v>
      </c>
      <c r="C46" s="39" t="s">
        <v>793</v>
      </c>
      <c r="D46" s="3" t="s">
        <v>144</v>
      </c>
      <c r="E46" s="7">
        <v>9</v>
      </c>
      <c r="F46" s="3" t="s">
        <v>10</v>
      </c>
      <c r="G46" s="4" t="s">
        <v>18</v>
      </c>
      <c r="H46" s="9">
        <v>678</v>
      </c>
      <c r="I46" s="25">
        <v>75.347660000000005</v>
      </c>
      <c r="J46" s="10">
        <v>5.39</v>
      </c>
      <c r="K46" s="44">
        <v>41.86</v>
      </c>
      <c r="L46" s="45" t="str">
        <f>IF(AND(K46&gt;40),"unstable","")</f>
        <v>unstable</v>
      </c>
      <c r="M46" s="3" t="s">
        <v>132</v>
      </c>
      <c r="N46" s="1">
        <v>482800493</v>
      </c>
      <c r="O46" s="1">
        <v>482806515</v>
      </c>
      <c r="P46" s="3" t="s">
        <v>618</v>
      </c>
      <c r="Q46" s="33">
        <v>1</v>
      </c>
    </row>
    <row r="47" spans="1:17" x14ac:dyDescent="0.25">
      <c r="A47" s="3" t="s">
        <v>145</v>
      </c>
      <c r="B47" s="3" t="s">
        <v>146</v>
      </c>
      <c r="C47" s="39" t="s">
        <v>794</v>
      </c>
      <c r="D47" s="3" t="s">
        <v>147</v>
      </c>
      <c r="E47" s="7">
        <v>3</v>
      </c>
      <c r="F47" s="3" t="s">
        <v>10</v>
      </c>
      <c r="G47" s="4" t="s">
        <v>18</v>
      </c>
      <c r="H47" s="9">
        <v>960</v>
      </c>
      <c r="I47" s="25">
        <v>104.69686</v>
      </c>
      <c r="J47" s="10">
        <v>9.14</v>
      </c>
      <c r="K47" s="44">
        <v>48.69</v>
      </c>
      <c r="L47" s="45" t="str">
        <f>IF(AND(K47&gt;40),"unstable","")</f>
        <v>unstable</v>
      </c>
      <c r="M47" s="3" t="s">
        <v>132</v>
      </c>
      <c r="N47" s="1">
        <v>495399799</v>
      </c>
      <c r="O47" s="1">
        <v>495405608</v>
      </c>
      <c r="P47" s="3" t="s">
        <v>619</v>
      </c>
      <c r="Q47" s="33">
        <v>1</v>
      </c>
    </row>
    <row r="48" spans="1:17" x14ac:dyDescent="0.25">
      <c r="A48" s="3" t="s">
        <v>148</v>
      </c>
      <c r="B48" s="3" t="s">
        <v>149</v>
      </c>
      <c r="C48" s="39" t="s">
        <v>795</v>
      </c>
      <c r="D48" s="3" t="s">
        <v>150</v>
      </c>
      <c r="E48" s="7">
        <v>6</v>
      </c>
      <c r="F48" s="3" t="s">
        <v>556</v>
      </c>
      <c r="G48" s="4" t="s">
        <v>11</v>
      </c>
      <c r="H48" s="9">
        <v>483</v>
      </c>
      <c r="I48" s="25">
        <v>54.791409999999999</v>
      </c>
      <c r="J48" s="10">
        <v>5.41</v>
      </c>
      <c r="K48" s="44">
        <v>47.28</v>
      </c>
      <c r="L48" s="45" t="str">
        <f>IF(AND(K48&gt;40),"unstable","")</f>
        <v>unstable</v>
      </c>
      <c r="M48" s="3" t="s">
        <v>132</v>
      </c>
      <c r="N48" s="1">
        <v>565153884</v>
      </c>
      <c r="O48" s="1">
        <v>565156519</v>
      </c>
      <c r="P48" s="3" t="s">
        <v>620</v>
      </c>
      <c r="Q48" s="33">
        <v>1</v>
      </c>
    </row>
    <row r="49" spans="1:17" x14ac:dyDescent="0.25">
      <c r="A49" s="3" t="s">
        <v>151</v>
      </c>
      <c r="B49" s="3" t="s">
        <v>152</v>
      </c>
      <c r="C49" s="39" t="s">
        <v>796</v>
      </c>
      <c r="D49" s="3" t="s">
        <v>153</v>
      </c>
      <c r="E49" s="7">
        <v>8</v>
      </c>
      <c r="F49" s="3" t="s">
        <v>10</v>
      </c>
      <c r="G49" s="4" t="s">
        <v>18</v>
      </c>
      <c r="H49" s="9">
        <v>738</v>
      </c>
      <c r="I49" s="25">
        <v>82.229810000000001</v>
      </c>
      <c r="J49" s="10">
        <v>6.22</v>
      </c>
      <c r="K49" s="44">
        <v>51.37</v>
      </c>
      <c r="L49" s="45" t="str">
        <f>IF(AND(K49&gt;40),"unstable","")</f>
        <v>unstable</v>
      </c>
      <c r="M49" s="3" t="s">
        <v>132</v>
      </c>
      <c r="N49" s="1">
        <v>579201649</v>
      </c>
      <c r="O49" s="1">
        <v>579206099</v>
      </c>
      <c r="P49" s="3" t="s">
        <v>621</v>
      </c>
      <c r="Q49" s="33">
        <v>0.997</v>
      </c>
    </row>
    <row r="50" spans="1:17" x14ac:dyDescent="0.25">
      <c r="A50" s="3" t="s">
        <v>154</v>
      </c>
      <c r="B50" s="3" t="s">
        <v>155</v>
      </c>
      <c r="C50" s="39" t="s">
        <v>797</v>
      </c>
      <c r="D50" s="3" t="s">
        <v>156</v>
      </c>
      <c r="E50" s="7">
        <v>8</v>
      </c>
      <c r="F50" s="3" t="s">
        <v>10</v>
      </c>
      <c r="G50" s="4" t="s">
        <v>18</v>
      </c>
      <c r="H50" s="9">
        <v>598</v>
      </c>
      <c r="I50" s="25">
        <v>66.893559999999994</v>
      </c>
      <c r="J50" s="10">
        <v>5.37</v>
      </c>
      <c r="K50" s="44">
        <v>48.25</v>
      </c>
      <c r="L50" s="45" t="str">
        <f>IF(AND(K50&gt;40),"unstable","")</f>
        <v>unstable</v>
      </c>
      <c r="M50" s="3" t="s">
        <v>132</v>
      </c>
      <c r="N50" s="1">
        <v>579583890</v>
      </c>
      <c r="O50" s="1">
        <v>579589746</v>
      </c>
      <c r="P50" s="3" t="s">
        <v>622</v>
      </c>
      <c r="Q50" s="33">
        <v>1</v>
      </c>
    </row>
    <row r="51" spans="1:17" x14ac:dyDescent="0.25">
      <c r="A51" s="3" t="s">
        <v>157</v>
      </c>
      <c r="B51" s="3" t="s">
        <v>158</v>
      </c>
      <c r="C51" s="39" t="s">
        <v>798</v>
      </c>
      <c r="D51" s="3" t="s">
        <v>159</v>
      </c>
      <c r="E51" s="7">
        <v>15</v>
      </c>
      <c r="F51" s="3" t="s">
        <v>10</v>
      </c>
      <c r="G51" s="4" t="s">
        <v>18</v>
      </c>
      <c r="H51" s="9">
        <v>474</v>
      </c>
      <c r="I51" s="25">
        <v>52.863219999999998</v>
      </c>
      <c r="J51" s="10">
        <v>4.63</v>
      </c>
      <c r="K51" s="44">
        <v>55.71</v>
      </c>
      <c r="L51" s="45" t="str">
        <f>IF(AND(K51&gt;40),"unstable","")</f>
        <v>unstable</v>
      </c>
      <c r="M51" s="3" t="s">
        <v>132</v>
      </c>
      <c r="N51" s="1">
        <v>579964925</v>
      </c>
      <c r="O51" s="1">
        <v>579969863</v>
      </c>
      <c r="P51" s="3" t="s">
        <v>623</v>
      </c>
      <c r="Q51" s="33">
        <v>1</v>
      </c>
    </row>
    <row r="52" spans="1:17" x14ac:dyDescent="0.25">
      <c r="A52" s="3" t="s">
        <v>160</v>
      </c>
      <c r="B52" s="3" t="s">
        <v>161</v>
      </c>
      <c r="C52" s="39" t="s">
        <v>799</v>
      </c>
      <c r="D52" s="3" t="s">
        <v>162</v>
      </c>
      <c r="E52" s="7">
        <v>8</v>
      </c>
      <c r="F52" s="3" t="s">
        <v>10</v>
      </c>
      <c r="G52" s="4" t="s">
        <v>18</v>
      </c>
      <c r="H52" s="9">
        <v>737</v>
      </c>
      <c r="I52" s="25">
        <v>80.411699999999996</v>
      </c>
      <c r="J52" s="10">
        <v>7.09</v>
      </c>
      <c r="K52" s="44">
        <v>49.44</v>
      </c>
      <c r="L52" s="45" t="str">
        <f>IF(AND(K52&gt;40),"unstable","")</f>
        <v>unstable</v>
      </c>
      <c r="M52" s="3" t="s">
        <v>132</v>
      </c>
      <c r="N52" s="1">
        <v>635593374</v>
      </c>
      <c r="O52" s="1">
        <v>635597307</v>
      </c>
      <c r="P52" s="3" t="s">
        <v>624</v>
      </c>
      <c r="Q52" s="33">
        <v>1</v>
      </c>
    </row>
    <row r="53" spans="1:17" x14ac:dyDescent="0.25">
      <c r="A53" s="3" t="s">
        <v>163</v>
      </c>
      <c r="B53" s="3" t="s">
        <v>164</v>
      </c>
      <c r="C53" s="39" t="s">
        <v>800</v>
      </c>
      <c r="D53" s="3" t="s">
        <v>165</v>
      </c>
      <c r="E53" s="7">
        <v>22</v>
      </c>
      <c r="F53" s="3" t="s">
        <v>10</v>
      </c>
      <c r="G53" s="4" t="s">
        <v>18</v>
      </c>
      <c r="H53" s="9">
        <v>995</v>
      </c>
      <c r="I53" s="25">
        <v>111.95616</v>
      </c>
      <c r="J53" s="10">
        <v>8.44</v>
      </c>
      <c r="K53" s="44">
        <v>57.52</v>
      </c>
      <c r="L53" s="45" t="str">
        <f>IF(AND(K53&gt;40),"unstable","")</f>
        <v>unstable</v>
      </c>
      <c r="M53" s="3" t="s">
        <v>166</v>
      </c>
      <c r="N53" s="1">
        <v>124187662</v>
      </c>
      <c r="O53" s="1">
        <v>124195678</v>
      </c>
      <c r="P53" s="3" t="s">
        <v>625</v>
      </c>
      <c r="Q53" s="33">
        <v>1</v>
      </c>
    </row>
    <row r="54" spans="1:17" x14ac:dyDescent="0.25">
      <c r="A54" s="3" t="s">
        <v>167</v>
      </c>
      <c r="B54" s="3" t="s">
        <v>168</v>
      </c>
      <c r="C54" s="39" t="s">
        <v>801</v>
      </c>
      <c r="D54" s="3" t="s">
        <v>169</v>
      </c>
      <c r="E54" s="7">
        <v>23</v>
      </c>
      <c r="F54" s="3" t="s">
        <v>10</v>
      </c>
      <c r="G54" s="4" t="s">
        <v>11</v>
      </c>
      <c r="H54" s="9">
        <v>1028</v>
      </c>
      <c r="I54" s="25">
        <v>117.09437</v>
      </c>
      <c r="J54" s="10">
        <v>8.27</v>
      </c>
      <c r="K54" s="44">
        <v>54.49</v>
      </c>
      <c r="L54" s="45" t="str">
        <f>IF(AND(K54&gt;40),"unstable","")</f>
        <v>unstable</v>
      </c>
      <c r="M54" s="3" t="s">
        <v>166</v>
      </c>
      <c r="N54" s="1">
        <v>443419863</v>
      </c>
      <c r="O54" s="1">
        <v>443428618</v>
      </c>
      <c r="P54" s="3" t="s">
        <v>626</v>
      </c>
      <c r="Q54" s="33">
        <v>1</v>
      </c>
    </row>
    <row r="55" spans="1:17" x14ac:dyDescent="0.25">
      <c r="A55" s="3" t="s">
        <v>170</v>
      </c>
      <c r="B55" s="3" t="s">
        <v>171</v>
      </c>
      <c r="C55" s="39" t="s">
        <v>802</v>
      </c>
      <c r="D55" s="3" t="s">
        <v>172</v>
      </c>
      <c r="E55" s="7">
        <v>2</v>
      </c>
      <c r="F55" s="3" t="s">
        <v>10</v>
      </c>
      <c r="G55" s="4" t="s">
        <v>18</v>
      </c>
      <c r="H55" s="9">
        <v>332</v>
      </c>
      <c r="I55" s="25">
        <v>35.186129999999999</v>
      </c>
      <c r="J55" s="10">
        <v>6.96</v>
      </c>
      <c r="K55" s="44">
        <v>52.3</v>
      </c>
      <c r="L55" s="45" t="str">
        <f>IF(AND(K55&gt;40),"unstable","")</f>
        <v>unstable</v>
      </c>
      <c r="M55" s="3" t="s">
        <v>166</v>
      </c>
      <c r="N55" s="1">
        <v>529207149</v>
      </c>
      <c r="O55" s="1">
        <v>529209513</v>
      </c>
      <c r="P55" s="3" t="s">
        <v>627</v>
      </c>
      <c r="Q55" s="33">
        <v>1</v>
      </c>
    </row>
    <row r="56" spans="1:17" x14ac:dyDescent="0.25">
      <c r="A56" s="3" t="s">
        <v>173</v>
      </c>
      <c r="B56" s="3" t="s">
        <v>174</v>
      </c>
      <c r="C56" s="39" t="s">
        <v>803</v>
      </c>
      <c r="D56" s="3" t="s">
        <v>175</v>
      </c>
      <c r="E56" s="7">
        <v>3</v>
      </c>
      <c r="F56" s="3" t="s">
        <v>10</v>
      </c>
      <c r="G56" s="4" t="s">
        <v>11</v>
      </c>
      <c r="H56" s="9">
        <v>767</v>
      </c>
      <c r="I56" s="25">
        <v>83.755350000000007</v>
      </c>
      <c r="J56" s="10">
        <v>6.19</v>
      </c>
      <c r="K56" s="44">
        <v>42.48</v>
      </c>
      <c r="L56" s="45" t="str">
        <f>IF(AND(K56&gt;40),"unstable","")</f>
        <v>unstable</v>
      </c>
      <c r="M56" s="3" t="s">
        <v>166</v>
      </c>
      <c r="N56" s="1">
        <v>582940505</v>
      </c>
      <c r="O56" s="1">
        <v>582944284</v>
      </c>
      <c r="P56" s="3" t="s">
        <v>628</v>
      </c>
      <c r="Q56" s="33">
        <v>1</v>
      </c>
    </row>
    <row r="57" spans="1:17" x14ac:dyDescent="0.25">
      <c r="A57" s="3" t="s">
        <v>176</v>
      </c>
      <c r="B57" s="3" t="s">
        <v>177</v>
      </c>
      <c r="C57" s="39" t="s">
        <v>804</v>
      </c>
      <c r="D57" s="3" t="s">
        <v>178</v>
      </c>
      <c r="E57" s="7">
        <v>6</v>
      </c>
      <c r="F57" s="3" t="s">
        <v>10</v>
      </c>
      <c r="G57" s="4" t="s">
        <v>11</v>
      </c>
      <c r="H57" s="9">
        <v>518</v>
      </c>
      <c r="I57" s="25">
        <v>57.572940000000003</v>
      </c>
      <c r="J57" s="10">
        <v>4.6399999999999997</v>
      </c>
      <c r="K57" s="44">
        <v>44.34</v>
      </c>
      <c r="L57" s="45" t="str">
        <f>IF(AND(K57&gt;40),"unstable","")</f>
        <v>unstable</v>
      </c>
      <c r="M57" s="3" t="s">
        <v>166</v>
      </c>
      <c r="N57" s="1">
        <v>654214362</v>
      </c>
      <c r="O57" s="1">
        <v>654216953</v>
      </c>
      <c r="P57" s="3" t="s">
        <v>629</v>
      </c>
      <c r="Q57" s="33">
        <v>1</v>
      </c>
    </row>
    <row r="58" spans="1:17" x14ac:dyDescent="0.25">
      <c r="A58" s="3" t="s">
        <v>179</v>
      </c>
      <c r="B58" s="3" t="s">
        <v>180</v>
      </c>
      <c r="C58" s="39" t="s">
        <v>805</v>
      </c>
      <c r="D58" s="3" t="s">
        <v>181</v>
      </c>
      <c r="E58" s="7">
        <v>16</v>
      </c>
      <c r="F58" s="3" t="s">
        <v>10</v>
      </c>
      <c r="G58" s="4" t="s">
        <v>11</v>
      </c>
      <c r="H58" s="9">
        <v>690</v>
      </c>
      <c r="I58" s="25">
        <v>75.818539999999999</v>
      </c>
      <c r="J58" s="10">
        <v>7.69</v>
      </c>
      <c r="K58" s="44">
        <v>40.71</v>
      </c>
      <c r="L58" s="45" t="str">
        <f>IF(AND(K58&gt;40),"unstable","")</f>
        <v>unstable</v>
      </c>
      <c r="M58" s="3" t="s">
        <v>166</v>
      </c>
      <c r="N58" s="1">
        <v>683432804</v>
      </c>
      <c r="O58" s="1">
        <v>683441632</v>
      </c>
      <c r="P58" s="3" t="s">
        <v>630</v>
      </c>
      <c r="Q58" s="33">
        <v>1</v>
      </c>
    </row>
    <row r="59" spans="1:17" x14ac:dyDescent="0.25">
      <c r="A59" s="3" t="s">
        <v>182</v>
      </c>
      <c r="B59" s="3" t="s">
        <v>183</v>
      </c>
      <c r="C59" s="39" t="s">
        <v>806</v>
      </c>
      <c r="D59" s="3" t="s">
        <v>184</v>
      </c>
      <c r="E59" s="7">
        <v>2</v>
      </c>
      <c r="F59" s="3" t="s">
        <v>10</v>
      </c>
      <c r="G59" s="4" t="s">
        <v>11</v>
      </c>
      <c r="H59" s="9">
        <v>678</v>
      </c>
      <c r="I59" s="25">
        <v>73.441360000000003</v>
      </c>
      <c r="J59" s="10">
        <v>8.64</v>
      </c>
      <c r="K59" s="44">
        <v>50.52</v>
      </c>
      <c r="L59" s="45" t="str">
        <f>IF(AND(K59&gt;40),"unstable","")</f>
        <v>unstable</v>
      </c>
      <c r="M59" s="3" t="s">
        <v>166</v>
      </c>
      <c r="N59" s="1">
        <v>695130499</v>
      </c>
      <c r="O59" s="1">
        <v>695132460</v>
      </c>
      <c r="P59" s="3" t="s">
        <v>631</v>
      </c>
      <c r="Q59" s="33">
        <v>1</v>
      </c>
    </row>
    <row r="60" spans="1:17" x14ac:dyDescent="0.25">
      <c r="A60" s="3" t="s">
        <v>185</v>
      </c>
      <c r="B60" s="3" t="s">
        <v>186</v>
      </c>
      <c r="C60" s="39" t="s">
        <v>807</v>
      </c>
      <c r="D60" s="3" t="s">
        <v>187</v>
      </c>
      <c r="E60" s="7">
        <v>11</v>
      </c>
      <c r="F60" s="3" t="s">
        <v>558</v>
      </c>
      <c r="G60" s="4" t="s">
        <v>18</v>
      </c>
      <c r="H60" s="9">
        <v>539</v>
      </c>
      <c r="I60" s="25">
        <v>59.89434</v>
      </c>
      <c r="J60" s="10">
        <v>4.9000000000000004</v>
      </c>
      <c r="K60" s="44">
        <v>41.31</v>
      </c>
      <c r="L60" s="45" t="str">
        <f>IF(AND(K60&gt;40),"unstable","")</f>
        <v>unstable</v>
      </c>
      <c r="M60" s="3" t="s">
        <v>166</v>
      </c>
      <c r="N60" s="1">
        <v>698863040</v>
      </c>
      <c r="O60" s="1">
        <v>698867798</v>
      </c>
      <c r="P60" s="3" t="s">
        <v>632</v>
      </c>
      <c r="Q60" s="33">
        <v>0.99</v>
      </c>
    </row>
    <row r="61" spans="1:17" x14ac:dyDescent="0.25">
      <c r="A61" s="3" t="s">
        <v>188</v>
      </c>
      <c r="B61" s="3" t="s">
        <v>189</v>
      </c>
      <c r="C61" s="39" t="s">
        <v>808</v>
      </c>
      <c r="D61" s="3" t="s">
        <v>190</v>
      </c>
      <c r="E61" s="7">
        <v>6</v>
      </c>
      <c r="F61" s="3" t="s">
        <v>10</v>
      </c>
      <c r="G61" s="4" t="s">
        <v>11</v>
      </c>
      <c r="H61" s="9">
        <v>319</v>
      </c>
      <c r="I61" s="25">
        <v>35.924419999999998</v>
      </c>
      <c r="J61" s="10">
        <v>8.11</v>
      </c>
      <c r="K61" s="44">
        <v>62.76</v>
      </c>
      <c r="L61" s="45" t="str">
        <f>IF(AND(K61&gt;40),"unstable","")</f>
        <v>unstable</v>
      </c>
      <c r="M61" s="3" t="s">
        <v>166</v>
      </c>
      <c r="N61" s="1">
        <v>732698012</v>
      </c>
      <c r="O61" s="1">
        <v>732701223</v>
      </c>
      <c r="P61" s="3" t="s">
        <v>633</v>
      </c>
      <c r="Q61" s="31">
        <v>1</v>
      </c>
    </row>
    <row r="62" spans="1:17" x14ac:dyDescent="0.25">
      <c r="A62" s="3" t="s">
        <v>191</v>
      </c>
      <c r="B62" s="3" t="s">
        <v>192</v>
      </c>
      <c r="C62" s="39" t="s">
        <v>809</v>
      </c>
      <c r="D62" s="3" t="s">
        <v>193</v>
      </c>
      <c r="E62" s="7">
        <v>15</v>
      </c>
      <c r="F62" s="3" t="s">
        <v>85</v>
      </c>
      <c r="G62" s="4" t="s">
        <v>18</v>
      </c>
      <c r="H62" s="9">
        <v>465</v>
      </c>
      <c r="I62" s="25">
        <v>52.038679999999999</v>
      </c>
      <c r="J62" s="10">
        <v>6.53</v>
      </c>
      <c r="K62" s="44">
        <v>52.6</v>
      </c>
      <c r="L62" s="45" t="str">
        <f>IF(AND(K62&gt;40),"unstable","")</f>
        <v>unstable</v>
      </c>
      <c r="M62" s="3" t="s">
        <v>166</v>
      </c>
      <c r="N62" s="1">
        <v>750504540</v>
      </c>
      <c r="O62" s="1">
        <v>750509192</v>
      </c>
      <c r="P62" s="3" t="s">
        <v>634</v>
      </c>
      <c r="Q62" s="33">
        <v>1</v>
      </c>
    </row>
    <row r="63" spans="1:17" x14ac:dyDescent="0.25">
      <c r="A63" s="3" t="s">
        <v>194</v>
      </c>
      <c r="B63" s="3" t="s">
        <v>195</v>
      </c>
      <c r="C63" s="39" t="s">
        <v>810</v>
      </c>
      <c r="D63" s="3" t="s">
        <v>196</v>
      </c>
      <c r="E63" s="7">
        <v>22</v>
      </c>
      <c r="F63" s="3" t="s">
        <v>10</v>
      </c>
      <c r="G63" s="4" t="s">
        <v>11</v>
      </c>
      <c r="H63" s="9">
        <v>991</v>
      </c>
      <c r="I63" s="25">
        <v>111.45269</v>
      </c>
      <c r="J63" s="10">
        <v>8.41</v>
      </c>
      <c r="K63" s="44">
        <v>58.48</v>
      </c>
      <c r="L63" s="45" t="str">
        <f>IF(AND(K63&gt;40),"unstable","")</f>
        <v>unstable</v>
      </c>
      <c r="M63" s="3" t="s">
        <v>197</v>
      </c>
      <c r="N63" s="1">
        <v>158695835</v>
      </c>
      <c r="O63" s="1">
        <v>158704148</v>
      </c>
      <c r="P63" s="3" t="s">
        <v>635</v>
      </c>
      <c r="Q63" s="33">
        <v>1</v>
      </c>
    </row>
    <row r="64" spans="1:17" x14ac:dyDescent="0.25">
      <c r="A64" s="3" t="s">
        <v>198</v>
      </c>
      <c r="B64" s="3" t="s">
        <v>199</v>
      </c>
      <c r="C64" s="39" t="s">
        <v>811</v>
      </c>
      <c r="D64" s="3" t="s">
        <v>200</v>
      </c>
      <c r="E64" s="7">
        <v>23</v>
      </c>
      <c r="F64" s="3" t="s">
        <v>10</v>
      </c>
      <c r="G64" s="4" t="s">
        <v>11</v>
      </c>
      <c r="H64" s="9">
        <v>1028</v>
      </c>
      <c r="I64" s="25">
        <v>117.25848000000001</v>
      </c>
      <c r="J64" s="10">
        <v>8.18</v>
      </c>
      <c r="K64" s="44">
        <v>53.83</v>
      </c>
      <c r="L64" s="45" t="str">
        <f>IF(AND(K64&gt;40),"unstable","")</f>
        <v>unstable</v>
      </c>
      <c r="M64" s="3" t="s">
        <v>197</v>
      </c>
      <c r="N64" s="1">
        <v>425997788</v>
      </c>
      <c r="O64" s="1">
        <v>426006701</v>
      </c>
      <c r="P64" s="3" t="s">
        <v>636</v>
      </c>
      <c r="Q64" s="33">
        <v>1</v>
      </c>
    </row>
    <row r="65" spans="1:17" x14ac:dyDescent="0.25">
      <c r="A65" s="3" t="s">
        <v>201</v>
      </c>
      <c r="B65" s="3" t="s">
        <v>202</v>
      </c>
      <c r="C65" s="39" t="s">
        <v>812</v>
      </c>
      <c r="D65" s="3" t="s">
        <v>203</v>
      </c>
      <c r="E65" s="7">
        <v>2</v>
      </c>
      <c r="F65" s="3" t="s">
        <v>10</v>
      </c>
      <c r="G65" s="4" t="s">
        <v>11</v>
      </c>
      <c r="H65" s="9">
        <v>332</v>
      </c>
      <c r="I65" s="25">
        <v>34.960830000000001</v>
      </c>
      <c r="J65" s="10">
        <v>6.59</v>
      </c>
      <c r="K65" s="44">
        <v>48.09</v>
      </c>
      <c r="L65" s="45" t="str">
        <f>IF(AND(K65&gt;40),"unstable","")</f>
        <v>unstable</v>
      </c>
      <c r="M65" s="3" t="s">
        <v>197</v>
      </c>
      <c r="N65" s="1">
        <v>549023517</v>
      </c>
      <c r="O65" s="1">
        <v>549025872</v>
      </c>
      <c r="P65" s="3" t="s">
        <v>637</v>
      </c>
      <c r="Q65" s="33">
        <v>1</v>
      </c>
    </row>
    <row r="66" spans="1:17" x14ac:dyDescent="0.25">
      <c r="A66" s="3" t="s">
        <v>204</v>
      </c>
      <c r="B66" s="3" t="s">
        <v>205</v>
      </c>
      <c r="C66" s="39" t="s">
        <v>813</v>
      </c>
      <c r="D66" s="3" t="s">
        <v>206</v>
      </c>
      <c r="E66" s="7">
        <v>2</v>
      </c>
      <c r="F66" s="3" t="s">
        <v>10</v>
      </c>
      <c r="G66" s="4" t="s">
        <v>11</v>
      </c>
      <c r="H66" s="9">
        <v>380</v>
      </c>
      <c r="I66" s="25">
        <v>42.633760000000002</v>
      </c>
      <c r="J66" s="10">
        <v>8.69</v>
      </c>
      <c r="K66" s="44">
        <v>42.95</v>
      </c>
      <c r="L66" s="45" t="str">
        <f>IF(AND(K66&gt;40),"unstable","")</f>
        <v>unstable</v>
      </c>
      <c r="M66" s="3" t="s">
        <v>197</v>
      </c>
      <c r="N66" s="1">
        <v>579300333</v>
      </c>
      <c r="O66" s="1">
        <v>579304088</v>
      </c>
      <c r="P66" s="3" t="s">
        <v>638</v>
      </c>
      <c r="Q66" s="33">
        <v>1</v>
      </c>
    </row>
    <row r="67" spans="1:17" x14ac:dyDescent="0.25">
      <c r="A67" s="3" t="s">
        <v>207</v>
      </c>
      <c r="B67" s="3" t="s">
        <v>208</v>
      </c>
      <c r="C67" s="39" t="s">
        <v>814</v>
      </c>
      <c r="D67" s="3" t="s">
        <v>209</v>
      </c>
      <c r="E67" s="7">
        <v>6</v>
      </c>
      <c r="F67" s="3" t="s">
        <v>10</v>
      </c>
      <c r="G67" s="4" t="s">
        <v>18</v>
      </c>
      <c r="H67" s="9">
        <v>902</v>
      </c>
      <c r="I67" s="25">
        <v>99.298950000000005</v>
      </c>
      <c r="J67" s="10">
        <v>6.41</v>
      </c>
      <c r="K67" s="44">
        <v>52.47</v>
      </c>
      <c r="L67" s="45" t="str">
        <f>IF(AND(K67&gt;40),"unstable","")</f>
        <v>unstable</v>
      </c>
      <c r="M67" s="3" t="s">
        <v>197</v>
      </c>
      <c r="N67" s="1">
        <v>654355988</v>
      </c>
      <c r="O67" s="1">
        <v>654358489</v>
      </c>
      <c r="P67" s="3" t="s">
        <v>639</v>
      </c>
      <c r="Q67" s="33">
        <v>1</v>
      </c>
    </row>
    <row r="68" spans="1:17" x14ac:dyDescent="0.25">
      <c r="A68" s="3" t="s">
        <v>210</v>
      </c>
      <c r="B68" s="3" t="s">
        <v>211</v>
      </c>
      <c r="C68" s="39" t="s">
        <v>815</v>
      </c>
      <c r="D68" s="3" t="s">
        <v>212</v>
      </c>
      <c r="E68" s="7">
        <v>6</v>
      </c>
      <c r="F68" s="3" t="s">
        <v>10</v>
      </c>
      <c r="G68" s="4" t="s">
        <v>11</v>
      </c>
      <c r="H68" s="9">
        <v>518</v>
      </c>
      <c r="I68" s="25">
        <v>57.660890000000002</v>
      </c>
      <c r="J68" s="10">
        <v>4.59</v>
      </c>
      <c r="K68" s="44">
        <v>43.35</v>
      </c>
      <c r="L68" s="45" t="str">
        <f>IF(AND(K68&gt;40),"unstable","")</f>
        <v>unstable</v>
      </c>
      <c r="M68" s="3" t="s">
        <v>197</v>
      </c>
      <c r="N68" s="1">
        <v>683342681</v>
      </c>
      <c r="O68" s="1">
        <v>683345223</v>
      </c>
      <c r="P68" s="3" t="s">
        <v>640</v>
      </c>
      <c r="Q68" s="33">
        <v>1</v>
      </c>
    </row>
    <row r="69" spans="1:17" x14ac:dyDescent="0.25">
      <c r="A69" s="3" t="s">
        <v>213</v>
      </c>
      <c r="B69" s="3" t="s">
        <v>214</v>
      </c>
      <c r="C69" s="39" t="s">
        <v>816</v>
      </c>
      <c r="D69" s="3" t="s">
        <v>215</v>
      </c>
      <c r="E69" s="7">
        <v>16</v>
      </c>
      <c r="F69" s="3" t="s">
        <v>10</v>
      </c>
      <c r="G69" s="4" t="s">
        <v>11</v>
      </c>
      <c r="H69" s="9">
        <v>796</v>
      </c>
      <c r="I69" s="25">
        <v>87.854650000000007</v>
      </c>
      <c r="J69" s="10">
        <v>8.75</v>
      </c>
      <c r="K69" s="44">
        <v>48.39</v>
      </c>
      <c r="L69" s="45" t="str">
        <f>IF(AND(K69&gt;40),"unstable","")</f>
        <v>unstable</v>
      </c>
      <c r="M69" s="3" t="s">
        <v>197</v>
      </c>
      <c r="N69" s="1">
        <v>723787052</v>
      </c>
      <c r="O69" s="1">
        <v>723795232</v>
      </c>
      <c r="P69" s="3" t="s">
        <v>641</v>
      </c>
      <c r="Q69" s="33">
        <v>1</v>
      </c>
    </row>
    <row r="70" spans="1:17" x14ac:dyDescent="0.25">
      <c r="A70" s="3" t="s">
        <v>216</v>
      </c>
      <c r="B70" s="3" t="s">
        <v>217</v>
      </c>
      <c r="C70" s="39" t="s">
        <v>817</v>
      </c>
      <c r="D70" s="3" t="s">
        <v>218</v>
      </c>
      <c r="E70" s="7">
        <v>1</v>
      </c>
      <c r="F70" s="3" t="s">
        <v>10</v>
      </c>
      <c r="G70" s="4" t="s">
        <v>11</v>
      </c>
      <c r="H70" s="9">
        <v>572</v>
      </c>
      <c r="I70" s="25">
        <v>62.840510000000002</v>
      </c>
      <c r="J70" s="10">
        <v>8.7100000000000009</v>
      </c>
      <c r="K70" s="44">
        <v>34.590000000000003</v>
      </c>
      <c r="L70" s="45" t="s">
        <v>928</v>
      </c>
      <c r="M70" s="3" t="s">
        <v>197</v>
      </c>
      <c r="N70" s="1">
        <v>741601136</v>
      </c>
      <c r="O70" s="1">
        <v>741603067</v>
      </c>
      <c r="P70" s="3" t="s">
        <v>642</v>
      </c>
      <c r="Q70" s="33">
        <v>1</v>
      </c>
    </row>
    <row r="71" spans="1:17" x14ac:dyDescent="0.25">
      <c r="A71" s="3" t="s">
        <v>219</v>
      </c>
      <c r="B71" s="3" t="s">
        <v>220</v>
      </c>
      <c r="C71" s="39" t="s">
        <v>818</v>
      </c>
      <c r="D71" s="3" t="s">
        <v>221</v>
      </c>
      <c r="E71" s="7">
        <v>11</v>
      </c>
      <c r="F71" s="3" t="s">
        <v>85</v>
      </c>
      <c r="G71" s="4" t="s">
        <v>18</v>
      </c>
      <c r="H71" s="9">
        <v>537</v>
      </c>
      <c r="I71" s="25">
        <v>59.761319999999998</v>
      </c>
      <c r="J71" s="10">
        <v>4.91</v>
      </c>
      <c r="K71" s="44">
        <v>38.380000000000003</v>
      </c>
      <c r="L71" s="45" t="s">
        <v>928</v>
      </c>
      <c r="M71" s="3" t="s">
        <v>197</v>
      </c>
      <c r="N71" s="1">
        <v>752090366</v>
      </c>
      <c r="O71" s="1">
        <v>752094767</v>
      </c>
      <c r="P71" s="3" t="s">
        <v>643</v>
      </c>
      <c r="Q71" s="33">
        <v>1</v>
      </c>
    </row>
    <row r="72" spans="1:17" x14ac:dyDescent="0.25">
      <c r="A72" s="3" t="s">
        <v>222</v>
      </c>
      <c r="B72" s="3" t="s">
        <v>223</v>
      </c>
      <c r="C72" s="39" t="s">
        <v>819</v>
      </c>
      <c r="D72" s="3" t="s">
        <v>224</v>
      </c>
      <c r="E72" s="7">
        <v>6</v>
      </c>
      <c r="F72" s="3" t="s">
        <v>10</v>
      </c>
      <c r="G72" s="4" t="s">
        <v>11</v>
      </c>
      <c r="H72" s="9">
        <v>377</v>
      </c>
      <c r="I72" s="25">
        <v>42.079639999999998</v>
      </c>
      <c r="J72" s="10">
        <v>9.06</v>
      </c>
      <c r="K72" s="44">
        <v>71.03</v>
      </c>
      <c r="L72" s="45" t="str">
        <f>IF(AND(K72&gt;40),"unstable","")</f>
        <v>unstable</v>
      </c>
      <c r="M72" s="3" t="s">
        <v>197</v>
      </c>
      <c r="N72" s="1">
        <v>810334043</v>
      </c>
      <c r="O72" s="1">
        <v>810336811</v>
      </c>
      <c r="P72" s="3" t="s">
        <v>644</v>
      </c>
      <c r="Q72" s="33">
        <v>1</v>
      </c>
    </row>
    <row r="73" spans="1:17" x14ac:dyDescent="0.25">
      <c r="A73" s="3" t="s">
        <v>225</v>
      </c>
      <c r="B73" s="3" t="s">
        <v>226</v>
      </c>
      <c r="C73" s="39" t="s">
        <v>820</v>
      </c>
      <c r="D73" s="3" t="s">
        <v>567</v>
      </c>
      <c r="E73" s="7">
        <v>14</v>
      </c>
      <c r="F73" s="3" t="s">
        <v>85</v>
      </c>
      <c r="G73" s="4" t="s">
        <v>18</v>
      </c>
      <c r="H73" s="9">
        <v>455</v>
      </c>
      <c r="I73" s="25">
        <v>50.92736</v>
      </c>
      <c r="J73" s="10">
        <v>5.1489000000000003</v>
      </c>
      <c r="K73" s="44">
        <v>56.28</v>
      </c>
      <c r="L73" s="45" t="str">
        <f>IF(AND(K73&gt;40),"unstable","")</f>
        <v>unstable</v>
      </c>
      <c r="M73" s="3" t="s">
        <v>197</v>
      </c>
      <c r="N73" s="1">
        <v>823573764</v>
      </c>
      <c r="O73" s="1">
        <v>823582986</v>
      </c>
      <c r="P73" s="3" t="s">
        <v>645</v>
      </c>
      <c r="Q73" s="33">
        <v>1</v>
      </c>
    </row>
    <row r="74" spans="1:17" x14ac:dyDescent="0.25">
      <c r="A74" s="3" t="s">
        <v>227</v>
      </c>
      <c r="B74" s="3" t="s">
        <v>228</v>
      </c>
      <c r="C74" s="39" t="s">
        <v>821</v>
      </c>
      <c r="D74" s="3" t="s">
        <v>229</v>
      </c>
      <c r="E74" s="7">
        <v>22</v>
      </c>
      <c r="F74" s="3" t="s">
        <v>10</v>
      </c>
      <c r="G74" s="4" t="s">
        <v>11</v>
      </c>
      <c r="H74" s="9">
        <v>1157</v>
      </c>
      <c r="I74" s="25">
        <v>129.10377</v>
      </c>
      <c r="J74" s="10">
        <v>8.69</v>
      </c>
      <c r="K74" s="44">
        <v>58.9</v>
      </c>
      <c r="L74" s="45" t="str">
        <f>IF(AND(K74&gt;40),"unstable","")</f>
        <v>unstable</v>
      </c>
      <c r="M74" s="3" t="s">
        <v>230</v>
      </c>
      <c r="N74" s="1">
        <v>107658915</v>
      </c>
      <c r="O74" s="1">
        <v>107667190</v>
      </c>
      <c r="P74" s="3" t="s">
        <v>646</v>
      </c>
      <c r="Q74" s="33">
        <v>1</v>
      </c>
    </row>
    <row r="75" spans="1:17" x14ac:dyDescent="0.25">
      <c r="A75" s="3" t="s">
        <v>231</v>
      </c>
      <c r="B75" s="3" t="s">
        <v>232</v>
      </c>
      <c r="C75" s="39" t="s">
        <v>822</v>
      </c>
      <c r="D75" s="3" t="s">
        <v>233</v>
      </c>
      <c r="E75" s="7">
        <v>23</v>
      </c>
      <c r="F75" s="3" t="s">
        <v>10</v>
      </c>
      <c r="G75" s="4" t="s">
        <v>11</v>
      </c>
      <c r="H75" s="9">
        <v>1022</v>
      </c>
      <c r="I75" s="25">
        <v>116.74611</v>
      </c>
      <c r="J75" s="10">
        <v>8.23</v>
      </c>
      <c r="K75" s="44">
        <v>54.86</v>
      </c>
      <c r="L75" s="45" t="str">
        <f>IF(AND(K75&gt;40),"unstable","")</f>
        <v>unstable</v>
      </c>
      <c r="M75" s="3" t="s">
        <v>230</v>
      </c>
      <c r="N75" s="1">
        <v>328693949</v>
      </c>
      <c r="O75" s="1">
        <v>328702102</v>
      </c>
      <c r="P75" s="3" t="s">
        <v>647</v>
      </c>
      <c r="Q75" s="33">
        <v>1</v>
      </c>
    </row>
    <row r="76" spans="1:17" x14ac:dyDescent="0.25">
      <c r="A76" s="3" t="s">
        <v>234</v>
      </c>
      <c r="B76" s="3" t="s">
        <v>235</v>
      </c>
      <c r="C76" s="39" t="s">
        <v>823</v>
      </c>
      <c r="D76" s="3" t="s">
        <v>236</v>
      </c>
      <c r="E76" s="7">
        <v>2</v>
      </c>
      <c r="F76" s="3" t="s">
        <v>10</v>
      </c>
      <c r="G76" s="4" t="s">
        <v>11</v>
      </c>
      <c r="H76" s="9">
        <v>332</v>
      </c>
      <c r="I76" s="25">
        <v>35.022970000000001</v>
      </c>
      <c r="J76" s="10">
        <v>7.81</v>
      </c>
      <c r="K76" s="44">
        <v>50.23</v>
      </c>
      <c r="L76" s="45" t="str">
        <f>IF(AND(K76&gt;40),"unstable","")</f>
        <v>unstable</v>
      </c>
      <c r="M76" s="3" t="s">
        <v>230</v>
      </c>
      <c r="N76" s="1">
        <v>421663409</v>
      </c>
      <c r="O76" s="1">
        <v>421665796</v>
      </c>
      <c r="P76" s="3" t="s">
        <v>648</v>
      </c>
      <c r="Q76" s="33">
        <v>1</v>
      </c>
    </row>
    <row r="77" spans="1:17" x14ac:dyDescent="0.25">
      <c r="A77" s="3" t="s">
        <v>237</v>
      </c>
      <c r="B77" s="3" t="s">
        <v>238</v>
      </c>
      <c r="C77" s="39" t="s">
        <v>824</v>
      </c>
      <c r="D77" s="3" t="s">
        <v>239</v>
      </c>
      <c r="E77" s="7">
        <v>4</v>
      </c>
      <c r="F77" s="3" t="s">
        <v>10</v>
      </c>
      <c r="G77" s="4" t="s">
        <v>11</v>
      </c>
      <c r="H77" s="9">
        <v>762</v>
      </c>
      <c r="I77" s="25">
        <v>83.044589999999999</v>
      </c>
      <c r="J77" s="10">
        <v>6.43</v>
      </c>
      <c r="K77" s="44">
        <v>45.08</v>
      </c>
      <c r="L77" s="45" t="str">
        <f>IF(AND(K77&gt;40),"unstable","")</f>
        <v>unstable</v>
      </c>
      <c r="M77" s="3" t="s">
        <v>230</v>
      </c>
      <c r="N77" s="1">
        <v>442038891</v>
      </c>
      <c r="O77" s="1">
        <v>442044906</v>
      </c>
      <c r="P77" s="3" t="s">
        <v>649</v>
      </c>
      <c r="Q77" s="33">
        <v>1</v>
      </c>
    </row>
    <row r="78" spans="1:17" x14ac:dyDescent="0.25">
      <c r="A78" s="3" t="s">
        <v>240</v>
      </c>
      <c r="B78" s="3" t="s">
        <v>241</v>
      </c>
      <c r="C78" s="39" t="s">
        <v>825</v>
      </c>
      <c r="D78" s="3" t="s">
        <v>242</v>
      </c>
      <c r="E78" s="7">
        <v>11</v>
      </c>
      <c r="F78" s="3" t="s">
        <v>10</v>
      </c>
      <c r="G78" s="4" t="s">
        <v>18</v>
      </c>
      <c r="H78" s="9">
        <v>280</v>
      </c>
      <c r="I78" s="25">
        <v>31.999420000000001</v>
      </c>
      <c r="J78" s="10">
        <v>7.77</v>
      </c>
      <c r="K78" s="44">
        <v>58.15</v>
      </c>
      <c r="L78" s="45" t="str">
        <f>IF(AND(K78&gt;40),"unstable","")</f>
        <v>unstable</v>
      </c>
      <c r="M78" s="3" t="s">
        <v>230</v>
      </c>
      <c r="N78" s="1">
        <v>482597141</v>
      </c>
      <c r="O78" s="1">
        <v>482604630</v>
      </c>
      <c r="P78" s="3" t="s">
        <v>650</v>
      </c>
      <c r="Q78" s="33">
        <v>0.96399999999999997</v>
      </c>
    </row>
    <row r="79" spans="1:17" x14ac:dyDescent="0.25">
      <c r="A79" s="3" t="s">
        <v>243</v>
      </c>
      <c r="B79" s="3" t="s">
        <v>244</v>
      </c>
      <c r="C79" s="39" t="s">
        <v>826</v>
      </c>
      <c r="D79" s="3" t="s">
        <v>245</v>
      </c>
      <c r="E79" s="7">
        <v>4</v>
      </c>
      <c r="F79" s="3" t="s">
        <v>10</v>
      </c>
      <c r="G79" s="4" t="s">
        <v>18</v>
      </c>
      <c r="H79" s="9">
        <v>781</v>
      </c>
      <c r="I79" s="25">
        <v>85.655360000000002</v>
      </c>
      <c r="J79" s="10">
        <v>8.3800000000000008</v>
      </c>
      <c r="K79" s="44">
        <v>55.76</v>
      </c>
      <c r="L79" s="45" t="str">
        <f>IF(AND(K79&gt;40),"unstable","")</f>
        <v>unstable</v>
      </c>
      <c r="M79" s="3" t="s">
        <v>230</v>
      </c>
      <c r="N79" s="1">
        <v>495321371</v>
      </c>
      <c r="O79" s="1">
        <v>495323518</v>
      </c>
      <c r="P79" s="3" t="s">
        <v>651</v>
      </c>
      <c r="Q79" s="33">
        <v>1</v>
      </c>
    </row>
    <row r="80" spans="1:17" x14ac:dyDescent="0.25">
      <c r="A80" s="3" t="s">
        <v>246</v>
      </c>
      <c r="B80" s="3" t="s">
        <v>247</v>
      </c>
      <c r="C80" s="39" t="s">
        <v>827</v>
      </c>
      <c r="D80" s="3" t="s">
        <v>248</v>
      </c>
      <c r="E80" s="7">
        <v>5</v>
      </c>
      <c r="F80" s="3" t="s">
        <v>10</v>
      </c>
      <c r="G80" s="4" t="s">
        <v>11</v>
      </c>
      <c r="H80" s="9">
        <v>503</v>
      </c>
      <c r="I80" s="25">
        <v>55.775869999999998</v>
      </c>
      <c r="J80" s="10">
        <v>4.59</v>
      </c>
      <c r="K80" s="44">
        <v>43.29</v>
      </c>
      <c r="L80" s="45" t="str">
        <f>IF(AND(K80&gt;40),"unstable","")</f>
        <v>unstable</v>
      </c>
      <c r="M80" s="3" t="s">
        <v>230</v>
      </c>
      <c r="N80" s="1">
        <v>518742024</v>
      </c>
      <c r="O80" s="1">
        <v>518744468</v>
      </c>
      <c r="P80" s="3" t="s">
        <v>652</v>
      </c>
      <c r="Q80" s="33">
        <v>1</v>
      </c>
    </row>
    <row r="81" spans="1:17" x14ac:dyDescent="0.25">
      <c r="A81" s="3" t="s">
        <v>249</v>
      </c>
      <c r="B81" s="3" t="s">
        <v>250</v>
      </c>
      <c r="C81" s="39" t="s">
        <v>828</v>
      </c>
      <c r="D81" s="3" t="s">
        <v>251</v>
      </c>
      <c r="E81" s="7">
        <v>16</v>
      </c>
      <c r="F81" s="3" t="s">
        <v>10</v>
      </c>
      <c r="G81" s="4" t="s">
        <v>11</v>
      </c>
      <c r="H81" s="9">
        <v>690</v>
      </c>
      <c r="I81" s="25">
        <v>75.972800000000007</v>
      </c>
      <c r="J81" s="10">
        <v>8.17</v>
      </c>
      <c r="K81" s="44">
        <v>41.14</v>
      </c>
      <c r="L81" s="45" t="str">
        <f>IF(AND(K81&gt;40),"unstable","")</f>
        <v>unstable</v>
      </c>
      <c r="M81" s="3" t="s">
        <v>230</v>
      </c>
      <c r="N81" s="1">
        <v>546694301</v>
      </c>
      <c r="O81" s="1">
        <v>546704757</v>
      </c>
      <c r="P81" s="3" t="s">
        <v>653</v>
      </c>
      <c r="Q81" s="33">
        <v>1</v>
      </c>
    </row>
    <row r="82" spans="1:17" x14ac:dyDescent="0.25">
      <c r="A82" s="3" t="s">
        <v>252</v>
      </c>
      <c r="B82" s="3" t="s">
        <v>253</v>
      </c>
      <c r="C82" s="39" t="s">
        <v>829</v>
      </c>
      <c r="D82" s="3" t="s">
        <v>254</v>
      </c>
      <c r="E82" s="7">
        <v>1</v>
      </c>
      <c r="F82" s="3" t="s">
        <v>10</v>
      </c>
      <c r="G82" s="4" t="s">
        <v>11</v>
      </c>
      <c r="H82" s="9">
        <v>722</v>
      </c>
      <c r="I82" s="25">
        <v>77.803629999999998</v>
      </c>
      <c r="J82" s="10">
        <v>8.84</v>
      </c>
      <c r="K82" s="44">
        <v>54.75</v>
      </c>
      <c r="L82" s="45" t="str">
        <f>IF(AND(K82&gt;40),"unstable","")</f>
        <v>unstable</v>
      </c>
      <c r="M82" s="3" t="s">
        <v>230</v>
      </c>
      <c r="N82" s="1">
        <v>558784099</v>
      </c>
      <c r="O82" s="1">
        <v>558786461</v>
      </c>
      <c r="P82" s="3" t="s">
        <v>654</v>
      </c>
      <c r="Q82" s="33">
        <v>1</v>
      </c>
    </row>
    <row r="83" spans="1:17" x14ac:dyDescent="0.25">
      <c r="A83" s="3" t="s">
        <v>255</v>
      </c>
      <c r="B83" s="3" t="s">
        <v>256</v>
      </c>
      <c r="C83" s="39" t="s">
        <v>830</v>
      </c>
      <c r="D83" s="3" t="s">
        <v>257</v>
      </c>
      <c r="E83" s="7">
        <v>1</v>
      </c>
      <c r="F83" s="3" t="s">
        <v>10</v>
      </c>
      <c r="G83" s="4" t="s">
        <v>11</v>
      </c>
      <c r="H83" s="9">
        <v>699</v>
      </c>
      <c r="I83" s="25">
        <v>74.950289999999995</v>
      </c>
      <c r="J83" s="10">
        <v>6.5</v>
      </c>
      <c r="K83" s="44">
        <v>62.9</v>
      </c>
      <c r="L83" s="45" t="str">
        <f>IF(AND(K83&gt;40),"unstable","")</f>
        <v>unstable</v>
      </c>
      <c r="M83" s="3" t="s">
        <v>230</v>
      </c>
      <c r="N83" s="1">
        <v>558937698</v>
      </c>
      <c r="O83" s="1">
        <v>558939949</v>
      </c>
      <c r="P83" s="3" t="s">
        <v>655</v>
      </c>
      <c r="Q83" s="33">
        <v>1</v>
      </c>
    </row>
    <row r="84" spans="1:17" x14ac:dyDescent="0.25">
      <c r="A84" s="3" t="s">
        <v>258</v>
      </c>
      <c r="B84" s="3" t="s">
        <v>259</v>
      </c>
      <c r="C84" s="39" t="s">
        <v>831</v>
      </c>
      <c r="D84" s="3" t="s">
        <v>260</v>
      </c>
      <c r="E84" s="7">
        <v>6</v>
      </c>
      <c r="F84" s="3" t="s">
        <v>10</v>
      </c>
      <c r="G84" s="4" t="s">
        <v>18</v>
      </c>
      <c r="H84" s="9">
        <v>338</v>
      </c>
      <c r="I84" s="25">
        <v>37.922879999999999</v>
      </c>
      <c r="J84" s="10">
        <v>8.82</v>
      </c>
      <c r="K84" s="44">
        <v>64.61</v>
      </c>
      <c r="L84" s="45" t="str">
        <f>IF(AND(K84&gt;40),"unstable","")</f>
        <v>unstable</v>
      </c>
      <c r="M84" s="3" t="s">
        <v>230</v>
      </c>
      <c r="N84" s="1">
        <v>603407308</v>
      </c>
      <c r="O84" s="1">
        <v>603409862</v>
      </c>
      <c r="P84" s="3" t="s">
        <v>656</v>
      </c>
      <c r="Q84" s="33">
        <v>1</v>
      </c>
    </row>
    <row r="85" spans="1:17" x14ac:dyDescent="0.25">
      <c r="A85" s="3" t="s">
        <v>261</v>
      </c>
      <c r="B85" s="3" t="s">
        <v>262</v>
      </c>
      <c r="C85" s="39" t="s">
        <v>832</v>
      </c>
      <c r="D85" s="3" t="s">
        <v>263</v>
      </c>
      <c r="E85" s="7">
        <v>15</v>
      </c>
      <c r="F85" s="3" t="s">
        <v>85</v>
      </c>
      <c r="G85" s="4" t="s">
        <v>18</v>
      </c>
      <c r="H85" s="9">
        <v>495</v>
      </c>
      <c r="I85" s="25">
        <v>55.368540000000003</v>
      </c>
      <c r="J85" s="10">
        <v>8.57</v>
      </c>
      <c r="K85" s="44">
        <v>56.15</v>
      </c>
      <c r="L85" s="45" t="str">
        <f>IF(AND(K85&gt;40),"unstable","")</f>
        <v>unstable</v>
      </c>
      <c r="M85" s="3" t="s">
        <v>230</v>
      </c>
      <c r="N85" s="1">
        <v>614204249</v>
      </c>
      <c r="O85" s="1">
        <v>614208876</v>
      </c>
      <c r="P85" s="3" t="s">
        <v>657</v>
      </c>
      <c r="Q85" s="33">
        <v>1</v>
      </c>
    </row>
    <row r="86" spans="1:17" x14ac:dyDescent="0.25">
      <c r="A86" s="3" t="s">
        <v>264</v>
      </c>
      <c r="B86" s="3" t="s">
        <v>265</v>
      </c>
      <c r="C86" s="39" t="s">
        <v>833</v>
      </c>
      <c r="D86" s="3" t="s">
        <v>266</v>
      </c>
      <c r="E86" s="7">
        <v>1</v>
      </c>
      <c r="F86" s="3" t="s">
        <v>10</v>
      </c>
      <c r="G86" s="4" t="s">
        <v>11</v>
      </c>
      <c r="H86" s="9">
        <v>537</v>
      </c>
      <c r="I86" s="25">
        <v>57.868929999999999</v>
      </c>
      <c r="J86" s="10">
        <v>6.04</v>
      </c>
      <c r="K86" s="44">
        <v>33.86</v>
      </c>
      <c r="L86" s="45" t="s">
        <v>928</v>
      </c>
      <c r="M86" s="3" t="s">
        <v>267</v>
      </c>
      <c r="N86" s="1">
        <v>12598877</v>
      </c>
      <c r="O86" s="1">
        <v>12600703</v>
      </c>
      <c r="P86" s="3" t="s">
        <v>658</v>
      </c>
      <c r="Q86" s="33">
        <v>1</v>
      </c>
    </row>
    <row r="87" spans="1:17" x14ac:dyDescent="0.25">
      <c r="A87" s="3" t="s">
        <v>746</v>
      </c>
      <c r="B87" s="3" t="s">
        <v>747</v>
      </c>
      <c r="C87" s="39" t="s">
        <v>834</v>
      </c>
      <c r="D87" s="3" t="s">
        <v>268</v>
      </c>
      <c r="E87" s="7">
        <v>3</v>
      </c>
      <c r="F87" s="3" t="s">
        <v>10</v>
      </c>
      <c r="G87" s="4" t="s">
        <v>18</v>
      </c>
      <c r="H87" s="9">
        <v>672</v>
      </c>
      <c r="I87" s="25">
        <v>73.374740000000003</v>
      </c>
      <c r="J87" s="10">
        <v>9.32</v>
      </c>
      <c r="K87" s="44">
        <v>55.41</v>
      </c>
      <c r="L87" s="45" t="str">
        <f>IF(AND(K87&gt;40),"unstable","")</f>
        <v>unstable</v>
      </c>
      <c r="M87" s="3" t="s">
        <v>267</v>
      </c>
      <c r="N87" s="1">
        <v>16508962</v>
      </c>
      <c r="O87" s="1">
        <v>16513079</v>
      </c>
      <c r="P87" s="3" t="s">
        <v>659</v>
      </c>
      <c r="Q87" s="33">
        <v>1</v>
      </c>
    </row>
    <row r="88" spans="1:17" x14ac:dyDescent="0.25">
      <c r="A88" s="3" t="s">
        <v>269</v>
      </c>
      <c r="B88" s="3" t="s">
        <v>270</v>
      </c>
      <c r="C88" s="39" t="s">
        <v>835</v>
      </c>
      <c r="D88" s="3" t="s">
        <v>271</v>
      </c>
      <c r="E88" s="7">
        <v>2</v>
      </c>
      <c r="F88" s="3" t="s">
        <v>10</v>
      </c>
      <c r="G88" s="4" t="s">
        <v>18</v>
      </c>
      <c r="H88" s="9">
        <v>672</v>
      </c>
      <c r="I88" s="25">
        <v>72.635189999999994</v>
      </c>
      <c r="J88" s="10">
        <v>8.98</v>
      </c>
      <c r="K88" s="44">
        <v>40.92</v>
      </c>
      <c r="L88" s="45" t="str">
        <f>IF(AND(K88&gt;40),"unstable","")</f>
        <v>unstable</v>
      </c>
      <c r="M88" s="3" t="s">
        <v>267</v>
      </c>
      <c r="N88" s="1">
        <v>113329906</v>
      </c>
      <c r="O88" s="1">
        <v>113332241</v>
      </c>
      <c r="P88" s="3" t="s">
        <v>660</v>
      </c>
      <c r="Q88" s="33">
        <v>1</v>
      </c>
    </row>
    <row r="89" spans="1:17" x14ac:dyDescent="0.25">
      <c r="A89" s="3" t="s">
        <v>272</v>
      </c>
      <c r="B89" s="3" t="s">
        <v>273</v>
      </c>
      <c r="C89" s="39" t="s">
        <v>836</v>
      </c>
      <c r="D89" s="3" t="s">
        <v>274</v>
      </c>
      <c r="E89" s="7">
        <v>17</v>
      </c>
      <c r="F89" s="3" t="s">
        <v>10</v>
      </c>
      <c r="G89" s="4" t="s">
        <v>18</v>
      </c>
      <c r="H89" s="9">
        <v>890</v>
      </c>
      <c r="I89" s="25">
        <v>99.039770000000004</v>
      </c>
      <c r="J89" s="10">
        <v>7.78</v>
      </c>
      <c r="K89" s="44">
        <v>54.36</v>
      </c>
      <c r="L89" s="45" t="str">
        <f>IF(AND(K89&gt;40),"unstable","")</f>
        <v>unstable</v>
      </c>
      <c r="M89" s="3" t="s">
        <v>267</v>
      </c>
      <c r="N89" s="1">
        <v>149649384</v>
      </c>
      <c r="O89" s="1">
        <v>149657014</v>
      </c>
      <c r="P89" s="3" t="s">
        <v>661</v>
      </c>
      <c r="Q89" s="33">
        <v>1</v>
      </c>
    </row>
    <row r="90" spans="1:17" x14ac:dyDescent="0.25">
      <c r="A90" s="3" t="s">
        <v>275</v>
      </c>
      <c r="B90" s="3" t="s">
        <v>276</v>
      </c>
      <c r="C90" s="39" t="s">
        <v>837</v>
      </c>
      <c r="D90" s="3" t="s">
        <v>277</v>
      </c>
      <c r="E90" s="7">
        <v>14</v>
      </c>
      <c r="F90" s="3" t="s">
        <v>10</v>
      </c>
      <c r="G90" s="4" t="s">
        <v>11</v>
      </c>
      <c r="H90" s="9">
        <v>500</v>
      </c>
      <c r="I90" s="25">
        <v>55.88306</v>
      </c>
      <c r="J90" s="10">
        <v>6.34</v>
      </c>
      <c r="K90" s="44">
        <v>49.36</v>
      </c>
      <c r="L90" s="45" t="str">
        <f>IF(AND(K90&gt;40),"unstable","")</f>
        <v>unstable</v>
      </c>
      <c r="M90" s="3" t="s">
        <v>267</v>
      </c>
      <c r="N90" s="1">
        <v>583707903</v>
      </c>
      <c r="O90" s="1">
        <v>583717668</v>
      </c>
      <c r="P90" s="3" t="s">
        <v>662</v>
      </c>
      <c r="Q90" s="33">
        <v>1</v>
      </c>
    </row>
    <row r="91" spans="1:17" x14ac:dyDescent="0.25">
      <c r="A91" s="3" t="s">
        <v>278</v>
      </c>
      <c r="B91" s="3" t="s">
        <v>279</v>
      </c>
      <c r="C91" s="39" t="s">
        <v>838</v>
      </c>
      <c r="D91" s="3" t="s">
        <v>280</v>
      </c>
      <c r="E91" s="7">
        <v>14</v>
      </c>
      <c r="F91" s="3" t="s">
        <v>10</v>
      </c>
      <c r="G91" s="4" t="s">
        <v>18</v>
      </c>
      <c r="H91" s="9">
        <v>482</v>
      </c>
      <c r="I91" s="25">
        <v>54.254330000000003</v>
      </c>
      <c r="J91" s="10">
        <v>6.34</v>
      </c>
      <c r="K91" s="44">
        <v>48.09</v>
      </c>
      <c r="L91" s="45" t="str">
        <f>IF(AND(K91&gt;40),"unstable","")</f>
        <v>unstable</v>
      </c>
      <c r="M91" s="3" t="s">
        <v>281</v>
      </c>
      <c r="N91" s="1">
        <v>28723486</v>
      </c>
      <c r="O91" s="1">
        <v>28729679</v>
      </c>
      <c r="P91" s="3" t="s">
        <v>663</v>
      </c>
      <c r="Q91" s="33">
        <v>1</v>
      </c>
    </row>
    <row r="92" spans="1:17" x14ac:dyDescent="0.25">
      <c r="A92" s="3" t="s">
        <v>282</v>
      </c>
      <c r="B92" s="3" t="s">
        <v>283</v>
      </c>
      <c r="C92" s="39" t="s">
        <v>839</v>
      </c>
      <c r="D92" s="3" t="s">
        <v>284</v>
      </c>
      <c r="E92" s="7">
        <v>18</v>
      </c>
      <c r="F92" s="3" t="s">
        <v>10</v>
      </c>
      <c r="G92" s="4" t="s">
        <v>18</v>
      </c>
      <c r="H92" s="9">
        <v>897</v>
      </c>
      <c r="I92" s="25">
        <v>100.04232</v>
      </c>
      <c r="J92" s="10">
        <v>7.9</v>
      </c>
      <c r="K92" s="44">
        <v>53.53</v>
      </c>
      <c r="L92" s="45" t="str">
        <f>IF(AND(K92&gt;40),"unstable","")</f>
        <v>unstable</v>
      </c>
      <c r="M92" s="3" t="s">
        <v>281</v>
      </c>
      <c r="N92" s="1">
        <v>398233713</v>
      </c>
      <c r="O92" s="1">
        <v>398241365</v>
      </c>
      <c r="P92" s="3" t="s">
        <v>664</v>
      </c>
      <c r="Q92" s="33">
        <v>1</v>
      </c>
    </row>
    <row r="93" spans="1:17" x14ac:dyDescent="0.25">
      <c r="A93" s="3" t="s">
        <v>285</v>
      </c>
      <c r="B93" s="3" t="s">
        <v>286</v>
      </c>
      <c r="C93" s="39" t="s">
        <v>840</v>
      </c>
      <c r="D93" s="3" t="s">
        <v>287</v>
      </c>
      <c r="E93" s="7">
        <v>1</v>
      </c>
      <c r="F93" s="3" t="s">
        <v>10</v>
      </c>
      <c r="G93" s="4" t="s">
        <v>18</v>
      </c>
      <c r="H93" s="9">
        <v>677</v>
      </c>
      <c r="I93" s="25">
        <v>72.942359999999994</v>
      </c>
      <c r="J93" s="10">
        <v>9.01</v>
      </c>
      <c r="K93" s="44">
        <v>41.32</v>
      </c>
      <c r="L93" s="45" t="str">
        <f>IF(AND(K93&gt;40),"unstable","")</f>
        <v>unstable</v>
      </c>
      <c r="M93" s="3" t="s">
        <v>281</v>
      </c>
      <c r="N93" s="1">
        <v>435484220</v>
      </c>
      <c r="O93" s="1">
        <v>435486671</v>
      </c>
      <c r="P93" s="3" t="s">
        <v>665</v>
      </c>
      <c r="Q93" s="33">
        <v>0.99099999999999999</v>
      </c>
    </row>
    <row r="94" spans="1:17" x14ac:dyDescent="0.25">
      <c r="A94" s="3" t="s">
        <v>288</v>
      </c>
      <c r="B94" s="3" t="s">
        <v>289</v>
      </c>
      <c r="C94" s="39" t="s">
        <v>841</v>
      </c>
      <c r="D94" s="3" t="s">
        <v>290</v>
      </c>
      <c r="E94" s="7">
        <v>1</v>
      </c>
      <c r="F94" s="3" t="s">
        <v>10</v>
      </c>
      <c r="G94" s="4" t="s">
        <v>18</v>
      </c>
      <c r="H94" s="9">
        <v>538</v>
      </c>
      <c r="I94" s="25">
        <v>58.016919999999999</v>
      </c>
      <c r="J94" s="10">
        <v>6.27</v>
      </c>
      <c r="K94" s="44">
        <v>34.840000000000003</v>
      </c>
      <c r="L94" s="45" t="s">
        <v>928</v>
      </c>
      <c r="M94" s="3" t="s">
        <v>281</v>
      </c>
      <c r="N94" s="1">
        <v>568426172</v>
      </c>
      <c r="O94" s="1">
        <v>568428305</v>
      </c>
      <c r="P94" s="3" t="s">
        <v>666</v>
      </c>
      <c r="Q94" s="33">
        <v>1</v>
      </c>
    </row>
    <row r="95" spans="1:17" x14ac:dyDescent="0.25">
      <c r="A95" s="3" t="s">
        <v>291</v>
      </c>
      <c r="B95" s="3" t="s">
        <v>292</v>
      </c>
      <c r="C95" s="39" t="s">
        <v>842</v>
      </c>
      <c r="D95" s="3" t="s">
        <v>293</v>
      </c>
      <c r="E95" s="7">
        <v>14</v>
      </c>
      <c r="F95" s="3" t="s">
        <v>10</v>
      </c>
      <c r="G95" s="4" t="s">
        <v>18</v>
      </c>
      <c r="H95" s="9">
        <v>500</v>
      </c>
      <c r="I95" s="25">
        <v>55.87124</v>
      </c>
      <c r="J95" s="10">
        <v>7.13</v>
      </c>
      <c r="K95" s="44">
        <v>46.04</v>
      </c>
      <c r="L95" s="45" t="str">
        <f>IF(AND(K95&gt;40),"unstable","")</f>
        <v>unstable</v>
      </c>
      <c r="M95" s="3" t="s">
        <v>294</v>
      </c>
      <c r="N95" s="1">
        <v>16806720</v>
      </c>
      <c r="O95" s="1">
        <v>16813460</v>
      </c>
      <c r="P95" s="3" t="s">
        <v>667</v>
      </c>
      <c r="Q95" s="33">
        <v>1</v>
      </c>
    </row>
    <row r="96" spans="1:17" x14ac:dyDescent="0.25">
      <c r="A96" s="3" t="s">
        <v>295</v>
      </c>
      <c r="B96" s="3" t="s">
        <v>296</v>
      </c>
      <c r="C96" s="39" t="s">
        <v>843</v>
      </c>
      <c r="D96" s="3" t="s">
        <v>297</v>
      </c>
      <c r="E96" s="7">
        <v>17</v>
      </c>
      <c r="F96" s="3" t="s">
        <v>10</v>
      </c>
      <c r="G96" s="4" t="s">
        <v>11</v>
      </c>
      <c r="H96" s="9">
        <v>877</v>
      </c>
      <c r="I96" s="25">
        <v>97.719449999999995</v>
      </c>
      <c r="J96" s="10">
        <v>7.91</v>
      </c>
      <c r="K96" s="44">
        <v>54.65</v>
      </c>
      <c r="L96" s="45" t="str">
        <f>IF(AND(K96&gt;40),"unstable","")</f>
        <v>unstable</v>
      </c>
      <c r="M96" s="3" t="s">
        <v>294</v>
      </c>
      <c r="N96" s="1">
        <v>322849931</v>
      </c>
      <c r="O96" s="1">
        <v>322857603</v>
      </c>
      <c r="P96" s="3" t="s">
        <v>668</v>
      </c>
      <c r="Q96" s="33">
        <v>1</v>
      </c>
    </row>
    <row r="97" spans="1:17" x14ac:dyDescent="0.25">
      <c r="A97" s="3" t="s">
        <v>298</v>
      </c>
      <c r="B97" s="3" t="s">
        <v>299</v>
      </c>
      <c r="C97" s="39" t="s">
        <v>844</v>
      </c>
      <c r="D97" s="3" t="s">
        <v>300</v>
      </c>
      <c r="E97" s="7">
        <v>1</v>
      </c>
      <c r="F97" s="3" t="s">
        <v>10</v>
      </c>
      <c r="G97" s="4" t="s">
        <v>11</v>
      </c>
      <c r="H97" s="9">
        <v>679</v>
      </c>
      <c r="I97" s="25">
        <v>73.355000000000004</v>
      </c>
      <c r="J97" s="10">
        <v>8.77</v>
      </c>
      <c r="K97" s="44">
        <v>43.52</v>
      </c>
      <c r="L97" s="45" t="str">
        <f>IF(AND(K97&gt;40),"unstable","")</f>
        <v>unstable</v>
      </c>
      <c r="M97" s="3" t="s">
        <v>294</v>
      </c>
      <c r="N97" s="1">
        <v>352118066</v>
      </c>
      <c r="O97" s="1">
        <v>352120105</v>
      </c>
      <c r="P97" s="3" t="s">
        <v>669</v>
      </c>
      <c r="Q97" s="33">
        <v>1</v>
      </c>
    </row>
    <row r="98" spans="1:17" x14ac:dyDescent="0.25">
      <c r="A98" s="3" t="s">
        <v>301</v>
      </c>
      <c r="B98" s="3" t="s">
        <v>302</v>
      </c>
      <c r="C98" s="39" t="s">
        <v>845</v>
      </c>
      <c r="D98" s="3" t="s">
        <v>303</v>
      </c>
      <c r="E98" s="7">
        <v>1</v>
      </c>
      <c r="F98" s="3" t="s">
        <v>10</v>
      </c>
      <c r="G98" s="4" t="s">
        <v>18</v>
      </c>
      <c r="H98" s="9">
        <v>538</v>
      </c>
      <c r="I98" s="25">
        <v>57.847819999999999</v>
      </c>
      <c r="J98" s="10">
        <v>6.15</v>
      </c>
      <c r="K98" s="44">
        <v>34.270000000000003</v>
      </c>
      <c r="L98" s="45" t="s">
        <v>928</v>
      </c>
      <c r="M98" s="3" t="s">
        <v>294</v>
      </c>
      <c r="N98" s="1">
        <v>455338450</v>
      </c>
      <c r="O98" s="1">
        <v>455340557</v>
      </c>
      <c r="P98" s="3" t="s">
        <v>670</v>
      </c>
      <c r="Q98" s="33">
        <v>1</v>
      </c>
    </row>
    <row r="99" spans="1:17" x14ac:dyDescent="0.25">
      <c r="A99" s="3" t="s">
        <v>304</v>
      </c>
      <c r="B99" s="3" t="s">
        <v>305</v>
      </c>
      <c r="C99" s="39" t="s">
        <v>846</v>
      </c>
      <c r="D99" s="3" t="s">
        <v>306</v>
      </c>
      <c r="E99" s="7">
        <v>14</v>
      </c>
      <c r="F99" s="3" t="s">
        <v>10</v>
      </c>
      <c r="G99" s="4" t="s">
        <v>11</v>
      </c>
      <c r="H99" s="9">
        <v>1268</v>
      </c>
      <c r="I99" s="25">
        <v>139.56451999999999</v>
      </c>
      <c r="J99" s="10">
        <v>7.32</v>
      </c>
      <c r="K99" s="44">
        <v>52.29</v>
      </c>
      <c r="L99" s="45" t="str">
        <f>IF(AND(K99&gt;40),"unstable","")</f>
        <v>unstable</v>
      </c>
      <c r="M99" s="3" t="s">
        <v>307</v>
      </c>
      <c r="N99" s="1">
        <v>38724575</v>
      </c>
      <c r="O99" s="1">
        <v>38731929</v>
      </c>
      <c r="P99" s="3" t="s">
        <v>671</v>
      </c>
      <c r="Q99" s="33">
        <v>1</v>
      </c>
    </row>
    <row r="100" spans="1:17" x14ac:dyDescent="0.25">
      <c r="A100" s="3" t="s">
        <v>308</v>
      </c>
      <c r="B100" s="3" t="s">
        <v>309</v>
      </c>
      <c r="C100" s="39" t="s">
        <v>847</v>
      </c>
      <c r="D100" s="3" t="s">
        <v>310</v>
      </c>
      <c r="E100" s="7">
        <v>3</v>
      </c>
      <c r="F100" s="3" t="s">
        <v>10</v>
      </c>
      <c r="G100" s="4" t="s">
        <v>11</v>
      </c>
      <c r="H100" s="9">
        <v>682</v>
      </c>
      <c r="I100" s="25">
        <v>74.88176</v>
      </c>
      <c r="J100" s="10">
        <v>8.41</v>
      </c>
      <c r="K100" s="44">
        <v>50.49</v>
      </c>
      <c r="L100" s="45" t="str">
        <f>IF(AND(K100&gt;40),"unstable","")</f>
        <v>unstable</v>
      </c>
      <c r="M100" s="3" t="s">
        <v>307</v>
      </c>
      <c r="N100" s="1">
        <v>312750602</v>
      </c>
      <c r="O100" s="1">
        <v>312754217</v>
      </c>
      <c r="P100" s="3" t="s">
        <v>672</v>
      </c>
      <c r="Q100" s="33">
        <v>1</v>
      </c>
    </row>
    <row r="101" spans="1:17" x14ac:dyDescent="0.25">
      <c r="A101" s="3" t="s">
        <v>311</v>
      </c>
      <c r="B101" s="3" t="s">
        <v>312</v>
      </c>
      <c r="C101" s="39" t="s">
        <v>848</v>
      </c>
      <c r="D101" s="3" t="s">
        <v>313</v>
      </c>
      <c r="E101" s="7">
        <v>11</v>
      </c>
      <c r="F101" s="3" t="s">
        <v>10</v>
      </c>
      <c r="G101" s="4" t="s">
        <v>18</v>
      </c>
      <c r="H101" s="9">
        <v>466</v>
      </c>
      <c r="I101" s="25">
        <v>52.445549999999997</v>
      </c>
      <c r="J101" s="10">
        <v>7.39</v>
      </c>
      <c r="K101" s="44">
        <v>56.34</v>
      </c>
      <c r="L101" s="45" t="str">
        <f>IF(AND(K101&gt;40),"unstable","")</f>
        <v>unstable</v>
      </c>
      <c r="M101" s="3" t="s">
        <v>307</v>
      </c>
      <c r="N101" s="1">
        <v>378508702</v>
      </c>
      <c r="O101" s="1">
        <v>378518232</v>
      </c>
      <c r="P101" s="3" t="s">
        <v>673</v>
      </c>
      <c r="Q101" s="33">
        <v>1</v>
      </c>
    </row>
    <row r="102" spans="1:17" x14ac:dyDescent="0.25">
      <c r="A102" s="3" t="s">
        <v>314</v>
      </c>
      <c r="B102" s="3" t="s">
        <v>315</v>
      </c>
      <c r="C102" s="39" t="s">
        <v>849</v>
      </c>
      <c r="D102" s="3" t="s">
        <v>316</v>
      </c>
      <c r="E102" s="7">
        <v>5</v>
      </c>
      <c r="F102" s="3" t="s">
        <v>10</v>
      </c>
      <c r="G102" s="4" t="s">
        <v>11</v>
      </c>
      <c r="H102" s="9">
        <v>1159</v>
      </c>
      <c r="I102" s="25">
        <v>125.42362</v>
      </c>
      <c r="J102" s="10">
        <v>6.48</v>
      </c>
      <c r="K102" s="44">
        <v>42.42</v>
      </c>
      <c r="L102" s="45" t="str">
        <f>IF(AND(K102&gt;40),"unstable","")</f>
        <v>unstable</v>
      </c>
      <c r="M102" s="3" t="s">
        <v>307</v>
      </c>
      <c r="N102" s="1">
        <v>398189104</v>
      </c>
      <c r="O102" s="1">
        <v>398193902</v>
      </c>
      <c r="P102" s="3" t="s">
        <v>674</v>
      </c>
      <c r="Q102" s="33">
        <v>1</v>
      </c>
    </row>
    <row r="103" spans="1:17" x14ac:dyDescent="0.25">
      <c r="A103" s="3" t="s">
        <v>317</v>
      </c>
      <c r="B103" s="3" t="s">
        <v>318</v>
      </c>
      <c r="C103" s="39" t="s">
        <v>850</v>
      </c>
      <c r="D103" s="3" t="s">
        <v>319</v>
      </c>
      <c r="E103" s="7">
        <v>8</v>
      </c>
      <c r="F103" s="3" t="s">
        <v>10</v>
      </c>
      <c r="G103" s="4" t="s">
        <v>11</v>
      </c>
      <c r="H103" s="9">
        <v>1165</v>
      </c>
      <c r="I103" s="25">
        <v>127.46581999999999</v>
      </c>
      <c r="J103" s="10">
        <v>6.34</v>
      </c>
      <c r="K103" s="44">
        <v>50.91</v>
      </c>
      <c r="L103" s="45" t="str">
        <f>IF(AND(K103&gt;40),"unstable","")</f>
        <v>unstable</v>
      </c>
      <c r="M103" s="3" t="s">
        <v>307</v>
      </c>
      <c r="N103" s="1">
        <v>401951628</v>
      </c>
      <c r="O103" s="1">
        <v>401955802</v>
      </c>
      <c r="P103" s="3" t="s">
        <v>675</v>
      </c>
      <c r="Q103" s="33">
        <v>1</v>
      </c>
    </row>
    <row r="104" spans="1:17" x14ac:dyDescent="0.25">
      <c r="A104" s="3" t="s">
        <v>320</v>
      </c>
      <c r="B104" s="3" t="s">
        <v>321</v>
      </c>
      <c r="C104" s="39" t="s">
        <v>851</v>
      </c>
      <c r="D104" s="3" t="s">
        <v>322</v>
      </c>
      <c r="E104" s="7">
        <v>6</v>
      </c>
      <c r="F104" s="3" t="s">
        <v>555</v>
      </c>
      <c r="G104" s="4" t="s">
        <v>11</v>
      </c>
      <c r="H104" s="9">
        <v>496</v>
      </c>
      <c r="I104" s="25">
        <v>55.190309999999997</v>
      </c>
      <c r="J104" s="10">
        <v>4.6100000000000003</v>
      </c>
      <c r="K104" s="44">
        <v>50.93</v>
      </c>
      <c r="L104" s="45" t="str">
        <f>IF(AND(K104&gt;40),"unstable","")</f>
        <v>unstable</v>
      </c>
      <c r="M104" s="3" t="s">
        <v>307</v>
      </c>
      <c r="N104" s="1">
        <v>445194355</v>
      </c>
      <c r="O104" s="1">
        <v>445196660</v>
      </c>
      <c r="P104" s="3" t="s">
        <v>676</v>
      </c>
      <c r="Q104" s="33">
        <v>1</v>
      </c>
    </row>
    <row r="105" spans="1:17" x14ac:dyDescent="0.25">
      <c r="A105" s="3" t="s">
        <v>323</v>
      </c>
      <c r="B105" s="3" t="s">
        <v>324</v>
      </c>
      <c r="C105" s="39" t="s">
        <v>852</v>
      </c>
      <c r="D105" s="3" t="s">
        <v>325</v>
      </c>
      <c r="E105" s="7">
        <v>15</v>
      </c>
      <c r="F105" s="3" t="s">
        <v>10</v>
      </c>
      <c r="G105" s="4" t="s">
        <v>11</v>
      </c>
      <c r="H105" s="9">
        <v>1036</v>
      </c>
      <c r="I105" s="25">
        <v>115.24165000000001</v>
      </c>
      <c r="J105" s="10">
        <v>9.15</v>
      </c>
      <c r="K105" s="44">
        <v>49.81</v>
      </c>
      <c r="L105" s="45" t="str">
        <f>IF(AND(K105&gt;40),"unstable","")</f>
        <v>unstable</v>
      </c>
      <c r="M105" s="3" t="s">
        <v>307</v>
      </c>
      <c r="N105" s="1">
        <v>559729606</v>
      </c>
      <c r="O105" s="1">
        <v>559741833</v>
      </c>
      <c r="P105" s="3" t="s">
        <v>677</v>
      </c>
      <c r="Q105" s="33">
        <v>1</v>
      </c>
    </row>
    <row r="106" spans="1:17" x14ac:dyDescent="0.25">
      <c r="A106" s="3" t="s">
        <v>326</v>
      </c>
      <c r="B106" s="3" t="s">
        <v>327</v>
      </c>
      <c r="C106" s="39" t="s">
        <v>853</v>
      </c>
      <c r="D106" s="3" t="s">
        <v>328</v>
      </c>
      <c r="E106" s="7">
        <v>15</v>
      </c>
      <c r="F106" s="3" t="s">
        <v>10</v>
      </c>
      <c r="G106" s="4" t="s">
        <v>11</v>
      </c>
      <c r="H106" s="9">
        <v>1295</v>
      </c>
      <c r="I106" s="25">
        <v>143.00954999999999</v>
      </c>
      <c r="J106" s="10">
        <v>7.68</v>
      </c>
      <c r="K106" s="44">
        <v>54.37</v>
      </c>
      <c r="L106" s="45" t="str">
        <f>IF(AND(K106&gt;40),"unstable","")</f>
        <v>unstable</v>
      </c>
      <c r="M106" s="3" t="s">
        <v>329</v>
      </c>
      <c r="N106" s="1">
        <v>51831361</v>
      </c>
      <c r="O106" s="1">
        <v>51838743</v>
      </c>
      <c r="P106" s="3" t="s">
        <v>678</v>
      </c>
      <c r="Q106" s="33">
        <v>1</v>
      </c>
    </row>
    <row r="107" spans="1:17" x14ac:dyDescent="0.25">
      <c r="A107" s="3" t="s">
        <v>330</v>
      </c>
      <c r="B107" s="3" t="s">
        <v>331</v>
      </c>
      <c r="C107" s="39" t="s">
        <v>854</v>
      </c>
      <c r="D107" s="3" t="s">
        <v>332</v>
      </c>
      <c r="E107" s="7">
        <v>3</v>
      </c>
      <c r="F107" s="3" t="s">
        <v>10</v>
      </c>
      <c r="G107" s="4" t="s">
        <v>11</v>
      </c>
      <c r="H107" s="9">
        <v>710</v>
      </c>
      <c r="I107" s="25">
        <v>77.590869999999995</v>
      </c>
      <c r="J107" s="10">
        <v>8.3800000000000008</v>
      </c>
      <c r="K107" s="44">
        <v>51.82</v>
      </c>
      <c r="L107" s="45" t="str">
        <f>IF(AND(K107&gt;40),"unstable","")</f>
        <v>unstable</v>
      </c>
      <c r="M107" s="3" t="s">
        <v>329</v>
      </c>
      <c r="N107" s="1">
        <v>262562521</v>
      </c>
      <c r="O107" s="1">
        <v>262565920</v>
      </c>
      <c r="P107" s="3" t="s">
        <v>679</v>
      </c>
      <c r="Q107" s="33">
        <v>1</v>
      </c>
    </row>
    <row r="108" spans="1:17" x14ac:dyDescent="0.25">
      <c r="A108" s="3" t="s">
        <v>333</v>
      </c>
      <c r="B108" s="3" t="s">
        <v>334</v>
      </c>
      <c r="C108" s="39" t="s">
        <v>855</v>
      </c>
      <c r="D108" s="3" t="s">
        <v>335</v>
      </c>
      <c r="E108" s="7">
        <v>24</v>
      </c>
      <c r="F108" s="3" t="s">
        <v>10</v>
      </c>
      <c r="G108" s="4" t="s">
        <v>18</v>
      </c>
      <c r="H108" s="9">
        <v>1086</v>
      </c>
      <c r="I108" s="25">
        <v>122.00902000000001</v>
      </c>
      <c r="J108" s="10">
        <v>7.59</v>
      </c>
      <c r="K108" s="44">
        <v>54.46</v>
      </c>
      <c r="L108" s="45" t="str">
        <f>IF(AND(K108&gt;40),"unstable","")</f>
        <v>unstable</v>
      </c>
      <c r="M108" s="3" t="s">
        <v>329</v>
      </c>
      <c r="N108" s="1">
        <v>300380740</v>
      </c>
      <c r="O108" s="1">
        <v>300397790</v>
      </c>
      <c r="P108" s="3" t="s">
        <v>680</v>
      </c>
      <c r="Q108" s="33">
        <v>1</v>
      </c>
    </row>
    <row r="109" spans="1:17" x14ac:dyDescent="0.25">
      <c r="A109" s="3" t="s">
        <v>336</v>
      </c>
      <c r="B109" s="3" t="s">
        <v>337</v>
      </c>
      <c r="C109" s="39" t="s">
        <v>856</v>
      </c>
      <c r="D109" s="3" t="s">
        <v>338</v>
      </c>
      <c r="E109" s="7">
        <v>10</v>
      </c>
      <c r="F109" s="3" t="s">
        <v>10</v>
      </c>
      <c r="G109" s="4" t="s">
        <v>18</v>
      </c>
      <c r="H109" s="9">
        <v>362</v>
      </c>
      <c r="I109" s="25">
        <v>41.354460000000003</v>
      </c>
      <c r="J109" s="10">
        <v>5.19</v>
      </c>
      <c r="K109" s="44">
        <v>49.13</v>
      </c>
      <c r="L109" s="45" t="str">
        <f>IF(AND(K109&gt;40),"unstable","")</f>
        <v>unstable</v>
      </c>
      <c r="M109" s="3" t="s">
        <v>329</v>
      </c>
      <c r="N109" s="1">
        <v>325061503</v>
      </c>
      <c r="O109" s="1">
        <v>325084142</v>
      </c>
      <c r="P109" s="3" t="s">
        <v>681</v>
      </c>
      <c r="Q109" s="33">
        <v>1</v>
      </c>
    </row>
    <row r="110" spans="1:17" x14ac:dyDescent="0.25">
      <c r="A110" s="3" t="s">
        <v>339</v>
      </c>
      <c r="B110" s="3" t="s">
        <v>340</v>
      </c>
      <c r="C110" s="39" t="s">
        <v>857</v>
      </c>
      <c r="D110" s="3" t="s">
        <v>341</v>
      </c>
      <c r="E110" s="7">
        <v>7</v>
      </c>
      <c r="F110" s="3" t="s">
        <v>10</v>
      </c>
      <c r="G110" s="4" t="s">
        <v>18</v>
      </c>
      <c r="H110" s="9">
        <v>1109</v>
      </c>
      <c r="I110" s="25">
        <v>120.84538999999999</v>
      </c>
      <c r="J110" s="10">
        <v>6.79</v>
      </c>
      <c r="K110" s="44">
        <v>51.87</v>
      </c>
      <c r="L110" s="45" t="str">
        <f>IF(AND(K110&gt;40),"unstable","")</f>
        <v>unstable</v>
      </c>
      <c r="M110" s="3" t="s">
        <v>329</v>
      </c>
      <c r="N110" s="1">
        <v>337188312</v>
      </c>
      <c r="O110" s="1">
        <v>337192872</v>
      </c>
      <c r="P110" s="3" t="s">
        <v>682</v>
      </c>
      <c r="Q110" s="33">
        <v>1</v>
      </c>
    </row>
    <row r="111" spans="1:17" x14ac:dyDescent="0.25">
      <c r="A111" s="3" t="s">
        <v>342</v>
      </c>
      <c r="B111" s="3" t="s">
        <v>343</v>
      </c>
      <c r="C111" s="39" t="s">
        <v>858</v>
      </c>
      <c r="D111" s="3" t="s">
        <v>344</v>
      </c>
      <c r="E111" s="7">
        <v>5</v>
      </c>
      <c r="F111" s="3" t="s">
        <v>10</v>
      </c>
      <c r="G111" s="4" t="s">
        <v>11</v>
      </c>
      <c r="H111" s="9">
        <v>1141</v>
      </c>
      <c r="I111" s="25">
        <v>123.25782</v>
      </c>
      <c r="J111" s="10">
        <v>6.43</v>
      </c>
      <c r="K111" s="44">
        <v>41.71</v>
      </c>
      <c r="L111" s="45" t="str">
        <f>IF(AND(K111&gt;40),"unstable","")</f>
        <v>unstable</v>
      </c>
      <c r="M111" s="3" t="s">
        <v>329</v>
      </c>
      <c r="N111" s="1">
        <v>344286036</v>
      </c>
      <c r="O111" s="1">
        <v>344290612</v>
      </c>
      <c r="P111" s="3" t="s">
        <v>683</v>
      </c>
      <c r="Q111" s="33">
        <v>1</v>
      </c>
    </row>
    <row r="112" spans="1:17" x14ac:dyDescent="0.25">
      <c r="A112" s="3" t="s">
        <v>345</v>
      </c>
      <c r="B112" s="3" t="s">
        <v>346</v>
      </c>
      <c r="C112" s="39" t="s">
        <v>859</v>
      </c>
      <c r="D112" s="3" t="s">
        <v>347</v>
      </c>
      <c r="E112" s="7">
        <v>7</v>
      </c>
      <c r="F112" s="3" t="s">
        <v>555</v>
      </c>
      <c r="G112" s="4" t="s">
        <v>11</v>
      </c>
      <c r="H112" s="9">
        <v>495</v>
      </c>
      <c r="I112" s="25">
        <v>55.144500000000001</v>
      </c>
      <c r="J112" s="10">
        <v>4.66</v>
      </c>
      <c r="K112" s="44">
        <v>51.97</v>
      </c>
      <c r="L112" s="45" t="str">
        <f>IF(AND(K112&gt;40),"unstable","")</f>
        <v>unstable</v>
      </c>
      <c r="M112" s="3" t="s">
        <v>329</v>
      </c>
      <c r="N112" s="1">
        <v>405549579</v>
      </c>
      <c r="O112" s="1">
        <v>405554687</v>
      </c>
      <c r="P112" s="3" t="s">
        <v>684</v>
      </c>
      <c r="Q112" s="33">
        <v>1</v>
      </c>
    </row>
    <row r="113" spans="1:18" x14ac:dyDescent="0.25">
      <c r="A113" s="3" t="s">
        <v>348</v>
      </c>
      <c r="B113" s="3" t="s">
        <v>349</v>
      </c>
      <c r="C113" s="39" t="s">
        <v>860</v>
      </c>
      <c r="D113" s="3" t="s">
        <v>350</v>
      </c>
      <c r="E113" s="7">
        <v>21</v>
      </c>
      <c r="F113" s="3" t="s">
        <v>10</v>
      </c>
      <c r="G113" s="4" t="s">
        <v>11</v>
      </c>
      <c r="H113" s="9">
        <v>1930</v>
      </c>
      <c r="I113" s="25">
        <v>211.62991</v>
      </c>
      <c r="J113" s="10">
        <v>8.99</v>
      </c>
      <c r="K113" s="44">
        <v>50.38</v>
      </c>
      <c r="L113" s="45" t="str">
        <f>IF(AND(K113&gt;40),"unstable","")</f>
        <v>unstable</v>
      </c>
      <c r="M113" s="3" t="s">
        <v>329</v>
      </c>
      <c r="N113" s="1">
        <v>539919905</v>
      </c>
      <c r="O113" s="1">
        <v>539931523</v>
      </c>
      <c r="P113" s="3" t="s">
        <v>685</v>
      </c>
      <c r="Q113" s="33">
        <v>1</v>
      </c>
    </row>
    <row r="114" spans="1:18" x14ac:dyDescent="0.25">
      <c r="A114" s="3" t="s">
        <v>351</v>
      </c>
      <c r="B114" s="3" t="s">
        <v>352</v>
      </c>
      <c r="C114" s="39" t="s">
        <v>861</v>
      </c>
      <c r="D114" s="3" t="s">
        <v>353</v>
      </c>
      <c r="E114" s="7">
        <v>18</v>
      </c>
      <c r="F114" s="3" t="s">
        <v>10</v>
      </c>
      <c r="G114" s="4" t="s">
        <v>11</v>
      </c>
      <c r="H114" s="9">
        <v>1293</v>
      </c>
      <c r="I114" s="25">
        <v>143.10749000000001</v>
      </c>
      <c r="J114" s="10">
        <v>7.68</v>
      </c>
      <c r="K114" s="44">
        <v>53.93</v>
      </c>
      <c r="L114" s="45" t="str">
        <f>IF(AND(K114&gt;40),"unstable","")</f>
        <v>unstable</v>
      </c>
      <c r="M114" s="3" t="s">
        <v>354</v>
      </c>
      <c r="N114" s="1">
        <v>49105369</v>
      </c>
      <c r="O114" s="1">
        <v>49113250</v>
      </c>
      <c r="P114" s="3" t="s">
        <v>686</v>
      </c>
      <c r="Q114" s="33">
        <v>1</v>
      </c>
    </row>
    <row r="115" spans="1:18" x14ac:dyDescent="0.25">
      <c r="A115" s="3" t="s">
        <v>355</v>
      </c>
      <c r="B115" s="3" t="s">
        <v>356</v>
      </c>
      <c r="C115" s="39" t="s">
        <v>862</v>
      </c>
      <c r="D115" s="3" t="s">
        <v>357</v>
      </c>
      <c r="E115" s="7">
        <v>3</v>
      </c>
      <c r="F115" s="3" t="s">
        <v>10</v>
      </c>
      <c r="G115" s="4" t="s">
        <v>18</v>
      </c>
      <c r="H115" s="9">
        <v>688</v>
      </c>
      <c r="I115" s="25">
        <v>75.878929999999997</v>
      </c>
      <c r="J115" s="10">
        <v>8.49</v>
      </c>
      <c r="K115" s="44">
        <v>48.92</v>
      </c>
      <c r="L115" s="45" t="str">
        <f>IF(AND(K115&gt;40),"unstable","")</f>
        <v>unstable</v>
      </c>
      <c r="M115" s="3" t="s">
        <v>354</v>
      </c>
      <c r="N115" s="1">
        <v>241111938</v>
      </c>
      <c r="O115" s="1">
        <v>241114665</v>
      </c>
      <c r="P115" s="3" t="s">
        <v>687</v>
      </c>
      <c r="Q115" s="33">
        <v>1</v>
      </c>
    </row>
    <row r="116" spans="1:18" x14ac:dyDescent="0.25">
      <c r="A116" s="3" t="s">
        <v>358</v>
      </c>
      <c r="B116" s="3" t="s">
        <v>359</v>
      </c>
      <c r="C116" s="39" t="s">
        <v>863</v>
      </c>
      <c r="D116" s="3" t="s">
        <v>360</v>
      </c>
      <c r="E116" s="7">
        <v>25</v>
      </c>
      <c r="F116" s="3" t="s">
        <v>10</v>
      </c>
      <c r="G116" s="4" t="s">
        <v>18</v>
      </c>
      <c r="H116" s="9">
        <v>788</v>
      </c>
      <c r="I116" s="25">
        <v>89.080479999999994</v>
      </c>
      <c r="J116" s="10">
        <v>6.42</v>
      </c>
      <c r="K116" s="44">
        <v>43.99</v>
      </c>
      <c r="L116" s="45" t="str">
        <f>IF(AND(K116&gt;40),"unstable","")</f>
        <v>unstable</v>
      </c>
      <c r="M116" s="3" t="s">
        <v>354</v>
      </c>
      <c r="N116" s="1">
        <v>266751990</v>
      </c>
      <c r="O116" s="1">
        <v>266769489</v>
      </c>
      <c r="P116" s="3" t="s">
        <v>688</v>
      </c>
      <c r="Q116" s="33">
        <v>1</v>
      </c>
    </row>
    <row r="117" spans="1:18" x14ac:dyDescent="0.25">
      <c r="A117" s="3" t="s">
        <v>361</v>
      </c>
      <c r="B117" s="3" t="s">
        <v>362</v>
      </c>
      <c r="C117" s="39" t="s">
        <v>864</v>
      </c>
      <c r="D117" s="3" t="s">
        <v>363</v>
      </c>
      <c r="E117" s="7">
        <v>12</v>
      </c>
      <c r="F117" s="3" t="s">
        <v>10</v>
      </c>
      <c r="G117" s="4" t="s">
        <v>18</v>
      </c>
      <c r="H117" s="9">
        <v>460</v>
      </c>
      <c r="I117" s="25">
        <v>51.301720000000003</v>
      </c>
      <c r="J117" s="10">
        <v>9.16</v>
      </c>
      <c r="K117" s="44">
        <v>75.92</v>
      </c>
      <c r="L117" s="45" t="str">
        <f>IF(AND(K117&gt;40),"unstable","")</f>
        <v>unstable</v>
      </c>
      <c r="M117" s="3" t="s">
        <v>354</v>
      </c>
      <c r="N117" s="1">
        <v>286188398</v>
      </c>
      <c r="O117" s="1">
        <v>286196977</v>
      </c>
      <c r="P117" s="3" t="s">
        <v>689</v>
      </c>
      <c r="Q117" s="33">
        <v>1</v>
      </c>
      <c r="R117" s="3"/>
    </row>
    <row r="118" spans="1:18" x14ac:dyDescent="0.25">
      <c r="A118" s="3" t="s">
        <v>364</v>
      </c>
      <c r="B118" s="3" t="s">
        <v>365</v>
      </c>
      <c r="C118" s="39" t="s">
        <v>865</v>
      </c>
      <c r="D118" s="3" t="s">
        <v>366</v>
      </c>
      <c r="E118" s="7">
        <v>7</v>
      </c>
      <c r="F118" s="3" t="s">
        <v>10</v>
      </c>
      <c r="G118" s="4" t="s">
        <v>18</v>
      </c>
      <c r="H118" s="9">
        <v>1245</v>
      </c>
      <c r="I118" s="25">
        <v>135.71369000000001</v>
      </c>
      <c r="J118" s="10">
        <v>6.94</v>
      </c>
      <c r="K118" s="44">
        <v>53.81</v>
      </c>
      <c r="L118" s="45" t="str">
        <f>IF(AND(K118&gt;40),"unstable","")</f>
        <v>unstable</v>
      </c>
      <c r="M118" s="3" t="s">
        <v>354</v>
      </c>
      <c r="N118" s="1">
        <v>297150079</v>
      </c>
      <c r="O118" s="1">
        <v>297154803</v>
      </c>
      <c r="P118" s="3" t="s">
        <v>690</v>
      </c>
      <c r="Q118" s="33">
        <v>1</v>
      </c>
    </row>
    <row r="119" spans="1:18" x14ac:dyDescent="0.25">
      <c r="A119" s="3" t="s">
        <v>367</v>
      </c>
      <c r="B119" s="3" t="s">
        <v>368</v>
      </c>
      <c r="C119" s="39" t="s">
        <v>866</v>
      </c>
      <c r="D119" s="3" t="s">
        <v>369</v>
      </c>
      <c r="E119" s="7">
        <v>4</v>
      </c>
      <c r="F119" s="3" t="s">
        <v>10</v>
      </c>
      <c r="G119" s="4" t="s">
        <v>18</v>
      </c>
      <c r="H119" s="9">
        <v>1134</v>
      </c>
      <c r="I119" s="25">
        <v>122.0296</v>
      </c>
      <c r="J119" s="10">
        <v>6.51</v>
      </c>
      <c r="K119" s="44">
        <v>41.47</v>
      </c>
      <c r="L119" s="45" t="str">
        <f>IF(AND(K119&gt;40),"unstable","")</f>
        <v>unstable</v>
      </c>
      <c r="M119" s="3" t="s">
        <v>354</v>
      </c>
      <c r="N119" s="1">
        <v>300944533</v>
      </c>
      <c r="O119" s="1">
        <v>300949105</v>
      </c>
      <c r="P119" s="3" t="s">
        <v>691</v>
      </c>
      <c r="Q119" s="33">
        <v>1</v>
      </c>
    </row>
    <row r="120" spans="1:18" x14ac:dyDescent="0.25">
      <c r="A120" s="3" t="s">
        <v>370</v>
      </c>
      <c r="B120" s="3" t="s">
        <v>371</v>
      </c>
      <c r="C120" s="39" t="s">
        <v>867</v>
      </c>
      <c r="D120" s="3" t="s">
        <v>372</v>
      </c>
      <c r="E120" s="7">
        <v>6</v>
      </c>
      <c r="F120" s="3" t="s">
        <v>555</v>
      </c>
      <c r="G120" s="4" t="s">
        <v>18</v>
      </c>
      <c r="H120" s="9">
        <v>495</v>
      </c>
      <c r="I120" s="25">
        <v>55.073219999999999</v>
      </c>
      <c r="J120" s="10">
        <v>4.6100000000000003</v>
      </c>
      <c r="K120" s="44">
        <v>51.92</v>
      </c>
      <c r="L120" s="45" t="str">
        <f>IF(AND(K120&gt;40),"unstable","")</f>
        <v>unstable</v>
      </c>
      <c r="M120" s="3" t="s">
        <v>354</v>
      </c>
      <c r="N120" s="1">
        <v>345980912</v>
      </c>
      <c r="O120" s="1">
        <v>345983157</v>
      </c>
      <c r="P120" s="3" t="s">
        <v>692</v>
      </c>
      <c r="Q120" s="33">
        <v>1</v>
      </c>
    </row>
    <row r="121" spans="1:18" x14ac:dyDescent="0.25">
      <c r="A121" s="3" t="s">
        <v>373</v>
      </c>
      <c r="B121" s="3" t="s">
        <v>374</v>
      </c>
      <c r="C121" s="39" t="s">
        <v>868</v>
      </c>
      <c r="D121" s="3" t="s">
        <v>375</v>
      </c>
      <c r="E121" s="7">
        <v>22</v>
      </c>
      <c r="F121" s="3" t="s">
        <v>10</v>
      </c>
      <c r="G121" s="4" t="s">
        <v>11</v>
      </c>
      <c r="H121" s="9">
        <v>2028</v>
      </c>
      <c r="I121" s="25">
        <v>221.14429000000001</v>
      </c>
      <c r="J121" s="10">
        <v>9.07</v>
      </c>
      <c r="K121" s="44">
        <v>50.22</v>
      </c>
      <c r="L121" s="45" t="str">
        <f>IF(AND(K121&gt;40),"unstable","")</f>
        <v>unstable</v>
      </c>
      <c r="M121" s="3" t="s">
        <v>354</v>
      </c>
      <c r="N121" s="1">
        <v>443488883</v>
      </c>
      <c r="O121" s="1">
        <v>443500965</v>
      </c>
      <c r="P121" s="3" t="s">
        <v>693</v>
      </c>
      <c r="Q121" s="33">
        <v>1</v>
      </c>
    </row>
    <row r="122" spans="1:18" x14ac:dyDescent="0.25">
      <c r="A122" s="3" t="s">
        <v>376</v>
      </c>
      <c r="B122" s="3" t="s">
        <v>377</v>
      </c>
      <c r="C122" s="39" t="s">
        <v>869</v>
      </c>
      <c r="D122" s="3" t="s">
        <v>378</v>
      </c>
      <c r="E122" s="7">
        <v>11</v>
      </c>
      <c r="F122" s="3" t="s">
        <v>10</v>
      </c>
      <c r="G122" s="4" t="s">
        <v>18</v>
      </c>
      <c r="H122" s="9">
        <v>767</v>
      </c>
      <c r="I122" s="25">
        <v>82.568119999999993</v>
      </c>
      <c r="J122" s="10">
        <v>8.44</v>
      </c>
      <c r="K122" s="44">
        <v>55.76</v>
      </c>
      <c r="L122" s="45" t="str">
        <f>IF(AND(K122&gt;40),"unstable","")</f>
        <v>unstable</v>
      </c>
      <c r="M122" s="3" t="s">
        <v>379</v>
      </c>
      <c r="N122" s="1">
        <v>407087768</v>
      </c>
      <c r="O122" s="1">
        <v>407098807</v>
      </c>
      <c r="P122" s="3" t="s">
        <v>694</v>
      </c>
      <c r="Q122" s="33">
        <v>1</v>
      </c>
    </row>
    <row r="123" spans="1:18" x14ac:dyDescent="0.25">
      <c r="A123" s="3" t="s">
        <v>380</v>
      </c>
      <c r="B123" s="3" t="s">
        <v>381</v>
      </c>
      <c r="C123" s="39" t="s">
        <v>870</v>
      </c>
      <c r="D123" s="3" t="s">
        <v>382</v>
      </c>
      <c r="E123" s="7">
        <v>10</v>
      </c>
      <c r="F123" s="3" t="s">
        <v>10</v>
      </c>
      <c r="G123" s="4" t="s">
        <v>18</v>
      </c>
      <c r="H123" s="9">
        <v>681</v>
      </c>
      <c r="I123" s="25">
        <v>75.680530000000005</v>
      </c>
      <c r="J123" s="10">
        <v>5.93</v>
      </c>
      <c r="K123" s="44">
        <v>47.61</v>
      </c>
      <c r="L123" s="45" t="str">
        <f>IF(AND(K123&gt;40),"unstable","")</f>
        <v>unstable</v>
      </c>
      <c r="M123" s="3" t="s">
        <v>379</v>
      </c>
      <c r="N123" s="1">
        <v>426630447</v>
      </c>
      <c r="O123" s="1">
        <v>426640210</v>
      </c>
      <c r="P123" s="3" t="s">
        <v>695</v>
      </c>
      <c r="Q123" s="33">
        <v>1</v>
      </c>
    </row>
    <row r="124" spans="1:18" x14ac:dyDescent="0.25">
      <c r="A124" s="3" t="s">
        <v>383</v>
      </c>
      <c r="B124" s="3" t="s">
        <v>384</v>
      </c>
      <c r="C124" s="39" t="s">
        <v>871</v>
      </c>
      <c r="D124" s="3" t="s">
        <v>385</v>
      </c>
      <c r="E124" s="7">
        <v>12</v>
      </c>
      <c r="F124" s="3" t="s">
        <v>10</v>
      </c>
      <c r="G124" s="4" t="s">
        <v>11</v>
      </c>
      <c r="H124" s="9">
        <v>1622</v>
      </c>
      <c r="I124" s="25">
        <v>182.30766</v>
      </c>
      <c r="J124" s="10">
        <v>6.13</v>
      </c>
      <c r="K124" s="44">
        <v>45.02</v>
      </c>
      <c r="L124" s="45" t="str">
        <f>IF(AND(K124&gt;40),"unstable","")</f>
        <v>unstable</v>
      </c>
      <c r="M124" s="3" t="s">
        <v>379</v>
      </c>
      <c r="N124" s="1">
        <v>501478404</v>
      </c>
      <c r="O124" s="1">
        <v>501489733</v>
      </c>
      <c r="P124" s="3" t="s">
        <v>696</v>
      </c>
      <c r="Q124" s="33">
        <v>1</v>
      </c>
    </row>
    <row r="125" spans="1:18" x14ac:dyDescent="0.25">
      <c r="A125" s="3" t="s">
        <v>386</v>
      </c>
      <c r="B125" s="3" t="s">
        <v>387</v>
      </c>
      <c r="C125" s="39" t="s">
        <v>872</v>
      </c>
      <c r="D125" s="3" t="s">
        <v>388</v>
      </c>
      <c r="E125" s="7">
        <v>13</v>
      </c>
      <c r="F125" s="3" t="s">
        <v>85</v>
      </c>
      <c r="G125" s="4" t="s">
        <v>11</v>
      </c>
      <c r="H125" s="9">
        <v>504</v>
      </c>
      <c r="I125" s="25">
        <v>56.843069999999997</v>
      </c>
      <c r="J125" s="10">
        <v>8.9700000000000006</v>
      </c>
      <c r="K125" s="44">
        <v>45.96</v>
      </c>
      <c r="L125" s="45" t="str">
        <f>IF(AND(K125&gt;40),"unstable","")</f>
        <v>unstable</v>
      </c>
      <c r="M125" s="3" t="s">
        <v>379</v>
      </c>
      <c r="N125" s="1">
        <v>519205350</v>
      </c>
      <c r="O125" s="1">
        <v>519210084</v>
      </c>
      <c r="P125" s="3" t="s">
        <v>697</v>
      </c>
      <c r="Q125" s="33">
        <v>1</v>
      </c>
    </row>
    <row r="126" spans="1:18" x14ac:dyDescent="0.25">
      <c r="A126" s="3" t="s">
        <v>389</v>
      </c>
      <c r="B126" s="3" t="s">
        <v>390</v>
      </c>
      <c r="C126" s="39" t="s">
        <v>873</v>
      </c>
      <c r="D126" s="3" t="s">
        <v>391</v>
      </c>
      <c r="E126" s="7">
        <v>5</v>
      </c>
      <c r="F126" s="3" t="s">
        <v>85</v>
      </c>
      <c r="G126" s="4" t="s">
        <v>11</v>
      </c>
      <c r="H126" s="9">
        <v>485</v>
      </c>
      <c r="I126" s="25">
        <v>52.671700000000001</v>
      </c>
      <c r="J126" s="10">
        <v>6.84</v>
      </c>
      <c r="K126" s="44">
        <v>41.61</v>
      </c>
      <c r="L126" s="45" t="str">
        <f>IF(AND(K126&gt;40),"unstable","")</f>
        <v>unstable</v>
      </c>
      <c r="M126" s="3" t="s">
        <v>379</v>
      </c>
      <c r="N126" s="1">
        <v>529564662</v>
      </c>
      <c r="O126" s="1">
        <v>529568102</v>
      </c>
      <c r="P126" s="3" t="s">
        <v>698</v>
      </c>
      <c r="Q126" s="33">
        <v>0.98599999999999999</v>
      </c>
    </row>
    <row r="127" spans="1:18" x14ac:dyDescent="0.25">
      <c r="A127" s="3" t="s">
        <v>392</v>
      </c>
      <c r="B127" s="3" t="s">
        <v>393</v>
      </c>
      <c r="C127" s="39" t="s">
        <v>874</v>
      </c>
      <c r="D127" s="3" t="s">
        <v>394</v>
      </c>
      <c r="E127" s="7">
        <v>12</v>
      </c>
      <c r="F127" s="3" t="s">
        <v>10</v>
      </c>
      <c r="G127" s="4" t="s">
        <v>18</v>
      </c>
      <c r="H127" s="9">
        <v>746</v>
      </c>
      <c r="I127" s="25">
        <v>80.746840000000006</v>
      </c>
      <c r="J127" s="10">
        <v>8.33</v>
      </c>
      <c r="K127" s="44">
        <v>56.4</v>
      </c>
      <c r="L127" s="45" t="str">
        <f>IF(AND(K127&gt;40),"unstable","")</f>
        <v>unstable</v>
      </c>
      <c r="M127" s="3" t="s">
        <v>395</v>
      </c>
      <c r="N127" s="1">
        <v>446838856</v>
      </c>
      <c r="O127" s="1">
        <v>446849603</v>
      </c>
      <c r="P127" s="3" t="s">
        <v>699</v>
      </c>
      <c r="Q127" s="33">
        <v>1</v>
      </c>
    </row>
    <row r="128" spans="1:18" x14ac:dyDescent="0.25">
      <c r="A128" s="3" t="s">
        <v>396</v>
      </c>
      <c r="B128" s="3" t="s">
        <v>397</v>
      </c>
      <c r="C128" s="39" t="s">
        <v>875</v>
      </c>
      <c r="D128" s="3" t="s">
        <v>398</v>
      </c>
      <c r="E128" s="7">
        <v>9</v>
      </c>
      <c r="F128" s="3" t="s">
        <v>10</v>
      </c>
      <c r="G128" s="4" t="s">
        <v>11</v>
      </c>
      <c r="H128" s="9">
        <v>681</v>
      </c>
      <c r="I128" s="25">
        <v>75.801789999999997</v>
      </c>
      <c r="J128" s="10">
        <v>5.93</v>
      </c>
      <c r="K128" s="44">
        <v>46.06</v>
      </c>
      <c r="L128" s="45" t="str">
        <f>IF(AND(K128&gt;40),"unstable","")</f>
        <v>unstable</v>
      </c>
      <c r="M128" s="3" t="s">
        <v>395</v>
      </c>
      <c r="N128" s="1">
        <v>458575713</v>
      </c>
      <c r="O128" s="1">
        <v>458584772</v>
      </c>
      <c r="P128" s="3" t="s">
        <v>700</v>
      </c>
      <c r="Q128" s="33">
        <v>0.998</v>
      </c>
    </row>
    <row r="129" spans="1:17" x14ac:dyDescent="0.25">
      <c r="A129" s="3" t="s">
        <v>399</v>
      </c>
      <c r="B129" s="3" t="s">
        <v>400</v>
      </c>
      <c r="C129" s="39" t="s">
        <v>876</v>
      </c>
      <c r="D129" s="3" t="s">
        <v>401</v>
      </c>
      <c r="E129" s="7">
        <v>12</v>
      </c>
      <c r="F129" s="3" t="s">
        <v>10</v>
      </c>
      <c r="G129" s="4" t="s">
        <v>11</v>
      </c>
      <c r="H129" s="9">
        <v>1622</v>
      </c>
      <c r="I129" s="25">
        <v>182.23048</v>
      </c>
      <c r="J129" s="10">
        <v>6.12</v>
      </c>
      <c r="K129" s="44">
        <v>46.84</v>
      </c>
      <c r="L129" s="45" t="str">
        <f>IF(AND(K129&gt;40),"unstable","")</f>
        <v>unstable</v>
      </c>
      <c r="M129" s="3" t="s">
        <v>395</v>
      </c>
      <c r="N129" s="1">
        <v>541935901</v>
      </c>
      <c r="O129" s="1">
        <v>541947276</v>
      </c>
      <c r="P129" s="3" t="s">
        <v>701</v>
      </c>
      <c r="Q129" s="33">
        <v>1</v>
      </c>
    </row>
    <row r="130" spans="1:17" x14ac:dyDescent="0.25">
      <c r="A130" s="3" t="s">
        <v>402</v>
      </c>
      <c r="B130" s="3" t="s">
        <v>403</v>
      </c>
      <c r="C130" s="39" t="s">
        <v>877</v>
      </c>
      <c r="D130" s="3" t="s">
        <v>404</v>
      </c>
      <c r="E130" s="7">
        <v>13</v>
      </c>
      <c r="F130" s="3" t="s">
        <v>555</v>
      </c>
      <c r="G130" s="4" t="s">
        <v>11</v>
      </c>
      <c r="H130" s="9">
        <v>507</v>
      </c>
      <c r="I130" s="25">
        <v>57.081240000000001</v>
      </c>
      <c r="J130" s="10">
        <v>8.7899999999999991</v>
      </c>
      <c r="K130" s="44">
        <v>47.56</v>
      </c>
      <c r="L130" s="45" t="str">
        <f>IF(AND(K130&gt;40),"unstable","")</f>
        <v>unstable</v>
      </c>
      <c r="M130" s="3" t="s">
        <v>395</v>
      </c>
      <c r="N130" s="1">
        <v>563995727</v>
      </c>
      <c r="O130" s="1">
        <v>564000721</v>
      </c>
      <c r="P130" s="3" t="s">
        <v>702</v>
      </c>
      <c r="Q130" s="33">
        <v>1</v>
      </c>
    </row>
    <row r="131" spans="1:17" x14ac:dyDescent="0.25">
      <c r="A131" s="3" t="s">
        <v>405</v>
      </c>
      <c r="B131" s="3" t="s">
        <v>406</v>
      </c>
      <c r="C131" s="39" t="s">
        <v>878</v>
      </c>
      <c r="D131" s="3" t="s">
        <v>407</v>
      </c>
      <c r="E131" s="7">
        <v>5</v>
      </c>
      <c r="F131" s="3" t="s">
        <v>85</v>
      </c>
      <c r="G131" s="4" t="s">
        <v>11</v>
      </c>
      <c r="H131" s="9">
        <v>485</v>
      </c>
      <c r="I131" s="25">
        <v>52.537570000000002</v>
      </c>
      <c r="J131" s="10">
        <v>7.19</v>
      </c>
      <c r="K131" s="44">
        <v>42.18</v>
      </c>
      <c r="L131" s="45" t="str">
        <f>IF(AND(K131&gt;40),"unstable","")</f>
        <v>unstable</v>
      </c>
      <c r="M131" s="3" t="s">
        <v>395</v>
      </c>
      <c r="N131" s="1">
        <v>575326614</v>
      </c>
      <c r="O131" s="1">
        <v>575330291</v>
      </c>
      <c r="P131" s="3" t="s">
        <v>703</v>
      </c>
      <c r="Q131" s="33">
        <v>1</v>
      </c>
    </row>
    <row r="132" spans="1:17" x14ac:dyDescent="0.25">
      <c r="A132" s="3" t="s">
        <v>408</v>
      </c>
      <c r="B132" s="3" t="s">
        <v>409</v>
      </c>
      <c r="C132" s="39" t="s">
        <v>879</v>
      </c>
      <c r="D132" s="3" t="s">
        <v>410</v>
      </c>
      <c r="E132" s="7">
        <v>11</v>
      </c>
      <c r="F132" s="3" t="s">
        <v>10</v>
      </c>
      <c r="G132" s="4" t="s">
        <v>18</v>
      </c>
      <c r="H132" s="9">
        <v>763</v>
      </c>
      <c r="I132" s="25">
        <v>82.151520000000005</v>
      </c>
      <c r="J132" s="10">
        <v>8.44</v>
      </c>
      <c r="K132" s="44">
        <v>57.55</v>
      </c>
      <c r="L132" s="45" t="str">
        <f>IF(AND(K132&gt;40),"unstable","")</f>
        <v>unstable</v>
      </c>
      <c r="M132" s="3" t="s">
        <v>411</v>
      </c>
      <c r="N132" s="1">
        <v>285872337</v>
      </c>
      <c r="O132" s="1">
        <v>285883293</v>
      </c>
      <c r="P132" s="3" t="s">
        <v>704</v>
      </c>
      <c r="Q132" s="33">
        <v>1</v>
      </c>
    </row>
    <row r="133" spans="1:17" x14ac:dyDescent="0.25">
      <c r="A133" s="3" t="s">
        <v>412</v>
      </c>
      <c r="B133" s="3" t="s">
        <v>413</v>
      </c>
      <c r="C133" s="39" t="s">
        <v>880</v>
      </c>
      <c r="D133" s="3" t="s">
        <v>414</v>
      </c>
      <c r="E133" s="7">
        <v>10</v>
      </c>
      <c r="F133" s="3" t="s">
        <v>10</v>
      </c>
      <c r="G133" s="4" t="s">
        <v>11</v>
      </c>
      <c r="H133" s="9">
        <v>681</v>
      </c>
      <c r="I133" s="25">
        <v>75.806600000000003</v>
      </c>
      <c r="J133" s="10">
        <v>5.88</v>
      </c>
      <c r="K133" s="44">
        <v>47.36</v>
      </c>
      <c r="L133" s="45" t="str">
        <f>IF(AND(K133&gt;40),"unstable","")</f>
        <v>unstable</v>
      </c>
      <c r="M133" s="3" t="s">
        <v>411</v>
      </c>
      <c r="N133" s="1">
        <v>294084088</v>
      </c>
      <c r="O133" s="1">
        <v>294093449</v>
      </c>
      <c r="P133" s="3" t="s">
        <v>705</v>
      </c>
      <c r="Q133" s="33">
        <v>1</v>
      </c>
    </row>
    <row r="134" spans="1:17" x14ac:dyDescent="0.25">
      <c r="A134" s="3" t="s">
        <v>415</v>
      </c>
      <c r="B134" s="3" t="s">
        <v>416</v>
      </c>
      <c r="C134" s="39" t="s">
        <v>881</v>
      </c>
      <c r="D134" s="3" t="s">
        <v>566</v>
      </c>
      <c r="E134" s="7">
        <v>12</v>
      </c>
      <c r="F134" s="3" t="s">
        <v>10</v>
      </c>
      <c r="G134" s="4" t="s">
        <v>11</v>
      </c>
      <c r="H134" s="9">
        <v>1615</v>
      </c>
      <c r="I134" s="25">
        <v>181.58895000000001</v>
      </c>
      <c r="J134" s="10">
        <v>6.05</v>
      </c>
      <c r="K134" s="44">
        <v>46.89</v>
      </c>
      <c r="L134" s="45" t="str">
        <f>IF(AND(K134&gt;40),"unstable","")</f>
        <v>unstable</v>
      </c>
      <c r="M134" s="3" t="s">
        <v>411</v>
      </c>
      <c r="N134" s="1">
        <v>360319169</v>
      </c>
      <c r="O134" s="1">
        <v>360330701</v>
      </c>
      <c r="P134" s="3" t="s">
        <v>706</v>
      </c>
      <c r="Q134" s="33">
        <v>1</v>
      </c>
    </row>
    <row r="135" spans="1:17" x14ac:dyDescent="0.25">
      <c r="A135" s="3" t="s">
        <v>417</v>
      </c>
      <c r="B135" s="3" t="s">
        <v>418</v>
      </c>
      <c r="C135" s="39" t="s">
        <v>882</v>
      </c>
      <c r="D135" s="3" t="s">
        <v>419</v>
      </c>
      <c r="E135" s="7">
        <v>12</v>
      </c>
      <c r="F135" s="3" t="s">
        <v>555</v>
      </c>
      <c r="G135" s="4" t="s">
        <v>11</v>
      </c>
      <c r="H135" s="9">
        <v>508</v>
      </c>
      <c r="I135" s="25">
        <v>57.090139999999998</v>
      </c>
      <c r="J135" s="10">
        <v>8.34</v>
      </c>
      <c r="K135" s="44">
        <v>47.95</v>
      </c>
      <c r="L135" s="45" t="str">
        <f>IF(AND(K135&gt;40),"unstable","")</f>
        <v>unstable</v>
      </c>
      <c r="M135" s="3" t="s">
        <v>411</v>
      </c>
      <c r="N135" s="1">
        <v>377543223</v>
      </c>
      <c r="O135" s="1">
        <v>377547917</v>
      </c>
      <c r="P135" s="3" t="s">
        <v>707</v>
      </c>
      <c r="Q135" s="33">
        <v>1</v>
      </c>
    </row>
    <row r="136" spans="1:17" x14ac:dyDescent="0.25">
      <c r="A136" s="3" t="s">
        <v>420</v>
      </c>
      <c r="B136" s="3" t="s">
        <v>421</v>
      </c>
      <c r="C136" s="39" t="s">
        <v>883</v>
      </c>
      <c r="D136" s="3" t="s">
        <v>422</v>
      </c>
      <c r="E136" s="7">
        <v>5</v>
      </c>
      <c r="F136" s="3" t="s">
        <v>556</v>
      </c>
      <c r="G136" s="4" t="s">
        <v>11</v>
      </c>
      <c r="H136" s="9">
        <v>485</v>
      </c>
      <c r="I136" s="25">
        <v>52.549399999999999</v>
      </c>
      <c r="J136" s="10">
        <v>6.14</v>
      </c>
      <c r="K136" s="44">
        <v>43.1</v>
      </c>
      <c r="L136" s="45" t="str">
        <f>IF(AND(K136&gt;40),"unstable","")</f>
        <v>unstable</v>
      </c>
      <c r="M136" s="3" t="s">
        <v>411</v>
      </c>
      <c r="N136" s="1">
        <v>385228420</v>
      </c>
      <c r="O136" s="1">
        <v>385232838</v>
      </c>
      <c r="P136" s="3" t="s">
        <v>708</v>
      </c>
      <c r="Q136" s="33">
        <v>1</v>
      </c>
    </row>
    <row r="137" spans="1:17" x14ac:dyDescent="0.25">
      <c r="A137" s="3" t="s">
        <v>423</v>
      </c>
      <c r="B137" s="3" t="s">
        <v>424</v>
      </c>
      <c r="C137" s="39" t="s">
        <v>884</v>
      </c>
      <c r="D137" s="3" t="s">
        <v>425</v>
      </c>
      <c r="E137" s="7">
        <v>16</v>
      </c>
      <c r="F137" s="3" t="s">
        <v>10</v>
      </c>
      <c r="G137" s="4" t="s">
        <v>18</v>
      </c>
      <c r="H137" s="9">
        <v>887</v>
      </c>
      <c r="I137" s="25">
        <v>99.540840000000003</v>
      </c>
      <c r="J137" s="10">
        <v>8.65</v>
      </c>
      <c r="K137" s="44">
        <v>57.36</v>
      </c>
      <c r="L137" s="45" t="str">
        <f>IF(AND(K137&gt;40),"unstable","")</f>
        <v>unstable</v>
      </c>
      <c r="M137" s="3" t="s">
        <v>426</v>
      </c>
      <c r="N137" s="1">
        <v>82194366</v>
      </c>
      <c r="O137" s="1">
        <v>82207882</v>
      </c>
      <c r="P137" s="3" t="s">
        <v>709</v>
      </c>
      <c r="Q137" s="33">
        <v>1</v>
      </c>
    </row>
    <row r="138" spans="1:17" x14ac:dyDescent="0.25">
      <c r="A138" s="3" t="s">
        <v>427</v>
      </c>
      <c r="B138" s="3" t="s">
        <v>428</v>
      </c>
      <c r="C138" s="39" t="s">
        <v>885</v>
      </c>
      <c r="D138" s="3" t="s">
        <v>429</v>
      </c>
      <c r="E138" s="7">
        <v>17</v>
      </c>
      <c r="F138" s="3" t="s">
        <v>10</v>
      </c>
      <c r="G138" s="4" t="s">
        <v>18</v>
      </c>
      <c r="H138" s="9">
        <v>801</v>
      </c>
      <c r="I138" s="25">
        <v>89.061750000000004</v>
      </c>
      <c r="J138" s="10">
        <v>6.61</v>
      </c>
      <c r="K138" s="44">
        <v>50.16</v>
      </c>
      <c r="L138" s="45" t="str">
        <f>IF(AND(K138&gt;40),"unstable","")</f>
        <v>unstable</v>
      </c>
      <c r="M138" s="3" t="s">
        <v>426</v>
      </c>
      <c r="N138" s="1">
        <v>82506261</v>
      </c>
      <c r="O138" s="1">
        <v>82516939</v>
      </c>
      <c r="P138" s="3" t="s">
        <v>710</v>
      </c>
      <c r="Q138" s="33">
        <v>1</v>
      </c>
    </row>
    <row r="139" spans="1:17" x14ac:dyDescent="0.25">
      <c r="A139" s="3" t="s">
        <v>430</v>
      </c>
      <c r="B139" s="3" t="s">
        <v>431</v>
      </c>
      <c r="C139" s="39" t="s">
        <v>886</v>
      </c>
      <c r="D139" s="3" t="s">
        <v>432</v>
      </c>
      <c r="E139" s="7">
        <v>14</v>
      </c>
      <c r="F139" s="3" t="s">
        <v>10</v>
      </c>
      <c r="G139" s="4" t="s">
        <v>11</v>
      </c>
      <c r="H139" s="9">
        <v>636</v>
      </c>
      <c r="I139" s="25">
        <v>72.749719999999996</v>
      </c>
      <c r="J139" s="10">
        <v>6.18</v>
      </c>
      <c r="K139" s="44">
        <v>47.64</v>
      </c>
      <c r="L139" s="45" t="str">
        <f>IF(AND(K139&gt;40),"unstable","")</f>
        <v>unstable</v>
      </c>
      <c r="M139" s="3" t="s">
        <v>426</v>
      </c>
      <c r="N139" s="1">
        <v>343834658</v>
      </c>
      <c r="O139" s="1">
        <v>343846609</v>
      </c>
      <c r="P139" s="3" t="s">
        <v>711</v>
      </c>
      <c r="Q139" s="33">
        <v>1</v>
      </c>
    </row>
    <row r="140" spans="1:17" x14ac:dyDescent="0.25">
      <c r="A140" s="3" t="s">
        <v>433</v>
      </c>
      <c r="B140" s="3" t="s">
        <v>434</v>
      </c>
      <c r="C140" s="39" t="s">
        <v>887</v>
      </c>
      <c r="D140" s="3" t="s">
        <v>435</v>
      </c>
      <c r="E140" s="7">
        <v>2</v>
      </c>
      <c r="F140" s="3" t="s">
        <v>10</v>
      </c>
      <c r="G140" s="4" t="s">
        <v>11</v>
      </c>
      <c r="H140" s="9">
        <v>393</v>
      </c>
      <c r="I140" s="25">
        <v>42.307279999999999</v>
      </c>
      <c r="J140" s="10">
        <v>4.51</v>
      </c>
      <c r="K140" s="44">
        <v>58.8</v>
      </c>
      <c r="L140" s="45" t="str">
        <f>IF(AND(K140&gt;40),"unstable","")</f>
        <v>unstable</v>
      </c>
      <c r="M140" s="3" t="s">
        <v>426</v>
      </c>
      <c r="N140" s="1">
        <v>538797908</v>
      </c>
      <c r="O140" s="1">
        <v>538806720</v>
      </c>
      <c r="P140" s="3" t="s">
        <v>712</v>
      </c>
      <c r="Q140" s="33">
        <v>1</v>
      </c>
    </row>
    <row r="141" spans="1:17" x14ac:dyDescent="0.25">
      <c r="A141" s="3" t="s">
        <v>436</v>
      </c>
      <c r="B141" s="3" t="s">
        <v>437</v>
      </c>
      <c r="C141" s="39" t="s">
        <v>888</v>
      </c>
      <c r="D141" s="3" t="s">
        <v>438</v>
      </c>
      <c r="E141" s="7">
        <v>10</v>
      </c>
      <c r="F141" s="3" t="s">
        <v>10</v>
      </c>
      <c r="G141" s="4" t="s">
        <v>18</v>
      </c>
      <c r="H141" s="9">
        <v>306</v>
      </c>
      <c r="I141" s="25">
        <v>34.001840000000001</v>
      </c>
      <c r="J141" s="10">
        <v>6.15</v>
      </c>
      <c r="K141" s="44">
        <v>50.83</v>
      </c>
      <c r="L141" s="45" t="str">
        <f>IF(AND(K141&gt;40),"unstable","")</f>
        <v>unstable</v>
      </c>
      <c r="M141" s="3" t="s">
        <v>426</v>
      </c>
      <c r="N141" s="1">
        <v>574128591</v>
      </c>
      <c r="O141" s="1">
        <v>574131227</v>
      </c>
      <c r="P141" s="3" t="s">
        <v>713</v>
      </c>
      <c r="Q141" s="33">
        <v>1</v>
      </c>
    </row>
    <row r="142" spans="1:17" x14ac:dyDescent="0.25">
      <c r="A142" s="3" t="s">
        <v>439</v>
      </c>
      <c r="B142" s="3" t="s">
        <v>440</v>
      </c>
      <c r="C142" s="39" t="s">
        <v>889</v>
      </c>
      <c r="D142" s="3" t="s">
        <v>441</v>
      </c>
      <c r="E142" s="7">
        <v>11</v>
      </c>
      <c r="F142" s="3" t="s">
        <v>10</v>
      </c>
      <c r="G142" s="4" t="s">
        <v>11</v>
      </c>
      <c r="H142" s="9">
        <v>280</v>
      </c>
      <c r="I142" s="25">
        <v>31.93938</v>
      </c>
      <c r="J142" s="10">
        <v>7.38</v>
      </c>
      <c r="K142" s="44">
        <v>57.42</v>
      </c>
      <c r="L142" s="45" t="str">
        <f>IF(AND(K142&gt;40),"unstable","")</f>
        <v>unstable</v>
      </c>
      <c r="M142" s="3" t="s">
        <v>426</v>
      </c>
      <c r="N142" s="1">
        <v>648136816</v>
      </c>
      <c r="O142" s="1">
        <v>648147411</v>
      </c>
      <c r="P142" s="3" t="s">
        <v>714</v>
      </c>
      <c r="Q142" s="33">
        <v>1</v>
      </c>
    </row>
    <row r="143" spans="1:17" x14ac:dyDescent="0.25">
      <c r="A143" s="3" t="s">
        <v>442</v>
      </c>
      <c r="B143" s="3" t="s">
        <v>443</v>
      </c>
      <c r="C143" s="39" t="s">
        <v>890</v>
      </c>
      <c r="D143" s="3" t="s">
        <v>444</v>
      </c>
      <c r="E143" s="7">
        <v>17</v>
      </c>
      <c r="F143" s="3" t="s">
        <v>10</v>
      </c>
      <c r="G143" s="4" t="s">
        <v>18</v>
      </c>
      <c r="H143" s="9">
        <v>878</v>
      </c>
      <c r="I143" s="25">
        <v>98.423910000000006</v>
      </c>
      <c r="J143" s="10">
        <v>8.89</v>
      </c>
      <c r="K143" s="44">
        <v>53.38</v>
      </c>
      <c r="L143" s="45" t="str">
        <f>IF(AND(K143&gt;40),"unstable","")</f>
        <v>unstable</v>
      </c>
      <c r="M143" s="3" t="s">
        <v>445</v>
      </c>
      <c r="N143" s="1">
        <v>26748051</v>
      </c>
      <c r="O143" s="1">
        <v>26756569</v>
      </c>
      <c r="P143" s="3" t="s">
        <v>715</v>
      </c>
      <c r="Q143" s="33">
        <v>1</v>
      </c>
    </row>
    <row r="144" spans="1:17" x14ac:dyDescent="0.25">
      <c r="A144" s="3" t="s">
        <v>446</v>
      </c>
      <c r="B144" s="3" t="s">
        <v>447</v>
      </c>
      <c r="C144" s="39" t="s">
        <v>891</v>
      </c>
      <c r="D144" s="3" t="s">
        <v>448</v>
      </c>
      <c r="E144" s="7">
        <v>16</v>
      </c>
      <c r="F144" s="3" t="s">
        <v>10</v>
      </c>
      <c r="G144" s="4" t="s">
        <v>18</v>
      </c>
      <c r="H144" s="9">
        <v>830</v>
      </c>
      <c r="I144" s="25">
        <v>91.947059999999993</v>
      </c>
      <c r="J144" s="10">
        <v>6.64</v>
      </c>
      <c r="K144" s="44">
        <v>47.42</v>
      </c>
      <c r="L144" s="45" t="str">
        <f>IF(AND(K144&gt;40),"unstable","")</f>
        <v>unstable</v>
      </c>
      <c r="M144" s="3" t="s">
        <v>445</v>
      </c>
      <c r="N144" s="1">
        <v>26877608</v>
      </c>
      <c r="O144" s="1">
        <v>26885895</v>
      </c>
      <c r="P144" s="3" t="s">
        <v>716</v>
      </c>
      <c r="Q144" s="33">
        <v>1</v>
      </c>
    </row>
    <row r="145" spans="1:23" x14ac:dyDescent="0.25">
      <c r="A145" s="3" t="s">
        <v>449</v>
      </c>
      <c r="B145" s="3" t="s">
        <v>450</v>
      </c>
      <c r="C145" s="39" t="s">
        <v>892</v>
      </c>
      <c r="D145" s="3" t="s">
        <v>451</v>
      </c>
      <c r="E145" s="7">
        <v>18</v>
      </c>
      <c r="F145" s="3" t="s">
        <v>10</v>
      </c>
      <c r="G145" s="4" t="s">
        <v>18</v>
      </c>
      <c r="H145" s="9">
        <v>1154</v>
      </c>
      <c r="I145" s="25">
        <v>131.28563</v>
      </c>
      <c r="J145" s="10">
        <v>6.93</v>
      </c>
      <c r="K145" s="44">
        <v>46.19</v>
      </c>
      <c r="L145" s="45" t="str">
        <f>IF(AND(K145&gt;40),"unstable","")</f>
        <v>unstable</v>
      </c>
      <c r="M145" s="3" t="s">
        <v>445</v>
      </c>
      <c r="N145" s="1">
        <v>344727607</v>
      </c>
      <c r="O145" s="1">
        <v>344739561</v>
      </c>
      <c r="P145" s="3" t="s">
        <v>717</v>
      </c>
      <c r="Q145" s="33">
        <v>1</v>
      </c>
    </row>
    <row r="146" spans="1:23" x14ac:dyDescent="0.25">
      <c r="A146" s="3" t="s">
        <v>452</v>
      </c>
      <c r="B146" s="3" t="s">
        <v>453</v>
      </c>
      <c r="C146" s="39" t="s">
        <v>893</v>
      </c>
      <c r="D146" s="3" t="s">
        <v>454</v>
      </c>
      <c r="E146" s="7">
        <v>2</v>
      </c>
      <c r="F146" s="3" t="s">
        <v>10</v>
      </c>
      <c r="G146" s="4" t="s">
        <v>18</v>
      </c>
      <c r="H146" s="9">
        <v>390</v>
      </c>
      <c r="I146" s="25">
        <v>42.293230000000001</v>
      </c>
      <c r="J146" s="10">
        <v>4.4400000000000004</v>
      </c>
      <c r="K146" s="44">
        <v>54.59</v>
      </c>
      <c r="L146" s="45" t="str">
        <f>IF(AND(K146&gt;40),"unstable","")</f>
        <v>unstable</v>
      </c>
      <c r="M146" s="3" t="s">
        <v>445</v>
      </c>
      <c r="N146" s="1">
        <v>483766747</v>
      </c>
      <c r="O146" s="1">
        <v>483769174</v>
      </c>
      <c r="P146" s="3" t="s">
        <v>718</v>
      </c>
      <c r="Q146" s="33">
        <v>1</v>
      </c>
    </row>
    <row r="147" spans="1:23" x14ac:dyDescent="0.25">
      <c r="A147" s="3" t="s">
        <v>455</v>
      </c>
      <c r="B147" s="3" t="s">
        <v>456</v>
      </c>
      <c r="C147" s="39" t="s">
        <v>894</v>
      </c>
      <c r="D147" s="3" t="s">
        <v>457</v>
      </c>
      <c r="E147" s="7">
        <v>10</v>
      </c>
      <c r="F147" s="3" t="s">
        <v>10</v>
      </c>
      <c r="G147" s="4" t="s">
        <v>18</v>
      </c>
      <c r="H147" s="9">
        <v>361</v>
      </c>
      <c r="I147" s="25">
        <v>40.149039999999999</v>
      </c>
      <c r="J147" s="10">
        <v>6.42</v>
      </c>
      <c r="K147" s="44">
        <v>49.76</v>
      </c>
      <c r="L147" s="45" t="str">
        <f>IF(AND(K147&gt;40),"unstable","")</f>
        <v>unstable</v>
      </c>
      <c r="M147" s="3" t="s">
        <v>445</v>
      </c>
      <c r="N147" s="1">
        <v>535260411</v>
      </c>
      <c r="O147" s="1">
        <v>535263354</v>
      </c>
      <c r="P147" s="3" t="s">
        <v>719</v>
      </c>
      <c r="Q147" s="33">
        <v>1</v>
      </c>
    </row>
    <row r="148" spans="1:23" x14ac:dyDescent="0.25">
      <c r="A148" s="3" t="s">
        <v>458</v>
      </c>
      <c r="B148" s="3" t="s">
        <v>459</v>
      </c>
      <c r="C148" s="39" t="s">
        <v>895</v>
      </c>
      <c r="D148" s="3" t="s">
        <v>460</v>
      </c>
      <c r="E148" s="7">
        <v>7</v>
      </c>
      <c r="F148" s="3" t="s">
        <v>10</v>
      </c>
      <c r="G148" s="4" t="s">
        <v>11</v>
      </c>
      <c r="H148" s="9">
        <v>214</v>
      </c>
      <c r="I148" s="25">
        <v>24.762139999999999</v>
      </c>
      <c r="J148" s="10">
        <v>8.52</v>
      </c>
      <c r="K148" s="44">
        <v>42.52</v>
      </c>
      <c r="L148" s="45" t="str">
        <f>IF(AND(K148&gt;40),"unstable","")</f>
        <v>unstable</v>
      </c>
      <c r="M148" s="3" t="s">
        <v>445</v>
      </c>
      <c r="N148" s="1">
        <v>612304821</v>
      </c>
      <c r="O148" s="1">
        <v>612315798</v>
      </c>
      <c r="P148" s="3" t="s">
        <v>720</v>
      </c>
      <c r="Q148" s="33">
        <v>1</v>
      </c>
    </row>
    <row r="149" spans="1:23" x14ac:dyDescent="0.25">
      <c r="A149" s="3" t="s">
        <v>461</v>
      </c>
      <c r="B149" s="3" t="s">
        <v>462</v>
      </c>
      <c r="C149" s="39" t="s">
        <v>896</v>
      </c>
      <c r="D149" s="3" t="s">
        <v>463</v>
      </c>
      <c r="E149" s="7">
        <v>16</v>
      </c>
      <c r="F149" s="3" t="s">
        <v>10</v>
      </c>
      <c r="G149" s="4" t="s">
        <v>18</v>
      </c>
      <c r="H149" s="9">
        <v>887</v>
      </c>
      <c r="I149" s="25">
        <v>99.303539999999998</v>
      </c>
      <c r="J149" s="10">
        <v>8.6300000000000008</v>
      </c>
      <c r="K149" s="44">
        <v>56.38</v>
      </c>
      <c r="L149" s="45" t="str">
        <f>IF(AND(K149&gt;40),"unstable","")</f>
        <v>unstable</v>
      </c>
      <c r="M149" s="3" t="s">
        <v>464</v>
      </c>
      <c r="N149" s="1">
        <v>79541345</v>
      </c>
      <c r="O149" s="1">
        <v>79549730</v>
      </c>
      <c r="P149" s="3" t="s">
        <v>721</v>
      </c>
      <c r="Q149" s="33">
        <v>1</v>
      </c>
    </row>
    <row r="150" spans="1:23" x14ac:dyDescent="0.25">
      <c r="A150" s="3" t="s">
        <v>465</v>
      </c>
      <c r="B150" s="3" t="s">
        <v>466</v>
      </c>
      <c r="C150" s="39" t="s">
        <v>897</v>
      </c>
      <c r="D150" s="3" t="s">
        <v>467</v>
      </c>
      <c r="E150" s="7">
        <v>16</v>
      </c>
      <c r="F150" s="3" t="s">
        <v>10</v>
      </c>
      <c r="G150" s="4" t="s">
        <v>18</v>
      </c>
      <c r="H150" s="9">
        <v>802</v>
      </c>
      <c r="I150" s="25">
        <v>89.204790000000003</v>
      </c>
      <c r="J150" s="10">
        <v>7.77</v>
      </c>
      <c r="K150" s="44">
        <v>50.78</v>
      </c>
      <c r="L150" s="45" t="str">
        <f>IF(AND(K150&gt;40),"unstable","")</f>
        <v>unstable</v>
      </c>
      <c r="M150" s="3" t="s">
        <v>464</v>
      </c>
      <c r="N150" s="1">
        <v>79626559</v>
      </c>
      <c r="O150" s="1">
        <v>79636670</v>
      </c>
      <c r="P150" s="3" t="s">
        <v>722</v>
      </c>
      <c r="Q150" s="33">
        <v>1</v>
      </c>
    </row>
    <row r="151" spans="1:23" x14ac:dyDescent="0.25">
      <c r="A151" s="3" t="s">
        <v>468</v>
      </c>
      <c r="B151" s="3" t="s">
        <v>469</v>
      </c>
      <c r="C151" s="39" t="s">
        <v>898</v>
      </c>
      <c r="D151" s="3" t="s">
        <v>470</v>
      </c>
      <c r="E151" s="7">
        <v>17</v>
      </c>
      <c r="F151" s="3" t="s">
        <v>10</v>
      </c>
      <c r="G151" s="4" t="s">
        <v>11</v>
      </c>
      <c r="H151" s="9">
        <v>1154</v>
      </c>
      <c r="I151" s="25">
        <v>131.32758000000001</v>
      </c>
      <c r="J151" s="10">
        <v>6.81</v>
      </c>
      <c r="K151" s="44">
        <v>45.59</v>
      </c>
      <c r="L151" s="45" t="str">
        <f>IF(AND(K151&gt;40),"unstable","")</f>
        <v>unstable</v>
      </c>
      <c r="M151" s="3" t="s">
        <v>464</v>
      </c>
      <c r="N151" s="1">
        <v>313703763</v>
      </c>
      <c r="O151" s="1">
        <v>313715158</v>
      </c>
      <c r="P151" s="3" t="s">
        <v>748</v>
      </c>
      <c r="Q151" s="33">
        <v>1</v>
      </c>
    </row>
    <row r="152" spans="1:23" x14ac:dyDescent="0.25">
      <c r="A152" s="3" t="s">
        <v>471</v>
      </c>
      <c r="B152" s="3" t="s">
        <v>472</v>
      </c>
      <c r="C152" s="39" t="s">
        <v>899</v>
      </c>
      <c r="D152" s="3" t="s">
        <v>473</v>
      </c>
      <c r="E152" s="7">
        <v>2</v>
      </c>
      <c r="F152" s="3" t="s">
        <v>10</v>
      </c>
      <c r="G152" s="4" t="s">
        <v>18</v>
      </c>
      <c r="H152" s="9">
        <v>395</v>
      </c>
      <c r="I152" s="25">
        <v>42.6496</v>
      </c>
      <c r="J152" s="10">
        <v>4.4400000000000004</v>
      </c>
      <c r="K152" s="44">
        <v>53.8</v>
      </c>
      <c r="L152" s="45" t="str">
        <f>IF(AND(K152&gt;40),"unstable","")</f>
        <v>unstable</v>
      </c>
      <c r="M152" s="3" t="s">
        <v>464</v>
      </c>
      <c r="N152" s="1">
        <v>461143260</v>
      </c>
      <c r="O152" s="1">
        <v>461145780</v>
      </c>
      <c r="P152" s="3" t="s">
        <v>723</v>
      </c>
      <c r="Q152" s="33">
        <v>1</v>
      </c>
    </row>
    <row r="153" spans="1:23" x14ac:dyDescent="0.25">
      <c r="A153" s="3" t="s">
        <v>474</v>
      </c>
      <c r="B153" s="3" t="s">
        <v>475</v>
      </c>
      <c r="C153" s="39" t="s">
        <v>900</v>
      </c>
      <c r="D153" s="3" t="s">
        <v>476</v>
      </c>
      <c r="E153" s="7">
        <v>8</v>
      </c>
      <c r="F153" s="3" t="s">
        <v>10</v>
      </c>
      <c r="G153" s="4" t="s">
        <v>18</v>
      </c>
      <c r="H153" s="9">
        <v>304</v>
      </c>
      <c r="I153" s="25">
        <v>33.936770000000003</v>
      </c>
      <c r="J153" s="10">
        <v>6.31</v>
      </c>
      <c r="K153" s="44">
        <v>50.35</v>
      </c>
      <c r="L153" s="45" t="str">
        <f>IF(AND(K153&gt;40),"unstable","")</f>
        <v>unstable</v>
      </c>
      <c r="M153" s="3" t="s">
        <v>464</v>
      </c>
      <c r="N153" s="1">
        <v>506722315</v>
      </c>
      <c r="O153" s="1">
        <v>506726612</v>
      </c>
      <c r="P153" s="3" t="s">
        <v>724</v>
      </c>
      <c r="Q153" s="33">
        <v>0.97699999999999998</v>
      </c>
    </row>
    <row r="154" spans="1:23" x14ac:dyDescent="0.25">
      <c r="A154" s="3" t="s">
        <v>477</v>
      </c>
      <c r="B154" s="3" t="s">
        <v>478</v>
      </c>
      <c r="C154" s="39" t="s">
        <v>901</v>
      </c>
      <c r="D154" s="3" t="s">
        <v>479</v>
      </c>
      <c r="E154" s="7">
        <v>12</v>
      </c>
      <c r="F154" s="3" t="s">
        <v>10</v>
      </c>
      <c r="G154" s="4" t="s">
        <v>18</v>
      </c>
      <c r="H154" s="9">
        <v>447</v>
      </c>
      <c r="I154" s="25">
        <v>50.865009999999998</v>
      </c>
      <c r="J154" s="10">
        <v>7.74</v>
      </c>
      <c r="K154" s="44">
        <v>52.38</v>
      </c>
      <c r="L154" s="45" t="str">
        <f>IF(AND(K154&gt;40),"unstable","")</f>
        <v>unstable</v>
      </c>
      <c r="M154" s="3" t="s">
        <v>464</v>
      </c>
      <c r="N154" s="1">
        <v>562289998</v>
      </c>
      <c r="O154" s="1">
        <v>562301204</v>
      </c>
      <c r="P154" s="3" t="s">
        <v>725</v>
      </c>
      <c r="Q154" s="33">
        <v>0.98299999999999998</v>
      </c>
    </row>
    <row r="155" spans="1:23" ht="14.4" thickBot="1" x14ac:dyDescent="0.3">
      <c r="A155" s="5" t="s">
        <v>480</v>
      </c>
      <c r="B155" s="5" t="s">
        <v>481</v>
      </c>
      <c r="C155" s="40" t="s">
        <v>902</v>
      </c>
      <c r="D155" s="5" t="s">
        <v>482</v>
      </c>
      <c r="E155" s="8">
        <v>7</v>
      </c>
      <c r="F155" s="5" t="s">
        <v>10</v>
      </c>
      <c r="G155" s="6" t="s">
        <v>18</v>
      </c>
      <c r="H155" s="11">
        <v>484</v>
      </c>
      <c r="I155" s="27">
        <v>52.639470000000003</v>
      </c>
      <c r="J155" s="12">
        <v>7.44</v>
      </c>
      <c r="K155" s="47">
        <v>38.32</v>
      </c>
      <c r="L155" s="48" t="s">
        <v>928</v>
      </c>
      <c r="M155" s="5" t="s">
        <v>483</v>
      </c>
      <c r="N155" s="14">
        <v>124963750</v>
      </c>
      <c r="O155" s="14">
        <v>124965374</v>
      </c>
      <c r="P155" s="3" t="s">
        <v>727</v>
      </c>
      <c r="Q155" s="33">
        <v>1</v>
      </c>
    </row>
    <row r="156" spans="1:23" x14ac:dyDescent="0.25">
      <c r="A156" s="3" t="s">
        <v>484</v>
      </c>
      <c r="B156" s="3" t="s">
        <v>485</v>
      </c>
      <c r="C156" s="39" t="s">
        <v>903</v>
      </c>
      <c r="D156" s="3" t="s">
        <v>486</v>
      </c>
      <c r="E156" s="7">
        <v>13</v>
      </c>
      <c r="F156" s="3" t="s">
        <v>557</v>
      </c>
      <c r="G156" s="4" t="s">
        <v>11</v>
      </c>
      <c r="H156" s="9">
        <v>397</v>
      </c>
      <c r="I156" s="7">
        <v>44.58</v>
      </c>
      <c r="J156" s="10">
        <v>6.01</v>
      </c>
      <c r="K156" s="44">
        <v>44.09</v>
      </c>
      <c r="L156" s="45" t="str">
        <f>IF(AND(K156&gt;40),"unstable","")</f>
        <v>unstable</v>
      </c>
      <c r="M156" s="3" t="s">
        <v>9</v>
      </c>
      <c r="N156" s="1">
        <v>307033684</v>
      </c>
      <c r="O156" s="1">
        <v>307041155</v>
      </c>
      <c r="P156" s="34" t="s">
        <v>728</v>
      </c>
      <c r="Q156" s="35">
        <v>1</v>
      </c>
      <c r="W156" s="30"/>
    </row>
    <row r="157" spans="1:23" x14ac:dyDescent="0.25">
      <c r="A157" s="3" t="s">
        <v>488</v>
      </c>
      <c r="B157" s="3" t="s">
        <v>489</v>
      </c>
      <c r="C157" s="39" t="s">
        <v>904</v>
      </c>
      <c r="D157" s="3" t="s">
        <v>490</v>
      </c>
      <c r="E157" s="7">
        <v>13</v>
      </c>
      <c r="F157" s="3" t="s">
        <v>559</v>
      </c>
      <c r="G157" s="4" t="s">
        <v>18</v>
      </c>
      <c r="H157" s="9">
        <v>334</v>
      </c>
      <c r="I157" s="7">
        <v>37.33</v>
      </c>
      <c r="J157" s="10">
        <v>8.06</v>
      </c>
      <c r="K157" s="44">
        <v>49.48</v>
      </c>
      <c r="L157" s="45" t="str">
        <f>IF(AND(K157&gt;40),"unstable","")</f>
        <v>unstable</v>
      </c>
      <c r="M157" s="3" t="s">
        <v>31</v>
      </c>
      <c r="N157" s="1">
        <v>332081051</v>
      </c>
      <c r="O157" s="1">
        <v>332088027</v>
      </c>
      <c r="P157" s="1" t="s">
        <v>729</v>
      </c>
      <c r="Q157" s="36">
        <v>1</v>
      </c>
      <c r="W157" s="29"/>
    </row>
    <row r="158" spans="1:23" x14ac:dyDescent="0.25">
      <c r="A158" s="3" t="s">
        <v>491</v>
      </c>
      <c r="B158" s="3" t="s">
        <v>492</v>
      </c>
      <c r="C158" s="39" t="s">
        <v>905</v>
      </c>
      <c r="D158" s="3" t="s">
        <v>493</v>
      </c>
      <c r="E158" s="7">
        <v>13</v>
      </c>
      <c r="F158" s="3" t="s">
        <v>559</v>
      </c>
      <c r="G158" s="4" t="s">
        <v>11</v>
      </c>
      <c r="H158" s="9">
        <v>397</v>
      </c>
      <c r="I158" s="7">
        <v>44.59</v>
      </c>
      <c r="J158" s="10">
        <v>6.23</v>
      </c>
      <c r="K158" s="44">
        <v>44.57</v>
      </c>
      <c r="L158" s="45" t="str">
        <f>IF(AND(K158&gt;40),"unstable","")</f>
        <v>unstable</v>
      </c>
      <c r="M158" s="3" t="s">
        <v>50</v>
      </c>
      <c r="N158" s="1">
        <v>246066918</v>
      </c>
      <c r="O158" s="1">
        <v>246077192</v>
      </c>
      <c r="P158" s="1" t="s">
        <v>730</v>
      </c>
      <c r="Q158" s="36">
        <v>1</v>
      </c>
      <c r="W158" s="29"/>
    </row>
    <row r="159" spans="1:23" x14ac:dyDescent="0.25">
      <c r="A159" s="3" t="s">
        <v>494</v>
      </c>
      <c r="B159" s="3" t="s">
        <v>495</v>
      </c>
      <c r="C159" s="39" t="s">
        <v>906</v>
      </c>
      <c r="D159" s="3" t="s">
        <v>496</v>
      </c>
      <c r="E159" s="7">
        <v>16</v>
      </c>
      <c r="F159" s="3" t="s">
        <v>557</v>
      </c>
      <c r="G159" s="4" t="s">
        <v>18</v>
      </c>
      <c r="H159" s="9">
        <v>625</v>
      </c>
      <c r="I159" s="7">
        <v>69.08</v>
      </c>
      <c r="J159" s="10">
        <v>5.81</v>
      </c>
      <c r="K159" s="44">
        <v>43.16</v>
      </c>
      <c r="L159" s="45" t="str">
        <f>IF(AND(K159&gt;40),"unstable","")</f>
        <v>unstable</v>
      </c>
      <c r="M159" s="3" t="s">
        <v>69</v>
      </c>
      <c r="N159" s="1">
        <v>65349573</v>
      </c>
      <c r="O159" s="1">
        <v>65360158</v>
      </c>
      <c r="P159" s="1" t="s">
        <v>731</v>
      </c>
      <c r="Q159" s="36">
        <v>1</v>
      </c>
      <c r="W159" s="29"/>
    </row>
    <row r="160" spans="1:23" x14ac:dyDescent="0.25">
      <c r="A160" s="3" t="s">
        <v>497</v>
      </c>
      <c r="B160" s="3" t="s">
        <v>498</v>
      </c>
      <c r="C160" s="39" t="s">
        <v>907</v>
      </c>
      <c r="D160" s="3" t="s">
        <v>499</v>
      </c>
      <c r="E160" s="7">
        <v>7</v>
      </c>
      <c r="F160" s="3" t="s">
        <v>560</v>
      </c>
      <c r="G160" s="4" t="s">
        <v>18</v>
      </c>
      <c r="H160" s="9">
        <v>651</v>
      </c>
      <c r="I160" s="7">
        <v>65.28</v>
      </c>
      <c r="J160" s="10">
        <v>4.4800000000000004</v>
      </c>
      <c r="K160" s="44">
        <v>38.909999999999997</v>
      </c>
      <c r="L160" s="45" t="s">
        <v>928</v>
      </c>
      <c r="M160" s="3" t="s">
        <v>69</v>
      </c>
      <c r="N160" s="1">
        <v>93926568</v>
      </c>
      <c r="O160" s="1">
        <v>93930236</v>
      </c>
      <c r="P160" s="1" t="s">
        <v>570</v>
      </c>
      <c r="Q160" s="36">
        <v>1</v>
      </c>
      <c r="W160" s="29"/>
    </row>
    <row r="161" spans="1:23" x14ac:dyDescent="0.25">
      <c r="A161" s="3" t="s">
        <v>500</v>
      </c>
      <c r="B161" s="3" t="s">
        <v>501</v>
      </c>
      <c r="C161" s="39" t="s">
        <v>908</v>
      </c>
      <c r="D161" s="3" t="s">
        <v>502</v>
      </c>
      <c r="E161" s="7">
        <v>14</v>
      </c>
      <c r="F161" s="3" t="s">
        <v>557</v>
      </c>
      <c r="G161" s="4" t="s">
        <v>18</v>
      </c>
      <c r="H161" s="9">
        <v>391</v>
      </c>
      <c r="I161" s="7">
        <v>43.09</v>
      </c>
      <c r="J161" s="10">
        <v>5.31</v>
      </c>
      <c r="K161" s="44">
        <v>51.53</v>
      </c>
      <c r="L161" s="45" t="str">
        <f>IF(AND(K161&gt;40),"unstable","")</f>
        <v>unstable</v>
      </c>
      <c r="M161" s="3" t="s">
        <v>69</v>
      </c>
      <c r="N161" s="1">
        <v>759303759</v>
      </c>
      <c r="O161" s="1">
        <v>759309018</v>
      </c>
      <c r="P161" s="1" t="s">
        <v>732</v>
      </c>
      <c r="Q161" s="36">
        <v>1</v>
      </c>
      <c r="W161" s="29"/>
    </row>
    <row r="162" spans="1:23" x14ac:dyDescent="0.25">
      <c r="A162" s="3" t="s">
        <v>503</v>
      </c>
      <c r="B162" s="3" t="s">
        <v>504</v>
      </c>
      <c r="C162" s="39" t="s">
        <v>909</v>
      </c>
      <c r="D162" s="3" t="s">
        <v>505</v>
      </c>
      <c r="E162" s="7">
        <v>15</v>
      </c>
      <c r="F162" s="3" t="s">
        <v>557</v>
      </c>
      <c r="G162" s="4" t="s">
        <v>18</v>
      </c>
      <c r="H162" s="9">
        <v>534</v>
      </c>
      <c r="I162" s="7">
        <v>58.95</v>
      </c>
      <c r="J162" s="10">
        <v>5.26</v>
      </c>
      <c r="K162" s="44">
        <v>41.19</v>
      </c>
      <c r="L162" s="45" t="str">
        <f>IF(AND(K162&gt;40),"unstable","")</f>
        <v>unstable</v>
      </c>
      <c r="M162" s="3" t="s">
        <v>98</v>
      </c>
      <c r="N162" s="1">
        <v>99759282</v>
      </c>
      <c r="O162" s="1">
        <v>99767765</v>
      </c>
      <c r="P162" s="3" t="s">
        <v>733</v>
      </c>
      <c r="Q162" s="36">
        <v>1</v>
      </c>
      <c r="W162" s="29"/>
    </row>
    <row r="163" spans="1:23" x14ac:dyDescent="0.25">
      <c r="A163" s="3" t="s">
        <v>506</v>
      </c>
      <c r="B163" s="3" t="s">
        <v>507</v>
      </c>
      <c r="C163" s="39" t="s">
        <v>910</v>
      </c>
      <c r="D163" s="3" t="s">
        <v>508</v>
      </c>
      <c r="E163" s="7">
        <v>7</v>
      </c>
      <c r="F163" s="3" t="s">
        <v>560</v>
      </c>
      <c r="G163" s="4" t="s">
        <v>18</v>
      </c>
      <c r="H163" s="9">
        <v>601</v>
      </c>
      <c r="I163" s="7">
        <v>65.42</v>
      </c>
      <c r="J163" s="10">
        <v>4.46</v>
      </c>
      <c r="K163" s="44">
        <v>43.08</v>
      </c>
      <c r="L163" s="45" t="str">
        <f>IF(AND(K163&gt;40),"unstable","")</f>
        <v>unstable</v>
      </c>
      <c r="M163" s="3" t="s">
        <v>98</v>
      </c>
      <c r="N163" s="1">
        <v>146900959</v>
      </c>
      <c r="O163" s="1">
        <v>146904505</v>
      </c>
      <c r="P163" s="1" t="s">
        <v>734</v>
      </c>
      <c r="Q163" s="36">
        <v>1</v>
      </c>
      <c r="W163" s="29"/>
    </row>
    <row r="164" spans="1:23" x14ac:dyDescent="0.25">
      <c r="A164" s="3" t="s">
        <v>509</v>
      </c>
      <c r="B164" s="3" t="s">
        <v>510</v>
      </c>
      <c r="C164" s="39" t="s">
        <v>911</v>
      </c>
      <c r="D164" s="3" t="s">
        <v>511</v>
      </c>
      <c r="E164" s="7">
        <v>13</v>
      </c>
      <c r="F164" s="3" t="s">
        <v>559</v>
      </c>
      <c r="G164" s="4" t="s">
        <v>11</v>
      </c>
      <c r="H164" s="9">
        <v>521</v>
      </c>
      <c r="I164" s="7">
        <v>55.36</v>
      </c>
      <c r="J164" s="10">
        <v>6.26</v>
      </c>
      <c r="K164" s="44">
        <v>59.61</v>
      </c>
      <c r="L164" s="45" t="str">
        <f>IF(AND(K164&gt;40),"unstable","")</f>
        <v>unstable</v>
      </c>
      <c r="M164" s="3" t="s">
        <v>98</v>
      </c>
      <c r="N164" s="1">
        <v>776396782</v>
      </c>
      <c r="O164" s="1">
        <v>776401002</v>
      </c>
      <c r="P164" s="1" t="s">
        <v>737</v>
      </c>
      <c r="Q164" s="36">
        <v>1</v>
      </c>
      <c r="W164" s="29"/>
    </row>
    <row r="165" spans="1:23" x14ac:dyDescent="0.25">
      <c r="A165" s="3" t="s">
        <v>512</v>
      </c>
      <c r="B165" s="3" t="s">
        <v>513</v>
      </c>
      <c r="C165" s="39" t="s">
        <v>912</v>
      </c>
      <c r="D165" s="3" t="s">
        <v>514</v>
      </c>
      <c r="E165" s="7">
        <v>16</v>
      </c>
      <c r="F165" s="3" t="s">
        <v>559</v>
      </c>
      <c r="G165" s="4" t="s">
        <v>18</v>
      </c>
      <c r="H165" s="9">
        <v>553</v>
      </c>
      <c r="I165" s="7">
        <v>61.09</v>
      </c>
      <c r="J165" s="10">
        <v>5.22</v>
      </c>
      <c r="K165" s="44">
        <v>39.68</v>
      </c>
      <c r="L165" s="45" t="s">
        <v>928</v>
      </c>
      <c r="M165" s="3" t="s">
        <v>132</v>
      </c>
      <c r="N165" s="1">
        <v>63692073</v>
      </c>
      <c r="O165" s="1">
        <v>63700120</v>
      </c>
      <c r="P165" s="1" t="s">
        <v>571</v>
      </c>
      <c r="Q165" s="36">
        <v>1</v>
      </c>
      <c r="S165" s="3"/>
      <c r="W165" s="29"/>
    </row>
    <row r="166" spans="1:23" x14ac:dyDescent="0.25">
      <c r="A166" s="3" t="s">
        <v>515</v>
      </c>
      <c r="B166" s="3" t="s">
        <v>516</v>
      </c>
      <c r="C166" s="39" t="s">
        <v>913</v>
      </c>
      <c r="D166" s="3" t="s">
        <v>517</v>
      </c>
      <c r="E166" s="7">
        <v>7</v>
      </c>
      <c r="F166" s="3" t="s">
        <v>560</v>
      </c>
      <c r="G166" s="4" t="s">
        <v>18</v>
      </c>
      <c r="H166" s="9">
        <v>604</v>
      </c>
      <c r="I166" s="7">
        <v>65.48</v>
      </c>
      <c r="J166" s="10">
        <v>4.51</v>
      </c>
      <c r="K166" s="44">
        <v>40.17</v>
      </c>
      <c r="L166" s="45" t="str">
        <f>IF(AND(K166&gt;40),"unstable","")</f>
        <v>unstable</v>
      </c>
      <c r="M166" s="3" t="s">
        <v>132</v>
      </c>
      <c r="N166" s="1">
        <v>95409950</v>
      </c>
      <c r="O166" s="1">
        <v>95413603</v>
      </c>
      <c r="P166" s="1" t="s">
        <v>736</v>
      </c>
      <c r="Q166" s="36">
        <v>1</v>
      </c>
      <c r="W166" s="29"/>
    </row>
    <row r="167" spans="1:23" x14ac:dyDescent="0.25">
      <c r="A167" s="3" t="s">
        <v>518</v>
      </c>
      <c r="B167" s="3" t="s">
        <v>519</v>
      </c>
      <c r="C167" s="39" t="s">
        <v>914</v>
      </c>
      <c r="D167" s="3" t="s">
        <v>520</v>
      </c>
      <c r="E167" s="7">
        <v>13</v>
      </c>
      <c r="F167" s="3" t="s">
        <v>561</v>
      </c>
      <c r="G167" s="4" t="s">
        <v>11</v>
      </c>
      <c r="H167" s="9">
        <v>520</v>
      </c>
      <c r="I167" s="7">
        <v>57.17</v>
      </c>
      <c r="J167" s="10">
        <v>5.99</v>
      </c>
      <c r="K167" s="44">
        <v>55.64</v>
      </c>
      <c r="L167" s="45" t="str">
        <f>IF(AND(K167&gt;40),"unstable","")</f>
        <v>unstable</v>
      </c>
      <c r="M167" s="3" t="s">
        <v>132</v>
      </c>
      <c r="N167" s="1">
        <v>633196286</v>
      </c>
      <c r="O167" s="1">
        <v>633201235</v>
      </c>
      <c r="P167" s="1" t="s">
        <v>735</v>
      </c>
      <c r="Q167" s="36">
        <v>1</v>
      </c>
      <c r="W167" s="29"/>
    </row>
    <row r="168" spans="1:23" x14ac:dyDescent="0.25">
      <c r="A168" s="3" t="s">
        <v>521</v>
      </c>
      <c r="B168" s="3" t="s">
        <v>522</v>
      </c>
      <c r="C168" s="39" t="s">
        <v>915</v>
      </c>
      <c r="D168" s="3" t="s">
        <v>523</v>
      </c>
      <c r="E168" s="7">
        <v>8</v>
      </c>
      <c r="F168" s="3" t="s">
        <v>557</v>
      </c>
      <c r="G168" s="4" t="s">
        <v>18</v>
      </c>
      <c r="H168" s="9">
        <v>378</v>
      </c>
      <c r="I168" s="7">
        <v>42.4</v>
      </c>
      <c r="J168" s="10">
        <v>5.56</v>
      </c>
      <c r="K168" s="44">
        <v>29.82</v>
      </c>
      <c r="L168" s="45" t="s">
        <v>928</v>
      </c>
      <c r="M168" s="3" t="s">
        <v>267</v>
      </c>
      <c r="N168" s="1">
        <v>667352002</v>
      </c>
      <c r="O168" s="1">
        <v>667355329</v>
      </c>
      <c r="P168" s="1" t="s">
        <v>572</v>
      </c>
      <c r="Q168" s="36">
        <v>1</v>
      </c>
      <c r="W168" s="29"/>
    </row>
    <row r="169" spans="1:23" x14ac:dyDescent="0.25">
      <c r="A169" s="3" t="s">
        <v>524</v>
      </c>
      <c r="B169" s="3" t="s">
        <v>525</v>
      </c>
      <c r="C169" s="39" t="s">
        <v>916</v>
      </c>
      <c r="D169" s="3" t="s">
        <v>526</v>
      </c>
      <c r="E169" s="7">
        <v>14</v>
      </c>
      <c r="F169" s="3" t="s">
        <v>559</v>
      </c>
      <c r="G169" s="4" t="s">
        <v>18</v>
      </c>
      <c r="H169" s="9">
        <v>727</v>
      </c>
      <c r="I169" s="7">
        <v>80.03</v>
      </c>
      <c r="J169" s="10">
        <v>5.35</v>
      </c>
      <c r="K169" s="44">
        <v>42.55</v>
      </c>
      <c r="L169" s="45" t="str">
        <f>IF(AND(K169&gt;40),"unstable","")</f>
        <v>unstable</v>
      </c>
      <c r="M169" s="3" t="s">
        <v>267</v>
      </c>
      <c r="N169" s="1">
        <v>737380115</v>
      </c>
      <c r="O169" s="1">
        <v>737386388</v>
      </c>
      <c r="P169" s="1" t="s">
        <v>738</v>
      </c>
      <c r="Q169" s="36">
        <v>1</v>
      </c>
      <c r="W169" s="29"/>
    </row>
    <row r="170" spans="1:23" x14ac:dyDescent="0.25">
      <c r="A170" s="3" t="s">
        <v>527</v>
      </c>
      <c r="B170" s="3" t="s">
        <v>528</v>
      </c>
      <c r="C170" s="39" t="s">
        <v>917</v>
      </c>
      <c r="D170" s="3" t="s">
        <v>529</v>
      </c>
      <c r="E170" s="7">
        <v>9</v>
      </c>
      <c r="F170" s="3" t="s">
        <v>559</v>
      </c>
      <c r="G170" s="4" t="s">
        <v>11</v>
      </c>
      <c r="H170" s="9">
        <v>380</v>
      </c>
      <c r="I170" s="7">
        <v>42.57</v>
      </c>
      <c r="J170" s="10">
        <v>5.27</v>
      </c>
      <c r="K170" s="44">
        <v>33.549999999999997</v>
      </c>
      <c r="L170" s="45" t="s">
        <v>928</v>
      </c>
      <c r="M170" s="3" t="s">
        <v>307</v>
      </c>
      <c r="N170" s="1">
        <v>398934932</v>
      </c>
      <c r="O170" s="1">
        <v>398939074</v>
      </c>
      <c r="P170" s="1" t="s">
        <v>739</v>
      </c>
      <c r="Q170" s="36">
        <v>1</v>
      </c>
      <c r="W170" s="29"/>
    </row>
    <row r="171" spans="1:23" x14ac:dyDescent="0.25">
      <c r="A171" s="3" t="s">
        <v>530</v>
      </c>
      <c r="B171" s="3" t="s">
        <v>531</v>
      </c>
      <c r="C171" s="39" t="s">
        <v>918</v>
      </c>
      <c r="D171" s="3" t="s">
        <v>532</v>
      </c>
      <c r="E171" s="7">
        <v>9</v>
      </c>
      <c r="F171" s="3" t="s">
        <v>561</v>
      </c>
      <c r="G171" s="4" t="s">
        <v>18</v>
      </c>
      <c r="H171" s="9">
        <v>380</v>
      </c>
      <c r="I171" s="7">
        <v>42.64</v>
      </c>
      <c r="J171" s="10">
        <v>5.21</v>
      </c>
      <c r="K171" s="44">
        <v>34.61</v>
      </c>
      <c r="L171" s="45" t="s">
        <v>928</v>
      </c>
      <c r="M171" s="3" t="s">
        <v>329</v>
      </c>
      <c r="N171" s="1">
        <v>339492776</v>
      </c>
      <c r="O171" s="1">
        <v>339496526</v>
      </c>
      <c r="P171" s="1" t="s">
        <v>740</v>
      </c>
      <c r="Q171" s="36">
        <v>1</v>
      </c>
      <c r="W171" s="29"/>
    </row>
    <row r="172" spans="1:23" x14ac:dyDescent="0.25">
      <c r="A172" s="3" t="s">
        <v>533</v>
      </c>
      <c r="B172" s="3" t="s">
        <v>534</v>
      </c>
      <c r="C172" s="39" t="s">
        <v>919</v>
      </c>
      <c r="D172" s="3" t="s">
        <v>535</v>
      </c>
      <c r="E172" s="7">
        <v>9</v>
      </c>
      <c r="F172" s="3" t="s">
        <v>559</v>
      </c>
      <c r="G172" s="4" t="s">
        <v>18</v>
      </c>
      <c r="H172" s="9">
        <v>391</v>
      </c>
      <c r="I172" s="7">
        <v>43.75</v>
      </c>
      <c r="J172" s="10">
        <v>5.2</v>
      </c>
      <c r="K172" s="44">
        <v>31.94</v>
      </c>
      <c r="L172" s="45" t="s">
        <v>928</v>
      </c>
      <c r="M172" s="3" t="s">
        <v>354</v>
      </c>
      <c r="N172" s="1">
        <v>298761750</v>
      </c>
      <c r="O172" s="1">
        <v>298766132</v>
      </c>
      <c r="P172" s="1" t="s">
        <v>741</v>
      </c>
      <c r="Q172" s="36">
        <v>1</v>
      </c>
      <c r="W172" s="29"/>
    </row>
    <row r="173" spans="1:23" x14ac:dyDescent="0.25">
      <c r="A173" s="3" t="s">
        <v>536</v>
      </c>
      <c r="B173" s="3" t="s">
        <v>537</v>
      </c>
      <c r="C173" s="39" t="s">
        <v>920</v>
      </c>
      <c r="D173" s="3" t="s">
        <v>538</v>
      </c>
      <c r="E173" s="7">
        <v>21</v>
      </c>
      <c r="F173" s="3" t="s">
        <v>487</v>
      </c>
      <c r="G173" s="4" t="s">
        <v>18</v>
      </c>
      <c r="H173" s="9">
        <v>661</v>
      </c>
      <c r="I173" s="7">
        <v>73.650000000000006</v>
      </c>
      <c r="J173" s="10">
        <v>5.21</v>
      </c>
      <c r="K173" s="44">
        <v>44.08</v>
      </c>
      <c r="L173" s="45" t="str">
        <f>IF(AND(K173&gt;40),"unstable","")</f>
        <v>unstable</v>
      </c>
      <c r="M173" s="3" t="s">
        <v>379</v>
      </c>
      <c r="N173" s="1">
        <v>77790106</v>
      </c>
      <c r="O173" s="1">
        <v>77796163</v>
      </c>
      <c r="P173" s="1" t="s">
        <v>742</v>
      </c>
      <c r="Q173" s="36">
        <v>1</v>
      </c>
      <c r="W173" s="29"/>
    </row>
    <row r="174" spans="1:23" x14ac:dyDescent="0.25">
      <c r="A174" s="3" t="s">
        <v>539</v>
      </c>
      <c r="B174" s="3" t="s">
        <v>540</v>
      </c>
      <c r="C174" s="39" t="s">
        <v>921</v>
      </c>
      <c r="D174" s="3" t="s">
        <v>541</v>
      </c>
      <c r="E174" s="7">
        <v>22</v>
      </c>
      <c r="F174" s="3" t="s">
        <v>487</v>
      </c>
      <c r="G174" s="4" t="s">
        <v>18</v>
      </c>
      <c r="H174" s="9">
        <v>651</v>
      </c>
      <c r="I174" s="7">
        <v>73.14</v>
      </c>
      <c r="J174" s="10">
        <v>5.44</v>
      </c>
      <c r="K174" s="44">
        <v>47.44</v>
      </c>
      <c r="L174" s="45" t="str">
        <f>IF(AND(K174&gt;40),"unstable","")</f>
        <v>unstable</v>
      </c>
      <c r="M174" s="3" t="s">
        <v>395</v>
      </c>
      <c r="N174" s="1">
        <v>135122377</v>
      </c>
      <c r="O174" s="1">
        <v>135128507</v>
      </c>
      <c r="P174" s="1" t="s">
        <v>743</v>
      </c>
      <c r="Q174" s="36">
        <v>1</v>
      </c>
      <c r="W174" s="29"/>
    </row>
    <row r="175" spans="1:23" x14ac:dyDescent="0.25">
      <c r="A175" s="3" t="s">
        <v>542</v>
      </c>
      <c r="B175" s="3" t="s">
        <v>543</v>
      </c>
      <c r="C175" s="39" t="s">
        <v>922</v>
      </c>
      <c r="D175" s="3" t="s">
        <v>544</v>
      </c>
      <c r="E175" s="7">
        <v>21</v>
      </c>
      <c r="F175" s="3" t="s">
        <v>487</v>
      </c>
      <c r="G175" s="4" t="s">
        <v>18</v>
      </c>
      <c r="H175" s="9">
        <v>661</v>
      </c>
      <c r="I175" s="7">
        <v>73.67</v>
      </c>
      <c r="J175" s="10">
        <v>5.2</v>
      </c>
      <c r="K175" s="44">
        <v>43.7</v>
      </c>
      <c r="L175" s="45" t="str">
        <f>IF(AND(K175&gt;40),"unstable","")</f>
        <v>unstable</v>
      </c>
      <c r="M175" s="3" t="s">
        <v>411</v>
      </c>
      <c r="N175" s="1">
        <v>61145392</v>
      </c>
      <c r="O175" s="1">
        <v>61151221</v>
      </c>
      <c r="P175" s="1" t="s">
        <v>744</v>
      </c>
      <c r="Q175" s="36">
        <v>1</v>
      </c>
      <c r="W175" s="29"/>
    </row>
    <row r="176" spans="1:23" x14ac:dyDescent="0.25">
      <c r="A176" s="3" t="s">
        <v>545</v>
      </c>
      <c r="B176" s="3" t="s">
        <v>546</v>
      </c>
      <c r="C176" s="39" t="s">
        <v>923</v>
      </c>
      <c r="D176" s="3" t="s">
        <v>547</v>
      </c>
      <c r="E176" s="7">
        <v>14</v>
      </c>
      <c r="F176" s="3" t="s">
        <v>559</v>
      </c>
      <c r="G176" s="4" t="s">
        <v>11</v>
      </c>
      <c r="H176" s="9">
        <v>726</v>
      </c>
      <c r="I176" s="7">
        <v>79.97</v>
      </c>
      <c r="J176" s="10">
        <v>5.49</v>
      </c>
      <c r="K176" s="44">
        <v>44.14</v>
      </c>
      <c r="L176" s="45" t="str">
        <f>IF(AND(K176&gt;40),"unstable","")</f>
        <v>unstable</v>
      </c>
      <c r="M176" s="3" t="s">
        <v>426</v>
      </c>
      <c r="N176" s="1">
        <v>6503047</v>
      </c>
      <c r="O176" s="1">
        <v>6509696</v>
      </c>
      <c r="P176" s="1" t="s">
        <v>573</v>
      </c>
      <c r="Q176" s="36">
        <v>1</v>
      </c>
      <c r="W176" s="29"/>
    </row>
    <row r="177" spans="1:23" x14ac:dyDescent="0.25">
      <c r="A177" s="3" t="s">
        <v>548</v>
      </c>
      <c r="B177" s="3" t="s">
        <v>553</v>
      </c>
      <c r="C177" s="39" t="s">
        <v>924</v>
      </c>
      <c r="D177" s="3" t="s">
        <v>549</v>
      </c>
      <c r="E177" s="7">
        <v>8</v>
      </c>
      <c r="F177" s="3" t="s">
        <v>561</v>
      </c>
      <c r="G177" s="4" t="s">
        <v>11</v>
      </c>
      <c r="H177" s="9">
        <v>381</v>
      </c>
      <c r="I177" s="7">
        <v>42.59</v>
      </c>
      <c r="J177" s="10">
        <v>5.56</v>
      </c>
      <c r="K177" s="44">
        <v>30.17</v>
      </c>
      <c r="L177" s="45" t="s">
        <v>928</v>
      </c>
      <c r="M177" s="3" t="s">
        <v>426</v>
      </c>
      <c r="N177" s="1">
        <v>55002325</v>
      </c>
      <c r="O177" s="1">
        <v>55005251</v>
      </c>
      <c r="P177" s="1" t="s">
        <v>574</v>
      </c>
      <c r="Q177" s="36">
        <v>1</v>
      </c>
      <c r="W177" s="29"/>
    </row>
    <row r="178" spans="1:23" x14ac:dyDescent="0.25">
      <c r="A178" s="3" t="s">
        <v>550</v>
      </c>
      <c r="B178" s="3" t="s">
        <v>554</v>
      </c>
      <c r="C178" s="39" t="s">
        <v>925</v>
      </c>
      <c r="D178" s="3" t="s">
        <v>551</v>
      </c>
      <c r="E178" s="7">
        <v>8</v>
      </c>
      <c r="F178" s="3" t="s">
        <v>487</v>
      </c>
      <c r="G178" s="4" t="s">
        <v>18</v>
      </c>
      <c r="H178" s="9">
        <v>378</v>
      </c>
      <c r="I178" s="7">
        <v>42.38</v>
      </c>
      <c r="J178" s="10">
        <v>5.56</v>
      </c>
      <c r="K178" s="44">
        <v>30.33</v>
      </c>
      <c r="L178" s="45" t="s">
        <v>928</v>
      </c>
      <c r="M178" s="3" t="s">
        <v>464</v>
      </c>
      <c r="N178" s="1">
        <v>53260043</v>
      </c>
      <c r="O178" s="1">
        <v>53262830</v>
      </c>
      <c r="P178" s="1" t="s">
        <v>575</v>
      </c>
      <c r="Q178" s="36">
        <v>1</v>
      </c>
      <c r="W178" s="29"/>
    </row>
  </sheetData>
  <mergeCells count="3">
    <mergeCell ref="A1:O1"/>
    <mergeCell ref="M2:O2"/>
    <mergeCell ref="H2:L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孙仁玮</dc:creator>
  <cp:lastModifiedBy>孙仁玮</cp:lastModifiedBy>
  <dcterms:created xsi:type="dcterms:W3CDTF">2015-06-05T18:17:20Z</dcterms:created>
  <dcterms:modified xsi:type="dcterms:W3CDTF">2022-02-10T13:36:05Z</dcterms:modified>
</cp:coreProperties>
</file>