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rielcoradin/Documents/Manuscript 2020/"/>
    </mc:Choice>
  </mc:AlternateContent>
  <xr:revisionPtr revIDLastSave="0" documentId="8_{DAE44DE6-9B71-2349-AED8-B5A4FA1B9BC7}" xr6:coauthVersionLast="45" xr6:coauthVersionMax="45" xr10:uidLastSave="{00000000-0000-0000-0000-000000000000}"/>
  <bookViews>
    <workbookView xWindow="780" yWindow="960" windowWidth="27640" windowHeight="16540" xr2:uid="{12C035B8-E413-8942-975F-A9117BC2C0F1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5" i="1" l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H3" i="1"/>
  <c r="H2" i="1"/>
</calcChain>
</file>

<file path=xl/sharedStrings.xml><?xml version="1.0" encoding="utf-8"?>
<sst xmlns="http://schemas.openxmlformats.org/spreadsheetml/2006/main" count="52" uniqueCount="52">
  <si>
    <t>PTMs</t>
  </si>
  <si>
    <t>1_FL_1</t>
  </si>
  <si>
    <t>5_FL_3</t>
  </si>
  <si>
    <t>3_FL_2</t>
  </si>
  <si>
    <t>2_L23_1</t>
  </si>
  <si>
    <t>4_L23_2</t>
  </si>
  <si>
    <t>6_L23_3</t>
  </si>
  <si>
    <t>pval</t>
  </si>
  <si>
    <t>H31K36me3</t>
  </si>
  <si>
    <t>H3K56me1</t>
  </si>
  <si>
    <t>H3K4me3</t>
  </si>
  <si>
    <t>H3K122ac</t>
  </si>
  <si>
    <t>H3K9ac</t>
  </si>
  <si>
    <t>H3K9me1</t>
  </si>
  <si>
    <t>H31K27me3</t>
  </si>
  <si>
    <t>H3K23ac</t>
  </si>
  <si>
    <t>H31K36me2</t>
  </si>
  <si>
    <t>H33K27me1</t>
  </si>
  <si>
    <t>H3K14ac</t>
  </si>
  <si>
    <t>H3K4me1</t>
  </si>
  <si>
    <t>H4K20me3</t>
  </si>
  <si>
    <t>H3K9me2</t>
  </si>
  <si>
    <t>H31K27me1</t>
  </si>
  <si>
    <t>H4K20me1</t>
  </si>
  <si>
    <t>H4K16ac</t>
  </si>
  <si>
    <t>H3K9me3</t>
  </si>
  <si>
    <t>H31K36me1</t>
  </si>
  <si>
    <t>H3K79me2</t>
  </si>
  <si>
    <t>H4K8ac</t>
  </si>
  <si>
    <t>H31K27me2</t>
  </si>
  <si>
    <t>H3K56me2</t>
  </si>
  <si>
    <t>H33K36me1</t>
  </si>
  <si>
    <t>H3K56ac</t>
  </si>
  <si>
    <t>H3K79me1</t>
  </si>
  <si>
    <t>H3K4ac</t>
  </si>
  <si>
    <t>H3K79me3</t>
  </si>
  <si>
    <t>H4K5ac</t>
  </si>
  <si>
    <t>H33K27ac</t>
  </si>
  <si>
    <t>H3K79ac</t>
  </si>
  <si>
    <t>H4K20ac</t>
  </si>
  <si>
    <t>H3K4me2</t>
  </si>
  <si>
    <t>H33K27me2</t>
  </si>
  <si>
    <t>H31K27ac</t>
  </si>
  <si>
    <t>H3K56me3</t>
  </si>
  <si>
    <t>H4K20me2</t>
  </si>
  <si>
    <t>H3K18ac</t>
  </si>
  <si>
    <t>H33K36me3</t>
  </si>
  <si>
    <t>H33K27me3</t>
  </si>
  <si>
    <t>H3K23me1</t>
  </si>
  <si>
    <t>H3K18me1</t>
  </si>
  <si>
    <t>H4K12ac</t>
  </si>
  <si>
    <t>H33K36me2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</si>
</sst>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6F9409-768D-1642-97C3-812C6BB5965E}">
  <dimension ref="A1:H45"/>
  <sheetViews>
    <sheetView tabSelected="1" workbookViewId="0">
      <selection sqref="A1:H1048576"/>
    </sheetView>
  </sheetViews>
  <sheetFormatPr baseColWidth="10" defaultRowHeight="16" x14ac:dyDescent="0.2"/>
  <cols>
    <col min="1" max="1" width="10.6640625" bestFit="1" customWidth="1"/>
    <col min="2" max="4" width="8.83203125"/>
    <col min="5" max="5" width="9" customWidth="1"/>
  </cols>
  <sheetData>
    <row r="1" spans="1:8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</row>
    <row r="2" spans="1:8" x14ac:dyDescent="0.2">
      <c r="A2" t="s">
        <v>8</v>
      </c>
      <c r="B2">
        <v>5.9489E-2</v>
      </c>
      <c r="C2">
        <v>5.2132999999999999E-2</v>
      </c>
      <c r="D2">
        <v>5.5138E-2</v>
      </c>
      <c r="E2">
        <v>0.10202899999999999</v>
      </c>
      <c r="F2">
        <v>0.100352</v>
      </c>
      <c r="G2">
        <v>0.110967</v>
      </c>
      <c r="H2">
        <f t="shared" ref="H2:H45" si="0">IFERROR(-LOG(TTEST(B2:D2,E2:G2,2,2),2),"")</f>
        <v>12.026695830905943</v>
      </c>
    </row>
    <row r="3" spans="1:8" x14ac:dyDescent="0.2">
      <c r="A3" t="s">
        <v>9</v>
      </c>
      <c r="B3">
        <v>0</v>
      </c>
      <c r="C3">
        <v>2.5700000000000001E-4</v>
      </c>
      <c r="D3">
        <v>6.2299999999999996E-4</v>
      </c>
      <c r="E3">
        <v>1.3958999999999999E-2</v>
      </c>
      <c r="F3">
        <v>1.3766E-2</v>
      </c>
      <c r="G3">
        <v>1.0408000000000001E-2</v>
      </c>
      <c r="H3">
        <f t="shared" si="0"/>
        <v>11.144975260296833</v>
      </c>
    </row>
    <row r="4" spans="1:8" x14ac:dyDescent="0.2">
      <c r="A4" t="s">
        <v>10</v>
      </c>
      <c r="B4">
        <v>1.8929999999999999E-3</v>
      </c>
      <c r="C4">
        <v>2.7390000000000001E-3</v>
      </c>
      <c r="D4">
        <v>3.0969999999999999E-3</v>
      </c>
      <c r="E4">
        <v>0</v>
      </c>
      <c r="F4">
        <v>0</v>
      </c>
      <c r="G4">
        <v>0</v>
      </c>
      <c r="H4">
        <f t="shared" si="0"/>
        <v>8.9992284941648464</v>
      </c>
    </row>
    <row r="5" spans="1:8" x14ac:dyDescent="0.2">
      <c r="A5" t="s">
        <v>11</v>
      </c>
      <c r="B5">
        <v>8.9770000000000006E-3</v>
      </c>
      <c r="C5">
        <v>9.3599999999999998E-4</v>
      </c>
      <c r="D5">
        <v>2.5017000000000001E-2</v>
      </c>
      <c r="E5">
        <v>0.84041999999999994</v>
      </c>
      <c r="F5">
        <v>0.50289600000000001</v>
      </c>
      <c r="G5">
        <v>0.64146300000000001</v>
      </c>
      <c r="H5">
        <f t="shared" si="0"/>
        <v>8.5311836763998095</v>
      </c>
    </row>
    <row r="6" spans="1:8" x14ac:dyDescent="0.2">
      <c r="A6" t="s">
        <v>12</v>
      </c>
      <c r="B6">
        <v>1.027E-2</v>
      </c>
      <c r="C6">
        <v>2.1080000000000001E-3</v>
      </c>
      <c r="D6">
        <v>7.0150000000000004E-3</v>
      </c>
      <c r="E6">
        <v>4.2917999999999998E-2</v>
      </c>
      <c r="F6">
        <v>3.7668E-2</v>
      </c>
      <c r="G6">
        <v>2.9123E-2</v>
      </c>
      <c r="H6">
        <f t="shared" si="0"/>
        <v>8.393160311802081</v>
      </c>
    </row>
    <row r="7" spans="1:8" x14ac:dyDescent="0.2">
      <c r="A7" t="s">
        <v>13</v>
      </c>
      <c r="B7">
        <v>0.20643800000000001</v>
      </c>
      <c r="C7">
        <v>0.183195</v>
      </c>
      <c r="D7">
        <v>0.19161500000000001</v>
      </c>
      <c r="E7">
        <v>8.5970000000000005E-3</v>
      </c>
      <c r="F7">
        <v>9.3687999999999994E-2</v>
      </c>
      <c r="G7">
        <v>6.7803000000000002E-2</v>
      </c>
      <c r="H7">
        <f t="shared" si="0"/>
        <v>7.3153105014172954</v>
      </c>
    </row>
    <row r="8" spans="1:8" x14ac:dyDescent="0.2">
      <c r="A8" t="s">
        <v>14</v>
      </c>
      <c r="B8">
        <v>0.130547</v>
      </c>
      <c r="C8">
        <v>0.12335400000000001</v>
      </c>
      <c r="D8">
        <v>0.112925</v>
      </c>
      <c r="E8">
        <v>3.669E-2</v>
      </c>
      <c r="F8">
        <v>5.1089000000000002E-2</v>
      </c>
      <c r="G8">
        <v>8.3515000000000006E-2</v>
      </c>
      <c r="H8">
        <f t="shared" si="0"/>
        <v>6.4355589112317144</v>
      </c>
    </row>
    <row r="9" spans="1:8" x14ac:dyDescent="0.2">
      <c r="A9" t="s">
        <v>15</v>
      </c>
      <c r="B9">
        <v>0.19231200000000001</v>
      </c>
      <c r="C9">
        <v>0.18237</v>
      </c>
      <c r="D9">
        <v>0.134043</v>
      </c>
      <c r="E9">
        <v>0.38263200000000003</v>
      </c>
      <c r="F9">
        <v>0.28380499999999997</v>
      </c>
      <c r="G9">
        <v>0.25650499999999998</v>
      </c>
      <c r="H9">
        <f t="shared" si="0"/>
        <v>5.0105140110055082</v>
      </c>
    </row>
    <row r="10" spans="1:8" x14ac:dyDescent="0.2">
      <c r="A10" t="s">
        <v>16</v>
      </c>
      <c r="B10">
        <v>0.438386</v>
      </c>
      <c r="C10">
        <v>0.35908600000000002</v>
      </c>
      <c r="D10">
        <v>0.39591599999999999</v>
      </c>
      <c r="E10">
        <v>0.18126999999999999</v>
      </c>
      <c r="F10">
        <v>0.310589</v>
      </c>
      <c r="G10">
        <v>0.274895</v>
      </c>
      <c r="H10">
        <f t="shared" si="0"/>
        <v>4.8852403993669844</v>
      </c>
    </row>
    <row r="11" spans="1:8" x14ac:dyDescent="0.2">
      <c r="A11" t="s">
        <v>17</v>
      </c>
      <c r="B11">
        <v>0.22359000000000001</v>
      </c>
      <c r="C11">
        <v>0.20169300000000001</v>
      </c>
      <c r="D11">
        <v>0.113514</v>
      </c>
      <c r="E11">
        <v>0</v>
      </c>
      <c r="F11">
        <v>9.7346000000000002E-2</v>
      </c>
      <c r="G11">
        <v>5.4782999999999998E-2</v>
      </c>
      <c r="H11">
        <f t="shared" si="0"/>
        <v>4.5561431217633777</v>
      </c>
    </row>
    <row r="12" spans="1:8" x14ac:dyDescent="0.2">
      <c r="A12" t="s">
        <v>18</v>
      </c>
      <c r="B12">
        <v>0.121653</v>
      </c>
      <c r="C12">
        <v>0.121089</v>
      </c>
      <c r="D12">
        <v>8.7852E-2</v>
      </c>
      <c r="E12">
        <v>0.37037999999999999</v>
      </c>
      <c r="F12">
        <v>0.19700599999999999</v>
      </c>
      <c r="G12">
        <v>0.22769200000000001</v>
      </c>
      <c r="H12">
        <f t="shared" si="0"/>
        <v>4.4110080694145433</v>
      </c>
    </row>
    <row r="13" spans="1:8" x14ac:dyDescent="0.2">
      <c r="A13" t="s">
        <v>19</v>
      </c>
      <c r="B13">
        <v>0.19806799999999999</v>
      </c>
      <c r="C13">
        <v>0.16565099999999999</v>
      </c>
      <c r="D13">
        <v>0.182278</v>
      </c>
      <c r="E13">
        <v>7.4634000000000006E-2</v>
      </c>
      <c r="F13">
        <v>0.15184900000000001</v>
      </c>
      <c r="G13">
        <v>0.12715699999999999</v>
      </c>
      <c r="H13">
        <f t="shared" si="0"/>
        <v>4.0649561459167911</v>
      </c>
    </row>
    <row r="14" spans="1:8" x14ac:dyDescent="0.2">
      <c r="A14" t="s">
        <v>20</v>
      </c>
      <c r="B14">
        <v>4.6342000000000001E-2</v>
      </c>
      <c r="C14">
        <v>3.7592E-2</v>
      </c>
      <c r="D14">
        <v>2.9968000000000002E-2</v>
      </c>
      <c r="E14">
        <v>2.1658E-2</v>
      </c>
      <c r="F14">
        <v>1.6676E-2</v>
      </c>
      <c r="G14">
        <v>3.0415000000000001E-2</v>
      </c>
      <c r="H14">
        <f t="shared" si="0"/>
        <v>3.7893541849299281</v>
      </c>
    </row>
    <row r="15" spans="1:8" x14ac:dyDescent="0.2">
      <c r="A15" t="s">
        <v>21</v>
      </c>
      <c r="B15">
        <v>0.39702700000000002</v>
      </c>
      <c r="C15">
        <v>0.46140100000000001</v>
      </c>
      <c r="D15">
        <v>0.43594100000000002</v>
      </c>
      <c r="E15">
        <v>0.63513900000000001</v>
      </c>
      <c r="F15">
        <v>0.49002499999999999</v>
      </c>
      <c r="G15">
        <v>0.51375899999999997</v>
      </c>
      <c r="H15">
        <f t="shared" si="0"/>
        <v>3.6853028280939455</v>
      </c>
    </row>
    <row r="16" spans="1:8" x14ac:dyDescent="0.2">
      <c r="A16" t="s">
        <v>22</v>
      </c>
      <c r="B16">
        <v>0.21310399999999999</v>
      </c>
      <c r="C16">
        <v>0.196601</v>
      </c>
      <c r="D16">
        <v>0.202237</v>
      </c>
      <c r="E16">
        <v>3.9562E-2</v>
      </c>
      <c r="F16">
        <v>0.13439300000000001</v>
      </c>
      <c r="G16">
        <v>0.168878</v>
      </c>
      <c r="H16">
        <f t="shared" si="0"/>
        <v>3.5953333220467898</v>
      </c>
    </row>
    <row r="17" spans="1:8" x14ac:dyDescent="0.2">
      <c r="A17" t="s">
        <v>23</v>
      </c>
      <c r="B17">
        <v>0.43207899999999999</v>
      </c>
      <c r="C17">
        <v>0.438666</v>
      </c>
      <c r="D17">
        <v>0.47918300000000003</v>
      </c>
      <c r="E17">
        <v>0.41448699999999999</v>
      </c>
      <c r="F17">
        <v>0.41650799999999999</v>
      </c>
      <c r="G17">
        <v>0.42081400000000002</v>
      </c>
      <c r="H17">
        <f t="shared" si="0"/>
        <v>3.437272795245613</v>
      </c>
    </row>
    <row r="18" spans="1:8" x14ac:dyDescent="0.2">
      <c r="A18" t="s">
        <v>24</v>
      </c>
      <c r="B18">
        <v>0.26128200000000001</v>
      </c>
      <c r="C18">
        <v>0.26340999999999998</v>
      </c>
      <c r="D18">
        <v>0.26367800000000002</v>
      </c>
      <c r="E18">
        <v>0.26208700000000001</v>
      </c>
      <c r="F18">
        <v>0.37241099999999999</v>
      </c>
      <c r="G18">
        <v>0.34068900000000002</v>
      </c>
      <c r="H18">
        <f t="shared" si="0"/>
        <v>2.9382545502629855</v>
      </c>
    </row>
    <row r="19" spans="1:8" x14ac:dyDescent="0.2">
      <c r="A19" t="s">
        <v>25</v>
      </c>
      <c r="B19">
        <v>0.1731</v>
      </c>
      <c r="C19">
        <v>0.19014500000000001</v>
      </c>
      <c r="D19">
        <v>0.18945899999999999</v>
      </c>
      <c r="E19">
        <v>0.1605</v>
      </c>
      <c r="F19">
        <v>0.15636700000000001</v>
      </c>
      <c r="G19">
        <v>0.18149999999999999</v>
      </c>
      <c r="H19">
        <f t="shared" si="0"/>
        <v>2.9286280718182063</v>
      </c>
    </row>
    <row r="20" spans="1:8" x14ac:dyDescent="0.2">
      <c r="A20" t="s">
        <v>26</v>
      </c>
      <c r="B20">
        <v>0.233178</v>
      </c>
      <c r="C20">
        <v>0.27361799999999997</v>
      </c>
      <c r="D20">
        <v>0.20265900000000001</v>
      </c>
      <c r="E20">
        <v>8.7327000000000002E-2</v>
      </c>
      <c r="F20">
        <v>0.18080199999999999</v>
      </c>
      <c r="G20">
        <v>0.20816299999999999</v>
      </c>
      <c r="H20">
        <f t="shared" si="0"/>
        <v>2.8612533264748818</v>
      </c>
    </row>
    <row r="21" spans="1:8" x14ac:dyDescent="0.2">
      <c r="A21" t="s">
        <v>27</v>
      </c>
      <c r="B21">
        <v>0</v>
      </c>
      <c r="C21">
        <v>2.9212999999999999E-2</v>
      </c>
      <c r="D21">
        <v>3.4585999999999999E-2</v>
      </c>
      <c r="E21">
        <v>0</v>
      </c>
      <c r="F21">
        <v>1.8309999999999999E-3</v>
      </c>
      <c r="G21">
        <v>4.8739999999999999E-3</v>
      </c>
      <c r="H21">
        <f t="shared" si="0"/>
        <v>2.6992317742837386</v>
      </c>
    </row>
    <row r="22" spans="1:8" x14ac:dyDescent="0.2">
      <c r="A22" t="s">
        <v>28</v>
      </c>
      <c r="B22">
        <v>6.1890000000000001E-3</v>
      </c>
      <c r="C22">
        <v>4.2714000000000002E-2</v>
      </c>
      <c r="D22">
        <v>1.2632000000000001E-2</v>
      </c>
      <c r="E22">
        <v>2.1999999999999999E-5</v>
      </c>
      <c r="F22">
        <v>3.1220000000000002E-3</v>
      </c>
      <c r="G22">
        <v>4.4799999999999999E-4</v>
      </c>
      <c r="H22">
        <f t="shared" si="0"/>
        <v>2.6213242653964914</v>
      </c>
    </row>
    <row r="23" spans="1:8" x14ac:dyDescent="0.2">
      <c r="A23" t="s">
        <v>29</v>
      </c>
      <c r="B23">
        <v>0.53186699999999998</v>
      </c>
      <c r="C23">
        <v>0.52982099999999999</v>
      </c>
      <c r="D23">
        <v>0.52864100000000003</v>
      </c>
      <c r="E23">
        <v>0.67232099999999995</v>
      </c>
      <c r="F23">
        <v>0.58451399999999998</v>
      </c>
      <c r="G23">
        <v>0.53087300000000004</v>
      </c>
      <c r="H23">
        <f t="shared" si="0"/>
        <v>2.4278112194355668</v>
      </c>
    </row>
    <row r="24" spans="1:8" x14ac:dyDescent="0.2">
      <c r="A24" t="s">
        <v>30</v>
      </c>
      <c r="B24">
        <v>1.4615E-2</v>
      </c>
      <c r="C24">
        <v>1.0480000000000001E-3</v>
      </c>
      <c r="D24">
        <v>2.9500000000000001E-4</v>
      </c>
      <c r="E24">
        <v>0</v>
      </c>
      <c r="F24">
        <v>4.1524999999999999E-2</v>
      </c>
      <c r="G24">
        <v>5.4400999999999998E-2</v>
      </c>
      <c r="H24">
        <f t="shared" si="0"/>
        <v>2.3716536275791276</v>
      </c>
    </row>
    <row r="25" spans="1:8" x14ac:dyDescent="0.2">
      <c r="A25" t="s">
        <v>31</v>
      </c>
      <c r="B25">
        <v>0.122075</v>
      </c>
      <c r="C25">
        <v>0.186998</v>
      </c>
      <c r="D25">
        <v>0.16711200000000001</v>
      </c>
      <c r="E25">
        <v>0</v>
      </c>
      <c r="F25">
        <v>0.15346099999999999</v>
      </c>
      <c r="G25">
        <v>0.10394100000000001</v>
      </c>
      <c r="H25">
        <f t="shared" si="0"/>
        <v>2.2387936627512479</v>
      </c>
    </row>
    <row r="26" spans="1:8" x14ac:dyDescent="0.2">
      <c r="A26" t="s">
        <v>32</v>
      </c>
      <c r="B26">
        <v>1.0399999999999999E-4</v>
      </c>
      <c r="C26">
        <v>1.052E-3</v>
      </c>
      <c r="D26">
        <v>2.32E-4</v>
      </c>
      <c r="E26">
        <v>3.9630000000000004E-3</v>
      </c>
      <c r="F26">
        <v>0</v>
      </c>
      <c r="G26">
        <v>2.6410000000000001E-3</v>
      </c>
      <c r="H26">
        <f t="shared" si="0"/>
        <v>2.1736525158904234</v>
      </c>
    </row>
    <row r="27" spans="1:8" x14ac:dyDescent="0.2">
      <c r="A27" t="s">
        <v>33</v>
      </c>
      <c r="B27">
        <v>0.12103999999999999</v>
      </c>
      <c r="C27">
        <v>8.5195000000000007E-2</v>
      </c>
      <c r="D27">
        <v>7.1004999999999999E-2</v>
      </c>
      <c r="E27">
        <v>7.7924999999999994E-2</v>
      </c>
      <c r="F27">
        <v>3.9114999999999997E-2</v>
      </c>
      <c r="G27">
        <v>7.9094999999999999E-2</v>
      </c>
      <c r="H27">
        <f t="shared" si="0"/>
        <v>2.0294014556630491</v>
      </c>
    </row>
    <row r="28" spans="1:8" x14ac:dyDescent="0.2">
      <c r="A28" t="s">
        <v>34</v>
      </c>
      <c r="B28">
        <v>1.4200000000000001E-4</v>
      </c>
      <c r="C28">
        <v>1.3680000000000001E-3</v>
      </c>
      <c r="D28">
        <v>4.6000000000000001E-4</v>
      </c>
      <c r="E28">
        <v>0</v>
      </c>
      <c r="F28">
        <v>0</v>
      </c>
      <c r="G28">
        <v>4.17E-4</v>
      </c>
      <c r="H28">
        <f t="shared" si="0"/>
        <v>1.9551702191564482</v>
      </c>
    </row>
    <row r="29" spans="1:8" x14ac:dyDescent="0.2">
      <c r="A29" t="s">
        <v>35</v>
      </c>
      <c r="B29">
        <v>0</v>
      </c>
      <c r="C29">
        <v>6.2000000000000003E-5</v>
      </c>
      <c r="D29">
        <v>1.4840000000000001E-3</v>
      </c>
      <c r="E29">
        <v>4.4470000000000004E-3</v>
      </c>
      <c r="F29">
        <v>0</v>
      </c>
      <c r="G29">
        <v>1.5870000000000001E-3</v>
      </c>
      <c r="H29">
        <f t="shared" si="0"/>
        <v>1.5482250010358827</v>
      </c>
    </row>
    <row r="30" spans="1:8" x14ac:dyDescent="0.2">
      <c r="A30" t="s">
        <v>36</v>
      </c>
      <c r="B30">
        <v>3.4356999999999999E-2</v>
      </c>
      <c r="C30">
        <v>2.0139000000000001E-2</v>
      </c>
      <c r="D30">
        <v>2.7154000000000001E-2</v>
      </c>
      <c r="E30">
        <v>0.14984600000000001</v>
      </c>
      <c r="F30">
        <v>3.3619999999999997E-2</v>
      </c>
      <c r="G30">
        <v>2.2180999999999999E-2</v>
      </c>
      <c r="H30">
        <f t="shared" si="0"/>
        <v>1.4331791722579355</v>
      </c>
    </row>
    <row r="31" spans="1:8" x14ac:dyDescent="0.2">
      <c r="A31" t="s">
        <v>37</v>
      </c>
      <c r="B31">
        <v>0</v>
      </c>
      <c r="C31">
        <v>4.06E-4</v>
      </c>
      <c r="D31">
        <v>0</v>
      </c>
      <c r="E31">
        <v>0</v>
      </c>
      <c r="F31">
        <v>0</v>
      </c>
      <c r="G31">
        <v>0</v>
      </c>
      <c r="H31">
        <f t="shared" si="0"/>
        <v>1.4192718952224339</v>
      </c>
    </row>
    <row r="32" spans="1:8" x14ac:dyDescent="0.2">
      <c r="A32" t="s">
        <v>38</v>
      </c>
      <c r="B32">
        <v>0</v>
      </c>
      <c r="C32">
        <v>4.86E-4</v>
      </c>
      <c r="D32">
        <v>0</v>
      </c>
      <c r="E32">
        <v>0</v>
      </c>
      <c r="F32">
        <v>0</v>
      </c>
      <c r="G32">
        <v>0</v>
      </c>
      <c r="H32">
        <f t="shared" si="0"/>
        <v>1.4192718952224339</v>
      </c>
    </row>
    <row r="33" spans="1:8" x14ac:dyDescent="0.2">
      <c r="A33" t="s">
        <v>39</v>
      </c>
      <c r="B33">
        <v>0</v>
      </c>
      <c r="C33">
        <v>1.9000000000000001E-5</v>
      </c>
      <c r="D33">
        <v>0</v>
      </c>
      <c r="E33">
        <v>0</v>
      </c>
      <c r="F33">
        <v>0</v>
      </c>
      <c r="G33">
        <v>0</v>
      </c>
      <c r="H33">
        <f t="shared" si="0"/>
        <v>1.4192718952224339</v>
      </c>
    </row>
    <row r="34" spans="1:8" x14ac:dyDescent="0.2">
      <c r="A34" t="s">
        <v>40</v>
      </c>
      <c r="B34">
        <v>7.8150000000000008E-3</v>
      </c>
      <c r="C34">
        <v>1.0132E-2</v>
      </c>
      <c r="D34">
        <v>1.1604E-2</v>
      </c>
      <c r="E34">
        <v>8.0909999999999992E-3</v>
      </c>
      <c r="F34">
        <v>1.0803999999999999E-2</v>
      </c>
      <c r="G34">
        <v>5.4130000000000003E-3</v>
      </c>
      <c r="H34">
        <f t="shared" si="0"/>
        <v>1.2814785275411449</v>
      </c>
    </row>
    <row r="35" spans="1:8" x14ac:dyDescent="0.2">
      <c r="A35" t="s">
        <v>41</v>
      </c>
      <c r="B35">
        <v>0.47827599999999998</v>
      </c>
      <c r="C35">
        <v>0.360398</v>
      </c>
      <c r="D35">
        <v>0.52926799999999996</v>
      </c>
      <c r="E35">
        <v>0.53400000000000003</v>
      </c>
      <c r="F35">
        <v>0.33345599999999997</v>
      </c>
      <c r="G35">
        <v>0.25485600000000003</v>
      </c>
      <c r="H35">
        <f t="shared" si="0"/>
        <v>1.1645472848148226</v>
      </c>
    </row>
    <row r="36" spans="1:8" x14ac:dyDescent="0.2">
      <c r="A36" t="s">
        <v>42</v>
      </c>
      <c r="B36">
        <v>4.3600000000000003E-4</v>
      </c>
      <c r="C36">
        <v>1.6639999999999999E-3</v>
      </c>
      <c r="D36">
        <v>9.2999999999999997E-5</v>
      </c>
      <c r="E36">
        <v>1.2189E-2</v>
      </c>
      <c r="F36">
        <v>0</v>
      </c>
      <c r="G36">
        <v>0</v>
      </c>
      <c r="H36">
        <f t="shared" si="0"/>
        <v>1.1169294557836176</v>
      </c>
    </row>
    <row r="37" spans="1:8" x14ac:dyDescent="0.2">
      <c r="A37" t="s">
        <v>43</v>
      </c>
      <c r="B37">
        <v>4.3100000000000001E-4</v>
      </c>
      <c r="C37">
        <v>0</v>
      </c>
      <c r="D37">
        <v>0</v>
      </c>
      <c r="E37">
        <v>0</v>
      </c>
      <c r="F37">
        <v>0</v>
      </c>
      <c r="G37">
        <v>1.748E-3</v>
      </c>
      <c r="H37">
        <f t="shared" si="0"/>
        <v>0.98562238341140351</v>
      </c>
    </row>
    <row r="38" spans="1:8" x14ac:dyDescent="0.2">
      <c r="A38" t="s">
        <v>44</v>
      </c>
      <c r="B38">
        <v>0.225748</v>
      </c>
      <c r="C38">
        <v>0.13506799999999999</v>
      </c>
      <c r="D38">
        <v>0.12862399999999999</v>
      </c>
      <c r="E38">
        <v>0.22622999999999999</v>
      </c>
      <c r="F38">
        <v>0.17130600000000001</v>
      </c>
      <c r="G38">
        <v>0.16787099999999999</v>
      </c>
      <c r="H38">
        <f t="shared" si="0"/>
        <v>0.92346071862085788</v>
      </c>
    </row>
    <row r="39" spans="1:8" x14ac:dyDescent="0.2">
      <c r="A39" t="s">
        <v>45</v>
      </c>
      <c r="B39">
        <v>3.006E-2</v>
      </c>
      <c r="C39">
        <v>3.7982000000000002E-2</v>
      </c>
      <c r="D39">
        <v>2.8346E-2</v>
      </c>
      <c r="E39">
        <v>4.4569999999999999E-2</v>
      </c>
      <c r="F39">
        <v>3.2299000000000001E-2</v>
      </c>
      <c r="G39">
        <v>2.415E-3</v>
      </c>
      <c r="H39">
        <f t="shared" si="0"/>
        <v>0.55520063158929089</v>
      </c>
    </row>
    <row r="40" spans="1:8" x14ac:dyDescent="0.2">
      <c r="A40" t="s">
        <v>46</v>
      </c>
      <c r="B40">
        <v>6.5551999999999999E-2</v>
      </c>
      <c r="C40">
        <v>6.615E-2</v>
      </c>
      <c r="D40">
        <v>0.111135</v>
      </c>
      <c r="E40">
        <v>0</v>
      </c>
      <c r="F40">
        <v>0.179561</v>
      </c>
      <c r="G40">
        <v>0.131102</v>
      </c>
      <c r="H40">
        <f t="shared" si="0"/>
        <v>0.502919273317603</v>
      </c>
    </row>
    <row r="41" spans="1:8" x14ac:dyDescent="0.2">
      <c r="A41" t="s">
        <v>47</v>
      </c>
      <c r="B41">
        <v>0.11948300000000001</v>
      </c>
      <c r="C41">
        <v>0.103703</v>
      </c>
      <c r="D41">
        <v>8.1444000000000003E-2</v>
      </c>
      <c r="E41">
        <v>0</v>
      </c>
      <c r="F41">
        <v>0</v>
      </c>
      <c r="G41">
        <v>0.235042</v>
      </c>
      <c r="H41">
        <f t="shared" si="0"/>
        <v>0.35112860290011055</v>
      </c>
    </row>
    <row r="42" spans="1:8" x14ac:dyDescent="0.2">
      <c r="A42" t="s">
        <v>48</v>
      </c>
      <c r="B42">
        <v>1.8859000000000001E-2</v>
      </c>
      <c r="C42">
        <v>4.3000000000000002E-5</v>
      </c>
      <c r="D42">
        <v>1.4899999999999999E-4</v>
      </c>
      <c r="E42">
        <v>1.9900000000000001E-2</v>
      </c>
      <c r="F42">
        <v>2.7079999999999999E-3</v>
      </c>
      <c r="G42">
        <v>2.6719999999999999E-3</v>
      </c>
      <c r="H42">
        <f t="shared" si="0"/>
        <v>0.28848130275646722</v>
      </c>
    </row>
    <row r="43" spans="1:8" x14ac:dyDescent="0.2">
      <c r="A43" t="s">
        <v>49</v>
      </c>
      <c r="B43">
        <v>2.1276E-2</v>
      </c>
      <c r="C43">
        <v>3.6999999999999998E-5</v>
      </c>
      <c r="D43">
        <v>7.8999999999999996E-5</v>
      </c>
      <c r="E43">
        <v>2.2381000000000002E-2</v>
      </c>
      <c r="F43">
        <v>1.6130000000000001E-3</v>
      </c>
      <c r="G43">
        <v>1.547E-3</v>
      </c>
      <c r="H43">
        <f t="shared" si="0"/>
        <v>0.15891577119784933</v>
      </c>
    </row>
    <row r="44" spans="1:8" x14ac:dyDescent="0.2">
      <c r="A44" t="s">
        <v>50</v>
      </c>
      <c r="B44">
        <v>2.1319000000000001E-2</v>
      </c>
      <c r="C44">
        <v>5.2000999999999999E-2</v>
      </c>
      <c r="D44">
        <v>2.1104000000000001E-2</v>
      </c>
      <c r="E44">
        <v>4.4339999999999996E-3</v>
      </c>
      <c r="F44">
        <v>3.8496000000000002E-2</v>
      </c>
      <c r="G44">
        <v>4.7151999999999999E-2</v>
      </c>
      <c r="H44">
        <f t="shared" si="0"/>
        <v>9.7447543209390933E-2</v>
      </c>
    </row>
    <row r="45" spans="1:8" x14ac:dyDescent="0.2">
      <c r="A45" t="s">
        <v>51</v>
      </c>
      <c r="B45">
        <v>0.60550599999999999</v>
      </c>
      <c r="C45">
        <v>0.53501399999999999</v>
      </c>
      <c r="D45">
        <v>0.44158199999999997</v>
      </c>
      <c r="E45">
        <v>0.62950799999999996</v>
      </c>
      <c r="F45">
        <v>0.52710599999999996</v>
      </c>
      <c r="G45">
        <v>0.42735800000000002</v>
      </c>
      <c r="H45">
        <f t="shared" si="0"/>
        <v>8.9932266893464549E-3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Coradin, Mariel</dc:creator>
  <cp:lastModifiedBy>Coradin, Mariel</cp:lastModifiedBy>
  <dcterms:created xsi:type="dcterms:W3CDTF">2020-11-20T21:43:55Z</dcterms:created>
  <dcterms:modified xsi:type="dcterms:W3CDTF">2020-11-20T21:44:24Z</dcterms:modified>
</cp:coreProperties>
</file>