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6395" windowHeight="5985" activeTab="2"/>
  </bookViews>
  <sheets>
    <sheet name="Table S1" sheetId="8" r:id="rId1"/>
    <sheet name="Table S2" sheetId="29" r:id="rId2"/>
    <sheet name="Table S3" sheetId="31" r:id="rId3"/>
  </sheets>
  <definedNames>
    <definedName name="_xlchart.0" hidden="1">#REF!</definedName>
    <definedName name="_xlchart.1" hidden="1">#REF!</definedName>
    <definedName name="_xlchart.10" hidden="1">#REF!</definedName>
    <definedName name="_xlchart.11" hidden="1">#REF!</definedName>
    <definedName name="_xlchart.12" hidden="1">#REF!</definedName>
    <definedName name="_xlchart.13" hidden="1">#REF!</definedName>
    <definedName name="_xlchart.14" hidden="1">#REF!</definedName>
    <definedName name="_xlchart.15" hidden="1">#REF!</definedName>
    <definedName name="_xlchart.16" hidden="1">#REF!</definedName>
    <definedName name="_xlchart.17" hidden="1">#REF!</definedName>
    <definedName name="_xlchart.2" hidden="1">#REF!</definedName>
    <definedName name="_xlchart.3" hidden="1">#REF!</definedName>
    <definedName name="_xlchart.4" hidden="1">#REF!</definedName>
    <definedName name="_xlchart.5" hidden="1">#REF!</definedName>
    <definedName name="_xlchart.6" hidden="1">#REF!</definedName>
    <definedName name="_xlchart.7" hidden="1">#REF!</definedName>
    <definedName name="_xlchart.8" hidden="1">#REF!</definedName>
    <definedName name="_xlchart.9" hidden="1">#REF!</definedName>
  </definedNames>
  <calcPr calcId="125725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41" i="29"/>
  <c r="F3"/>
  <c r="G118" i="8"/>
  <c r="G109"/>
  <c r="G92"/>
  <c r="G83"/>
  <c r="G77"/>
  <c r="G71"/>
  <c r="G64"/>
  <c r="G53"/>
  <c r="G41"/>
  <c r="G37"/>
  <c r="G30"/>
  <c r="G20"/>
  <c r="G14"/>
  <c r="G3"/>
</calcChain>
</file>

<file path=xl/sharedStrings.xml><?xml version="1.0" encoding="utf-8"?>
<sst xmlns="http://schemas.openxmlformats.org/spreadsheetml/2006/main" count="535" uniqueCount="182">
  <si>
    <t>C12P6</t>
  </si>
  <si>
    <t>73A</t>
  </si>
  <si>
    <t>C62</t>
  </si>
  <si>
    <t>6066A</t>
  </si>
  <si>
    <t>S116</t>
  </si>
  <si>
    <t>S66</t>
  </si>
  <si>
    <t>R5</t>
  </si>
  <si>
    <t>8-1A</t>
  </si>
  <si>
    <t>R3</t>
  </si>
  <si>
    <t>C586</t>
  </si>
  <si>
    <t>R798</t>
  </si>
  <si>
    <t>C165</t>
  </si>
  <si>
    <t>C315</t>
  </si>
  <si>
    <t>S47</t>
  </si>
  <si>
    <t>L106</t>
  </si>
  <si>
    <t>L126</t>
  </si>
  <si>
    <t>D170</t>
  </si>
  <si>
    <t>L104</t>
  </si>
  <si>
    <t>D169</t>
  </si>
  <si>
    <t>C787</t>
  </si>
  <si>
    <t>C418</t>
  </si>
  <si>
    <t>C2016</t>
  </si>
  <si>
    <t>C124</t>
  </si>
  <si>
    <t>C258</t>
  </si>
  <si>
    <t>C397</t>
  </si>
  <si>
    <t>C948</t>
  </si>
  <si>
    <t>Dong1Aw</t>
  </si>
  <si>
    <t>139A</t>
  </si>
  <si>
    <t>65A</t>
  </si>
  <si>
    <t>G99A</t>
  </si>
  <si>
    <t>14A</t>
  </si>
  <si>
    <t>A121</t>
  </si>
  <si>
    <t>A117</t>
  </si>
  <si>
    <t>A131</t>
  </si>
  <si>
    <t>A95</t>
  </si>
  <si>
    <t>166-2</t>
  </si>
  <si>
    <t>166-1</t>
  </si>
  <si>
    <t>Song9A</t>
  </si>
  <si>
    <t>Song98131A</t>
  </si>
  <si>
    <t>Song829A</t>
  </si>
  <si>
    <t>Song820A</t>
  </si>
  <si>
    <t>R101</t>
  </si>
  <si>
    <t>R519</t>
  </si>
  <si>
    <t>M136</t>
  </si>
  <si>
    <t>A132</t>
  </si>
  <si>
    <t>A64</t>
  </si>
  <si>
    <t>A74</t>
  </si>
  <si>
    <t>A50</t>
  </si>
  <si>
    <t>C941</t>
  </si>
  <si>
    <t>C848</t>
  </si>
  <si>
    <t>C821</t>
  </si>
  <si>
    <t>D236</t>
  </si>
  <si>
    <t>ZC55</t>
  </si>
  <si>
    <t>A8</t>
  </si>
  <si>
    <t>ZC49</t>
  </si>
  <si>
    <t>ZC48</t>
  </si>
  <si>
    <t>ZC787</t>
  </si>
  <si>
    <t>ZC328</t>
  </si>
  <si>
    <t>ZC154</t>
  </si>
  <si>
    <t>S23</t>
  </si>
  <si>
    <t>ZR2</t>
  </si>
  <si>
    <t>ZR1</t>
  </si>
  <si>
    <t>R157</t>
  </si>
  <si>
    <t>A2</t>
  </si>
  <si>
    <t>121A</t>
  </si>
  <si>
    <t>59A</t>
  </si>
  <si>
    <t>12A</t>
  </si>
  <si>
    <t>Dong1Az</t>
  </si>
  <si>
    <t>9816A</t>
  </si>
  <si>
    <t>Quitian31A</t>
  </si>
  <si>
    <t>C1062</t>
  </si>
  <si>
    <t>C1260</t>
  </si>
  <si>
    <t>105A</t>
  </si>
  <si>
    <t>C398</t>
  </si>
  <si>
    <t>C2153</t>
  </si>
  <si>
    <t>R501</t>
  </si>
  <si>
    <t>C415</t>
  </si>
  <si>
    <t>HR5</t>
  </si>
  <si>
    <t>LR27</t>
  </si>
  <si>
    <t>C418Kang</t>
  </si>
  <si>
    <t>99Az</t>
  </si>
  <si>
    <t>C145</t>
  </si>
  <si>
    <t>C72</t>
  </si>
  <si>
    <t>C2152</t>
  </si>
  <si>
    <t>Liao1C</t>
  </si>
  <si>
    <t>C606</t>
  </si>
  <si>
    <t>C560</t>
  </si>
  <si>
    <t>C2165</t>
  </si>
  <si>
    <t>R10</t>
  </si>
  <si>
    <t>5216Az</t>
  </si>
  <si>
    <t>Z3</t>
  </si>
  <si>
    <t>Z2</t>
  </si>
  <si>
    <t>Z1</t>
  </si>
  <si>
    <t>R8</t>
  </si>
  <si>
    <t>Xiang1A</t>
  </si>
  <si>
    <t>33A</t>
  </si>
  <si>
    <t>W9A</t>
  </si>
  <si>
    <t>C861</t>
  </si>
  <si>
    <t>C811</t>
  </si>
  <si>
    <t>C812</t>
  </si>
  <si>
    <t>C892</t>
  </si>
  <si>
    <t>C885</t>
  </si>
  <si>
    <t>C456</t>
  </si>
  <si>
    <t>C445</t>
  </si>
  <si>
    <t>C1512</t>
  </si>
  <si>
    <t>91A</t>
  </si>
  <si>
    <t>C1518</t>
  </si>
  <si>
    <t>N31</t>
  </si>
  <si>
    <t>N47</t>
  </si>
  <si>
    <t>Z10</t>
  </si>
  <si>
    <t>Z9</t>
  </si>
  <si>
    <t>Z8</t>
  </si>
  <si>
    <t>Z7</t>
  </si>
  <si>
    <t>Z6</t>
  </si>
  <si>
    <t>Z4</t>
  </si>
  <si>
    <t>R6</t>
  </si>
  <si>
    <t>C76</t>
  </si>
  <si>
    <t>C468</t>
  </si>
  <si>
    <t>C466</t>
  </si>
  <si>
    <t>C140</t>
  </si>
  <si>
    <t>C107</t>
  </si>
  <si>
    <t>C100</t>
  </si>
  <si>
    <t>C1364</t>
  </si>
  <si>
    <t>331A</t>
  </si>
  <si>
    <t>53A</t>
  </si>
  <si>
    <t>21A</t>
  </si>
  <si>
    <t>CA109</t>
  </si>
  <si>
    <t>CA107</t>
  </si>
  <si>
    <t>CA101</t>
  </si>
  <si>
    <t>CA93</t>
  </si>
  <si>
    <t>Geng1414A</t>
  </si>
  <si>
    <t>228A</t>
  </si>
  <si>
    <t>Geng1316A</t>
  </si>
  <si>
    <t>Restorer line groups</t>
  </si>
  <si>
    <t>Mixture groups</t>
  </si>
  <si>
    <t>Crouping</t>
    <phoneticPr fontId="5" type="noConversion"/>
  </si>
  <si>
    <t>Gp_1</t>
    <phoneticPr fontId="5" type="noConversion"/>
  </si>
  <si>
    <t>Restorer line groups</t>
    <phoneticPr fontId="5" type="noConversion"/>
  </si>
  <si>
    <t>Gp_2</t>
    <phoneticPr fontId="5" type="noConversion"/>
  </si>
  <si>
    <t>Gp_3</t>
    <phoneticPr fontId="5" type="noConversion"/>
  </si>
  <si>
    <t>Gp_4</t>
    <phoneticPr fontId="5" type="noConversion"/>
  </si>
  <si>
    <t>Gp_5</t>
    <phoneticPr fontId="5" type="noConversion"/>
  </si>
  <si>
    <t>Gp_6</t>
    <phoneticPr fontId="5" type="noConversion"/>
  </si>
  <si>
    <t>Gp_7</t>
    <phoneticPr fontId="5" type="noConversion"/>
  </si>
  <si>
    <t>Gp_8</t>
    <phoneticPr fontId="5" type="noConversion"/>
  </si>
  <si>
    <t>Gp_9</t>
    <phoneticPr fontId="5" type="noConversion"/>
  </si>
  <si>
    <t>Gp_10</t>
    <phoneticPr fontId="5" type="noConversion"/>
  </si>
  <si>
    <t>5216AI</t>
    <phoneticPr fontId="5" type="noConversion"/>
  </si>
  <si>
    <t>Gp_11</t>
    <phoneticPr fontId="5" type="noConversion"/>
  </si>
  <si>
    <t>Gp_12</t>
    <phoneticPr fontId="5" type="noConversion"/>
  </si>
  <si>
    <t>433A</t>
    <phoneticPr fontId="5" type="noConversion"/>
  </si>
  <si>
    <t>Gp_13</t>
    <phoneticPr fontId="5" type="noConversion"/>
  </si>
  <si>
    <t>99AI</t>
    <phoneticPr fontId="5" type="noConversion"/>
  </si>
  <si>
    <t>Gp_14</t>
    <phoneticPr fontId="5" type="noConversion"/>
  </si>
  <si>
    <t>Mixture groups</t>
    <phoneticPr fontId="5" type="noConversion"/>
  </si>
  <si>
    <t>Jia162A</t>
    <phoneticPr fontId="5" type="noConversion"/>
  </si>
  <si>
    <r>
      <t xml:space="preserve">Table S1. The information of parental lines of hybrid </t>
    </r>
    <r>
      <rPr>
        <i/>
        <sz val="11"/>
        <color theme="1"/>
        <rFont val="Times New Roman"/>
        <family val="1"/>
      </rPr>
      <t>japonica</t>
    </r>
    <r>
      <rPr>
        <sz val="11"/>
        <color theme="1"/>
        <rFont val="Times New Roman"/>
        <family val="1"/>
      </rPr>
      <t xml:space="preserve"> rice and grouping in the study. </t>
    </r>
    <phoneticPr fontId="5" type="noConversion"/>
  </si>
  <si>
    <t>Parental lines  number</t>
    <phoneticPr fontId="5" type="noConversion"/>
  </si>
  <si>
    <t xml:space="preserve">Parental lines  name </t>
    <phoneticPr fontId="5" type="noConversion"/>
  </si>
  <si>
    <t xml:space="preserve"> Restorer lines</t>
    <phoneticPr fontId="5" type="noConversion"/>
  </si>
  <si>
    <t>Sterility lines</t>
    <phoneticPr fontId="5" type="noConversion"/>
  </si>
  <si>
    <t>Line</t>
    <phoneticPr fontId="5" type="noConversion"/>
  </si>
  <si>
    <r>
      <t xml:space="preserve"> </t>
    </r>
    <r>
      <rPr>
        <i/>
        <sz val="11"/>
        <color theme="1"/>
        <rFont val="Times New Roman"/>
        <family val="1"/>
      </rPr>
      <t>Indica</t>
    </r>
    <r>
      <rPr>
        <sz val="11"/>
        <color theme="1"/>
        <rFont val="Times New Roman"/>
        <family val="1"/>
      </rPr>
      <t xml:space="preserve"> blood</t>
    </r>
    <phoneticPr fontId="5" type="noConversion"/>
  </si>
  <si>
    <r>
      <t xml:space="preserve">Mean value of </t>
    </r>
    <r>
      <rPr>
        <i/>
        <sz val="11"/>
        <color theme="1"/>
        <rFont val="Times New Roman"/>
        <family val="1"/>
      </rPr>
      <t>indica</t>
    </r>
    <r>
      <rPr>
        <sz val="11"/>
        <color theme="1"/>
        <rFont val="Times New Roman"/>
        <family val="1"/>
      </rPr>
      <t xml:space="preserve"> blood in the groups</t>
    </r>
    <phoneticPr fontId="5" type="noConversion"/>
  </si>
  <si>
    <t xml:space="preserve">Parental lines  name </t>
    <phoneticPr fontId="5" type="noConversion"/>
  </si>
  <si>
    <t>Gp_1</t>
    <phoneticPr fontId="5" type="noConversion"/>
  </si>
  <si>
    <t>Gp_2</t>
    <phoneticPr fontId="5" type="noConversion"/>
  </si>
  <si>
    <r>
      <t xml:space="preserve"> </t>
    </r>
    <r>
      <rPr>
        <i/>
        <sz val="11"/>
        <color theme="1"/>
        <rFont val="Times New Roman"/>
        <family val="1"/>
      </rPr>
      <t>Indica</t>
    </r>
    <r>
      <rPr>
        <sz val="11"/>
        <color theme="1"/>
        <rFont val="Times New Roman"/>
        <family val="1"/>
      </rPr>
      <t xml:space="preserve"> blood</t>
    </r>
    <phoneticPr fontId="5" type="noConversion"/>
  </si>
  <si>
    <r>
      <t xml:space="preserve">Mean value of </t>
    </r>
    <r>
      <rPr>
        <i/>
        <sz val="11"/>
        <color theme="1"/>
        <rFont val="Times New Roman"/>
        <family val="1"/>
      </rPr>
      <t>indica</t>
    </r>
    <r>
      <rPr>
        <sz val="11"/>
        <color theme="1"/>
        <rFont val="Times New Roman"/>
        <family val="1"/>
      </rPr>
      <t xml:space="preserve"> blood in the groups</t>
    </r>
    <phoneticPr fontId="5" type="noConversion"/>
  </si>
  <si>
    <r>
      <t xml:space="preserve">Table S2. The </t>
    </r>
    <r>
      <rPr>
        <i/>
        <sz val="11"/>
        <color theme="1"/>
        <rFont val="Times New Roman"/>
        <family val="1"/>
      </rPr>
      <t>indica</t>
    </r>
    <r>
      <rPr>
        <sz val="11"/>
        <color theme="1"/>
        <rFont val="Times New Roman"/>
        <family val="1"/>
      </rPr>
      <t xml:space="preserve"> blood of restorer lines when divided into two groups.</t>
    </r>
    <phoneticPr fontId="5" type="noConversion"/>
  </si>
  <si>
    <t>Gp_9</t>
    <phoneticPr fontId="5" type="noConversion"/>
  </si>
  <si>
    <t>Gp_5</t>
    <phoneticPr fontId="5" type="noConversion"/>
  </si>
  <si>
    <t>Mixture groups</t>
    <phoneticPr fontId="5" type="noConversion"/>
  </si>
  <si>
    <t>Gp_8</t>
    <phoneticPr fontId="5" type="noConversion"/>
  </si>
  <si>
    <t>Gp_10</t>
    <phoneticPr fontId="5" type="noConversion"/>
  </si>
  <si>
    <t>Gp_11</t>
    <phoneticPr fontId="5" type="noConversion"/>
  </si>
  <si>
    <t>Gp_12</t>
    <phoneticPr fontId="5" type="noConversion"/>
  </si>
  <si>
    <t>Gp_13</t>
    <phoneticPr fontId="5" type="noConversion"/>
  </si>
  <si>
    <t>Gp_14</t>
    <phoneticPr fontId="5" type="noConversion"/>
  </si>
  <si>
    <r>
      <t xml:space="preserve">Table S3. The </t>
    </r>
    <r>
      <rPr>
        <i/>
        <sz val="11"/>
        <color theme="1"/>
        <rFont val="Times New Roman"/>
        <family val="1"/>
      </rPr>
      <t>indica</t>
    </r>
    <r>
      <rPr>
        <sz val="11"/>
        <color theme="1"/>
        <rFont val="Times New Roman"/>
        <family val="1"/>
      </rPr>
      <t xml:space="preserve"> blood of restorer lines when divided into fourteen groups.</t>
    </r>
    <phoneticPr fontId="5" type="noConversion"/>
  </si>
  <si>
    <r>
      <t xml:space="preserve">Mean value of </t>
    </r>
    <r>
      <rPr>
        <i/>
        <sz val="11"/>
        <color theme="1"/>
        <rFont val="Times New Roman"/>
        <family val="1"/>
      </rPr>
      <t>indica</t>
    </r>
    <r>
      <rPr>
        <sz val="11"/>
        <color theme="1"/>
        <rFont val="Times New Roman"/>
        <family val="1"/>
      </rPr>
      <t xml:space="preserve"> blood in the restorer line groups</t>
    </r>
    <phoneticPr fontId="5" type="noConversion"/>
  </si>
  <si>
    <r>
      <t>Mean value of</t>
    </r>
    <r>
      <rPr>
        <i/>
        <sz val="11"/>
        <color theme="1"/>
        <rFont val="Times New Roman"/>
        <family val="1"/>
      </rPr>
      <t xml:space="preserve"> indica</t>
    </r>
    <r>
      <rPr>
        <sz val="11"/>
        <color theme="1"/>
        <rFont val="Times New Roman"/>
        <family val="1"/>
      </rPr>
      <t xml:space="preserve"> blood in the mixture groups </t>
    </r>
    <phoneticPr fontId="5" type="noConversion"/>
  </si>
</sst>
</file>

<file path=xl/styles.xml><?xml version="1.0" encoding="utf-8"?>
<styleSheet xmlns="http://schemas.openxmlformats.org/spreadsheetml/2006/main">
  <numFmts count="1">
    <numFmt numFmtId="176" formatCode="0.000_ "/>
  </numFmts>
  <fonts count="11">
    <font>
      <sz val="11"/>
      <color theme="1"/>
      <name val="等线"/>
      <family val="2"/>
      <scheme val="minor"/>
    </font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2"/>
      <charset val="134"/>
      <scheme val="minor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11"/>
      <color theme="1"/>
      <name val="等线"/>
      <family val="2"/>
      <scheme val="minor"/>
    </font>
    <font>
      <sz val="10.5"/>
      <color rgb="FF000000"/>
      <name val="Times New Roman"/>
      <family val="1"/>
    </font>
    <font>
      <b/>
      <sz val="10.5"/>
      <color rgb="FF000000"/>
      <name val="Times New Roman"/>
      <family val="1"/>
    </font>
    <font>
      <sz val="11"/>
      <color theme="1"/>
      <name val="Times New Roman"/>
      <family val="1"/>
    </font>
    <font>
      <i/>
      <sz val="11"/>
      <color theme="1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rgb="FF2CA1DC"/>
        <bgColor indexed="64"/>
      </patternFill>
    </fill>
    <fill>
      <patternFill patternType="solid">
        <fgColor rgb="FFFF000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7">
    <xf numFmtId="0" fontId="0" fillId="0" borderId="0"/>
    <xf numFmtId="0" fontId="3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6" fillId="0" borderId="0"/>
    <xf numFmtId="0" fontId="1" fillId="0" borderId="0">
      <alignment vertical="center"/>
    </xf>
  </cellStyleXfs>
  <cellXfs count="51">
    <xf numFmtId="0" fontId="0" fillId="0" borderId="0" xfId="0"/>
    <xf numFmtId="0" fontId="7" fillId="0" borderId="0" xfId="0" applyFont="1" applyAlignment="1">
      <alignment horizontal="center"/>
    </xf>
    <xf numFmtId="0" fontId="9" fillId="0" borderId="0" xfId="0" applyFont="1"/>
    <xf numFmtId="0" fontId="9" fillId="0" borderId="2" xfId="4" applyFont="1" applyBorder="1" applyAlignment="1">
      <alignment horizontal="center"/>
    </xf>
    <xf numFmtId="0" fontId="9" fillId="0" borderId="2" xfId="0" applyFont="1" applyBorder="1"/>
    <xf numFmtId="0" fontId="9" fillId="0" borderId="3" xfId="6" applyFont="1" applyBorder="1" applyAlignment="1">
      <alignment horizontal="center" vertical="center"/>
    </xf>
    <xf numFmtId="0" fontId="9" fillId="0" borderId="0" xfId="6" applyFont="1" applyBorder="1" applyAlignment="1">
      <alignment horizontal="center" vertical="center"/>
    </xf>
    <xf numFmtId="0" fontId="9" fillId="0" borderId="0" xfId="0" applyFont="1" applyAlignment="1">
      <alignment horizontal="center"/>
    </xf>
    <xf numFmtId="0" fontId="9" fillId="0" borderId="3" xfId="4" applyFont="1" applyBorder="1" applyAlignment="1">
      <alignment horizontal="center"/>
    </xf>
    <xf numFmtId="0" fontId="9" fillId="0" borderId="0" xfId="4" applyFont="1" applyBorder="1" applyAlignment="1">
      <alignment horizontal="center"/>
    </xf>
    <xf numFmtId="0" fontId="9" fillId="0" borderId="0" xfId="0" applyFont="1" applyBorder="1"/>
    <xf numFmtId="0" fontId="9" fillId="0" borderId="1" xfId="6" applyFont="1" applyBorder="1" applyAlignment="1">
      <alignment horizontal="center" vertical="center"/>
    </xf>
    <xf numFmtId="0" fontId="9" fillId="0" borderId="1" xfId="4" applyFont="1" applyBorder="1" applyAlignment="1">
      <alignment horizontal="center"/>
    </xf>
    <xf numFmtId="0" fontId="9" fillId="0" borderId="0" xfId="6" applyFont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0" xfId="6" applyFont="1" applyAlignment="1">
      <alignment horizontal="left" vertical="center"/>
    </xf>
    <xf numFmtId="0" fontId="9" fillId="0" borderId="2" xfId="0" applyFont="1" applyBorder="1" applyAlignment="1">
      <alignment horizontal="left" vertical="center"/>
    </xf>
    <xf numFmtId="0" fontId="9" fillId="0" borderId="0" xfId="6" applyFont="1" applyBorder="1" applyAlignment="1">
      <alignment horizontal="left" vertical="center"/>
    </xf>
    <xf numFmtId="0" fontId="7" fillId="0" borderId="0" xfId="0" applyFont="1" applyAlignment="1">
      <alignment horizontal="left"/>
    </xf>
    <xf numFmtId="0" fontId="9" fillId="0" borderId="1" xfId="6" applyFont="1" applyBorder="1" applyAlignment="1">
      <alignment horizontal="left" vertical="center"/>
    </xf>
    <xf numFmtId="0" fontId="9" fillId="0" borderId="3" xfId="6" applyFont="1" applyBorder="1" applyAlignment="1">
      <alignment horizontal="left" vertical="center"/>
    </xf>
    <xf numFmtId="0" fontId="9" fillId="0" borderId="0" xfId="0" applyFont="1" applyAlignment="1">
      <alignment horizontal="left"/>
    </xf>
    <xf numFmtId="0" fontId="8" fillId="0" borderId="0" xfId="0" applyFont="1" applyAlignment="1">
      <alignment horizontal="left"/>
    </xf>
    <xf numFmtId="0" fontId="9" fillId="0" borderId="0" xfId="0" applyFont="1" applyAlignment="1">
      <alignment vertical="center"/>
    </xf>
    <xf numFmtId="0" fontId="9" fillId="0" borderId="3" xfId="4" applyFont="1" applyBorder="1" applyAlignment="1">
      <alignment horizontal="center" vertical="center"/>
    </xf>
    <xf numFmtId="0" fontId="9" fillId="0" borderId="0" xfId="4" applyFont="1" applyBorder="1" applyAlignment="1">
      <alignment horizontal="center" vertical="center"/>
    </xf>
    <xf numFmtId="0" fontId="9" fillId="0" borderId="1" xfId="4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2" borderId="0" xfId="0" applyFont="1" applyFill="1" applyAlignment="1">
      <alignment horizontal="left"/>
    </xf>
    <xf numFmtId="0" fontId="9" fillId="0" borderId="0" xfId="0" applyFont="1" applyFill="1"/>
    <xf numFmtId="0" fontId="7" fillId="3" borderId="0" xfId="0" applyFont="1" applyFill="1" applyAlignment="1">
      <alignment horizontal="left"/>
    </xf>
    <xf numFmtId="0" fontId="7" fillId="2" borderId="1" xfId="0" applyFont="1" applyFill="1" applyBorder="1" applyAlignment="1">
      <alignment horizontal="left"/>
    </xf>
    <xf numFmtId="176" fontId="9" fillId="0" borderId="3" xfId="0" applyNumberFormat="1" applyFont="1" applyBorder="1" applyAlignment="1">
      <alignment horizontal="center"/>
    </xf>
    <xf numFmtId="176" fontId="9" fillId="0" borderId="0" xfId="0" applyNumberFormat="1" applyFont="1" applyBorder="1" applyAlignment="1">
      <alignment horizontal="center"/>
    </xf>
    <xf numFmtId="176" fontId="9" fillId="0" borderId="1" xfId="0" applyNumberFormat="1" applyFont="1" applyBorder="1" applyAlignment="1">
      <alignment horizontal="center"/>
    </xf>
    <xf numFmtId="176" fontId="9" fillId="0" borderId="3" xfId="0" applyNumberFormat="1" applyFont="1" applyBorder="1" applyAlignment="1">
      <alignment horizontal="center" vertical="center"/>
    </xf>
    <xf numFmtId="176" fontId="9" fillId="0" borderId="0" xfId="0" applyNumberFormat="1" applyFont="1" applyBorder="1" applyAlignment="1">
      <alignment horizontal="center" vertical="center"/>
    </xf>
    <xf numFmtId="176" fontId="9" fillId="0" borderId="1" xfId="0" applyNumberFormat="1" applyFont="1" applyBorder="1" applyAlignment="1">
      <alignment horizontal="center" vertical="center"/>
    </xf>
    <xf numFmtId="0" fontId="9" fillId="0" borderId="0" xfId="4" applyFont="1" applyAlignment="1">
      <alignment horizontal="center"/>
    </xf>
    <xf numFmtId="176" fontId="9" fillId="0" borderId="0" xfId="0" applyNumberFormat="1" applyFont="1" applyAlignment="1">
      <alignment horizontal="center"/>
    </xf>
    <xf numFmtId="176" fontId="9" fillId="0" borderId="0" xfId="0" applyNumberFormat="1" applyFont="1"/>
    <xf numFmtId="0" fontId="9" fillId="0" borderId="0" xfId="0" applyFont="1" applyBorder="1" applyAlignment="1">
      <alignment horizontal="center"/>
    </xf>
    <xf numFmtId="0" fontId="9" fillId="0" borderId="1" xfId="0" applyFont="1" applyBorder="1" applyAlignment="1">
      <alignment horizontal="center"/>
    </xf>
    <xf numFmtId="0" fontId="9" fillId="0" borderId="3" xfId="0" applyFont="1" applyBorder="1" applyAlignment="1">
      <alignment horizontal="center"/>
    </xf>
    <xf numFmtId="0" fontId="9" fillId="0" borderId="2" xfId="6" applyFont="1" applyBorder="1" applyAlignment="1">
      <alignment horizontal="center" vertical="center"/>
    </xf>
    <xf numFmtId="176" fontId="9" fillId="0" borderId="2" xfId="0" applyNumberFormat="1" applyFont="1" applyBorder="1" applyAlignment="1">
      <alignment horizontal="center"/>
    </xf>
    <xf numFmtId="0" fontId="9" fillId="0" borderId="2" xfId="0" applyFont="1" applyBorder="1" applyAlignment="1">
      <alignment horizontal="center"/>
    </xf>
    <xf numFmtId="0" fontId="9" fillId="0" borderId="0" xfId="0" applyFont="1" applyAlignment="1">
      <alignment horizontal="left" vertical="center"/>
    </xf>
    <xf numFmtId="0" fontId="9" fillId="0" borderId="2" xfId="6" applyFont="1" applyBorder="1" applyAlignment="1">
      <alignment horizontal="left" vertical="center"/>
    </xf>
    <xf numFmtId="0" fontId="9" fillId="0" borderId="2" xfId="0" applyFont="1" applyBorder="1" applyAlignment="1">
      <alignment horizontal="left"/>
    </xf>
  </cellXfs>
  <cellStyles count="7">
    <cellStyle name="常规" xfId="0" builtinId="0"/>
    <cellStyle name="常规 2" xfId="1"/>
    <cellStyle name="常规 2 2" xfId="5"/>
    <cellStyle name="常规 2 4" xfId="2"/>
    <cellStyle name="常规 3" xfId="6"/>
    <cellStyle name="常规 4" xfId="4"/>
    <cellStyle name="常规 9" xfId="3"/>
  </cellStyles>
  <dxfs count="0"/>
  <tableStyles count="0" defaultTableStyle="TableStyleMedium2" defaultPivotStyle="PivotStyleLight16"/>
  <colors>
    <mruColors>
      <color rgb="FF2CA1DC"/>
      <color rgb="FF3388D5"/>
      <color rgb="FF4472C4"/>
      <color rgb="FFF1975A"/>
      <color rgb="FF9E480E"/>
      <color rgb="FF5B9BD5"/>
      <color rgb="FF7CAFDD"/>
      <color rgb="FFED7D31"/>
      <color rgb="FF636363"/>
      <color rgb="FF70AD4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39"/>
  <sheetViews>
    <sheetView workbookViewId="0">
      <selection activeCell="B38" sqref="B38"/>
    </sheetView>
  </sheetViews>
  <sheetFormatPr defaultRowHeight="15"/>
  <cols>
    <col min="1" max="1" width="9.125" style="13" customWidth="1"/>
    <col min="2" max="2" width="16.125" style="15" customWidth="1"/>
    <col min="3" max="3" width="16.875" style="13" customWidth="1"/>
    <col min="4" max="4" width="17.75" style="27" customWidth="1"/>
    <col min="5" max="5" width="11" style="2" customWidth="1"/>
    <col min="6" max="6" width="14.125" style="27" customWidth="1"/>
    <col min="7" max="7" width="32.875" style="27" customWidth="1"/>
    <col min="8" max="16384" width="9" style="2"/>
  </cols>
  <sheetData>
    <row r="1" spans="1:11">
      <c r="A1" s="15" t="s">
        <v>156</v>
      </c>
    </row>
    <row r="2" spans="1:11" s="23" customFormat="1" ht="17.25" customHeight="1">
      <c r="A2" s="14" t="s">
        <v>135</v>
      </c>
      <c r="B2" s="16"/>
      <c r="C2" s="28" t="s">
        <v>157</v>
      </c>
      <c r="D2" s="14" t="s">
        <v>158</v>
      </c>
      <c r="E2" s="14" t="s">
        <v>161</v>
      </c>
      <c r="F2" s="14" t="s">
        <v>162</v>
      </c>
      <c r="G2" s="14" t="s">
        <v>163</v>
      </c>
    </row>
    <row r="3" spans="1:11">
      <c r="A3" s="5"/>
      <c r="B3" s="17"/>
      <c r="C3" s="7"/>
      <c r="D3" s="24" t="s">
        <v>21</v>
      </c>
      <c r="E3" s="29" t="s">
        <v>159</v>
      </c>
      <c r="F3" s="36">
        <v>0.56410648714810285</v>
      </c>
      <c r="G3" s="36">
        <f>AVERAGE(F3:F13)</f>
        <v>0.51328307555357744</v>
      </c>
    </row>
    <row r="4" spans="1:11">
      <c r="A4" s="6"/>
      <c r="B4" s="17"/>
      <c r="C4" s="6"/>
      <c r="D4" s="25" t="s">
        <v>13</v>
      </c>
      <c r="E4" s="29" t="s">
        <v>159</v>
      </c>
      <c r="F4" s="37">
        <v>0.5638004895960832</v>
      </c>
      <c r="G4" s="37"/>
    </row>
    <row r="5" spans="1:11">
      <c r="A5" s="6"/>
      <c r="B5" s="17"/>
      <c r="C5" s="6"/>
      <c r="D5" s="25" t="s">
        <v>102</v>
      </c>
      <c r="E5" s="29" t="s">
        <v>159</v>
      </c>
      <c r="F5" s="37">
        <v>0.56624847001223988</v>
      </c>
      <c r="G5" s="37"/>
    </row>
    <row r="6" spans="1:11">
      <c r="A6" s="6"/>
      <c r="B6" s="17"/>
      <c r="C6" s="6"/>
      <c r="D6" s="25" t="s">
        <v>8</v>
      </c>
      <c r="E6" s="29" t="s">
        <v>159</v>
      </c>
      <c r="F6" s="37">
        <v>0.55936352509179932</v>
      </c>
      <c r="G6" s="37"/>
    </row>
    <row r="7" spans="1:11">
      <c r="A7" s="1" t="s">
        <v>136</v>
      </c>
      <c r="B7" s="18" t="s">
        <v>137</v>
      </c>
      <c r="C7" s="6">
        <v>11</v>
      </c>
      <c r="D7" s="25" t="s">
        <v>51</v>
      </c>
      <c r="E7" s="29" t="s">
        <v>159</v>
      </c>
      <c r="F7" s="37">
        <v>0.62331701346389234</v>
      </c>
      <c r="G7" s="37"/>
    </row>
    <row r="8" spans="1:11">
      <c r="A8" s="6"/>
      <c r="B8" s="17"/>
      <c r="C8" s="6"/>
      <c r="D8" s="25" t="s">
        <v>57</v>
      </c>
      <c r="E8" s="29" t="s">
        <v>159</v>
      </c>
      <c r="F8" s="37">
        <v>0.56303549571603428</v>
      </c>
      <c r="G8" s="37"/>
    </row>
    <row r="9" spans="1:11">
      <c r="A9" s="6"/>
      <c r="B9" s="17"/>
      <c r="C9" s="6"/>
      <c r="D9" s="25" t="s">
        <v>60</v>
      </c>
      <c r="E9" s="29" t="s">
        <v>159</v>
      </c>
      <c r="F9" s="37">
        <v>0.57833537331701346</v>
      </c>
      <c r="G9" s="37"/>
    </row>
    <row r="10" spans="1:11">
      <c r="A10" s="6"/>
      <c r="B10" s="17"/>
      <c r="C10" s="6"/>
      <c r="D10" s="25" t="s">
        <v>77</v>
      </c>
      <c r="E10" s="29" t="s">
        <v>159</v>
      </c>
      <c r="F10" s="37">
        <v>0.34026927784577721</v>
      </c>
      <c r="G10" s="37"/>
    </row>
    <row r="11" spans="1:11">
      <c r="A11" s="6"/>
      <c r="B11" s="17"/>
      <c r="C11" s="6"/>
      <c r="D11" s="25" t="s">
        <v>41</v>
      </c>
      <c r="E11" s="29" t="s">
        <v>159</v>
      </c>
      <c r="F11" s="37">
        <v>0.59424724602203183</v>
      </c>
      <c r="G11" s="37"/>
    </row>
    <row r="12" spans="1:11">
      <c r="A12" s="6"/>
      <c r="B12" s="17"/>
      <c r="C12" s="6"/>
      <c r="D12" s="25" t="s">
        <v>43</v>
      </c>
      <c r="E12" s="29" t="s">
        <v>159</v>
      </c>
      <c r="F12" s="37">
        <v>0.3808139534883721</v>
      </c>
      <c r="G12" s="37"/>
    </row>
    <row r="13" spans="1:11">
      <c r="A13" s="11"/>
      <c r="B13" s="19"/>
      <c r="C13" s="11"/>
      <c r="D13" s="26" t="s">
        <v>59</v>
      </c>
      <c r="E13" s="32" t="s">
        <v>159</v>
      </c>
      <c r="F13" s="38">
        <v>0.31257649938800491</v>
      </c>
      <c r="G13" s="38"/>
    </row>
    <row r="14" spans="1:11">
      <c r="A14" s="5"/>
      <c r="B14" s="20"/>
      <c r="C14" s="5"/>
      <c r="D14" s="24" t="s">
        <v>16</v>
      </c>
      <c r="E14" s="29" t="s">
        <v>159</v>
      </c>
      <c r="F14" s="36">
        <v>0.59072827417380658</v>
      </c>
      <c r="G14" s="36">
        <f>AVERAGE(F14:F19)</f>
        <v>0.52621379028967763</v>
      </c>
    </row>
    <row r="15" spans="1:11">
      <c r="A15" s="6"/>
      <c r="B15" s="17"/>
      <c r="C15" s="6"/>
      <c r="D15" s="25" t="s">
        <v>14</v>
      </c>
      <c r="E15" s="29" t="s">
        <v>159</v>
      </c>
      <c r="F15" s="37">
        <v>0.47888616891064872</v>
      </c>
      <c r="G15" s="37"/>
    </row>
    <row r="16" spans="1:11">
      <c r="A16" s="1" t="s">
        <v>138</v>
      </c>
      <c r="B16" s="21" t="s">
        <v>133</v>
      </c>
      <c r="C16" s="6">
        <v>6</v>
      </c>
      <c r="D16" s="25" t="s">
        <v>15</v>
      </c>
      <c r="E16" s="29" t="s">
        <v>159</v>
      </c>
      <c r="F16" s="37">
        <v>0.58935128518971847</v>
      </c>
      <c r="G16" s="37"/>
      <c r="K16" s="30"/>
    </row>
    <row r="17" spans="1:7">
      <c r="A17" s="6"/>
      <c r="B17" s="17"/>
      <c r="C17" s="6"/>
      <c r="D17" s="25" t="s">
        <v>56</v>
      </c>
      <c r="E17" s="29" t="s">
        <v>159</v>
      </c>
      <c r="F17" s="37">
        <v>0.56425948592411257</v>
      </c>
      <c r="G17" s="37"/>
    </row>
    <row r="18" spans="1:7">
      <c r="A18" s="6"/>
      <c r="B18" s="17"/>
      <c r="C18" s="6"/>
      <c r="D18" s="25" t="s">
        <v>58</v>
      </c>
      <c r="E18" s="29" t="s">
        <v>159</v>
      </c>
      <c r="F18" s="37">
        <v>0.4510403916768666</v>
      </c>
      <c r="G18" s="37"/>
    </row>
    <row r="19" spans="1:7">
      <c r="A19" s="11"/>
      <c r="B19" s="19"/>
      <c r="C19" s="11"/>
      <c r="D19" s="26" t="s">
        <v>61</v>
      </c>
      <c r="E19" s="32" t="s">
        <v>159</v>
      </c>
      <c r="F19" s="38">
        <v>0.48301713586291312</v>
      </c>
      <c r="G19" s="38"/>
    </row>
    <row r="20" spans="1:7">
      <c r="A20" s="5"/>
      <c r="B20" s="20"/>
      <c r="C20" s="5"/>
      <c r="D20" s="24" t="s">
        <v>79</v>
      </c>
      <c r="E20" s="29" t="s">
        <v>159</v>
      </c>
      <c r="F20" s="36">
        <v>0.43283353733170132</v>
      </c>
      <c r="G20" s="36">
        <f>AVERAGE(F20:F29)</f>
        <v>0.3876835985312117</v>
      </c>
    </row>
    <row r="21" spans="1:7">
      <c r="A21" s="6"/>
      <c r="B21" s="17"/>
      <c r="C21" s="6"/>
      <c r="D21" s="25" t="s">
        <v>20</v>
      </c>
      <c r="E21" s="29" t="s">
        <v>159</v>
      </c>
      <c r="F21" s="37">
        <v>0.43574051407588738</v>
      </c>
      <c r="G21" s="37"/>
    </row>
    <row r="22" spans="1:7">
      <c r="A22" s="6"/>
      <c r="B22" s="17"/>
      <c r="C22" s="6"/>
      <c r="D22" s="25" t="s">
        <v>73</v>
      </c>
      <c r="E22" s="29" t="s">
        <v>159</v>
      </c>
      <c r="F22" s="37">
        <v>0.44170746634026925</v>
      </c>
      <c r="G22" s="37"/>
    </row>
    <row r="23" spans="1:7">
      <c r="A23" s="6"/>
      <c r="B23" s="17"/>
      <c r="C23" s="6"/>
      <c r="D23" s="25" t="s">
        <v>22</v>
      </c>
      <c r="E23" s="29" t="s">
        <v>159</v>
      </c>
      <c r="F23" s="37">
        <v>0.36199510403916768</v>
      </c>
      <c r="G23" s="37"/>
    </row>
    <row r="24" spans="1:7">
      <c r="A24" s="1" t="s">
        <v>139</v>
      </c>
      <c r="B24" s="21" t="s">
        <v>133</v>
      </c>
      <c r="C24" s="6">
        <v>10</v>
      </c>
      <c r="D24" s="25" t="s">
        <v>6</v>
      </c>
      <c r="E24" s="29" t="s">
        <v>159</v>
      </c>
      <c r="F24" s="37">
        <v>0.37086903304773561</v>
      </c>
      <c r="G24" s="37"/>
    </row>
    <row r="25" spans="1:7">
      <c r="A25" s="6"/>
      <c r="B25" s="17"/>
      <c r="C25" s="6"/>
      <c r="D25" s="25" t="s">
        <v>87</v>
      </c>
      <c r="E25" s="29" t="s">
        <v>159</v>
      </c>
      <c r="F25" s="37">
        <v>0.3994798041615667</v>
      </c>
      <c r="G25" s="37"/>
    </row>
    <row r="26" spans="1:7">
      <c r="A26" s="6"/>
      <c r="B26" s="17"/>
      <c r="C26" s="6"/>
      <c r="D26" s="25" t="s">
        <v>0</v>
      </c>
      <c r="E26" s="29" t="s">
        <v>159</v>
      </c>
      <c r="F26" s="37">
        <v>0.26652386780905751</v>
      </c>
      <c r="G26" s="37"/>
    </row>
    <row r="27" spans="1:7">
      <c r="A27" s="6"/>
      <c r="B27" s="17"/>
      <c r="C27" s="6"/>
      <c r="D27" s="25" t="s">
        <v>78</v>
      </c>
      <c r="E27" s="29" t="s">
        <v>159</v>
      </c>
      <c r="F27" s="37">
        <v>0.37194002447980418</v>
      </c>
      <c r="G27" s="37"/>
    </row>
    <row r="28" spans="1:7">
      <c r="A28" s="6"/>
      <c r="B28" s="17"/>
      <c r="C28" s="6"/>
      <c r="D28" s="25" t="s">
        <v>75</v>
      </c>
      <c r="E28" s="29" t="s">
        <v>159</v>
      </c>
      <c r="F28" s="37">
        <v>0.42809057527539779</v>
      </c>
      <c r="G28" s="37"/>
    </row>
    <row r="29" spans="1:7" ht="12.6" customHeight="1">
      <c r="A29" s="11"/>
      <c r="B29" s="19"/>
      <c r="C29" s="11"/>
      <c r="D29" s="26" t="s">
        <v>25</v>
      </c>
      <c r="E29" s="32" t="s">
        <v>159</v>
      </c>
      <c r="F29" s="38">
        <v>0.36765605875153001</v>
      </c>
      <c r="G29" s="38"/>
    </row>
    <row r="30" spans="1:7">
      <c r="A30" s="5"/>
      <c r="B30" s="20"/>
      <c r="C30" s="5"/>
      <c r="D30" s="24" t="s">
        <v>101</v>
      </c>
      <c r="E30" s="29" t="s">
        <v>159</v>
      </c>
      <c r="F30" s="36">
        <v>0.37102203182374544</v>
      </c>
      <c r="G30" s="36">
        <f>AVERAGE(F30:F36)</f>
        <v>0.37067232033572306</v>
      </c>
    </row>
    <row r="31" spans="1:7">
      <c r="A31" s="6"/>
      <c r="B31" s="17"/>
      <c r="C31" s="6"/>
      <c r="D31" s="25" t="s">
        <v>100</v>
      </c>
      <c r="E31" s="29" t="s">
        <v>159</v>
      </c>
      <c r="F31" s="37">
        <v>0.35113219094247244</v>
      </c>
      <c r="G31" s="37"/>
    </row>
    <row r="32" spans="1:7">
      <c r="A32" s="6"/>
      <c r="B32" s="17"/>
      <c r="C32" s="6"/>
      <c r="D32" s="25" t="s">
        <v>104</v>
      </c>
      <c r="E32" s="29" t="s">
        <v>159</v>
      </c>
      <c r="F32" s="37">
        <v>0.36214810281517745</v>
      </c>
      <c r="G32" s="37"/>
    </row>
    <row r="33" spans="1:7">
      <c r="A33" s="1" t="s">
        <v>140</v>
      </c>
      <c r="B33" s="21" t="s">
        <v>133</v>
      </c>
      <c r="C33" s="6">
        <v>7</v>
      </c>
      <c r="D33" s="25" t="s">
        <v>5</v>
      </c>
      <c r="E33" s="29" t="s">
        <v>159</v>
      </c>
      <c r="F33" s="37">
        <v>0.33154834761321911</v>
      </c>
      <c r="G33" s="37"/>
    </row>
    <row r="34" spans="1:7">
      <c r="A34" s="6"/>
      <c r="B34" s="17"/>
      <c r="C34" s="6"/>
      <c r="D34" s="25" t="s">
        <v>4</v>
      </c>
      <c r="E34" s="29" t="s">
        <v>159</v>
      </c>
      <c r="F34" s="37">
        <v>0.3659730722154223</v>
      </c>
      <c r="G34" s="37"/>
    </row>
    <row r="35" spans="1:7">
      <c r="A35" s="6"/>
      <c r="B35" s="17"/>
      <c r="C35" s="6"/>
      <c r="D35" s="25" t="s">
        <v>97</v>
      </c>
      <c r="E35" s="29" t="s">
        <v>159</v>
      </c>
      <c r="F35" s="37">
        <v>0.40253977968176252</v>
      </c>
      <c r="G35" s="37"/>
    </row>
    <row r="36" spans="1:7">
      <c r="A36" s="11"/>
      <c r="B36" s="19"/>
      <c r="C36" s="11"/>
      <c r="D36" s="26" t="s">
        <v>99</v>
      </c>
      <c r="E36" s="32" t="s">
        <v>159</v>
      </c>
      <c r="F36" s="38">
        <v>0.41034271725826194</v>
      </c>
      <c r="G36" s="38"/>
    </row>
    <row r="37" spans="1:7">
      <c r="A37" s="5"/>
      <c r="B37" s="20"/>
      <c r="C37" s="5"/>
      <c r="D37" s="24" t="s">
        <v>24</v>
      </c>
      <c r="E37" s="29" t="s">
        <v>159</v>
      </c>
      <c r="F37" s="36">
        <v>0.34057527539779681</v>
      </c>
      <c r="G37" s="36">
        <f>AVERAGE(F37:F40)</f>
        <v>0.35449816401468792</v>
      </c>
    </row>
    <row r="38" spans="1:7">
      <c r="A38" s="1" t="s">
        <v>141</v>
      </c>
      <c r="B38" s="21" t="s">
        <v>134</v>
      </c>
      <c r="C38" s="1">
        <v>4</v>
      </c>
      <c r="D38" s="25" t="s">
        <v>124</v>
      </c>
      <c r="E38" s="31" t="s">
        <v>160</v>
      </c>
      <c r="F38" s="37">
        <v>0.2954406364749082</v>
      </c>
      <c r="G38" s="37"/>
    </row>
    <row r="39" spans="1:7">
      <c r="A39" s="6"/>
      <c r="B39" s="17"/>
      <c r="C39" s="6"/>
      <c r="D39" s="25" t="s">
        <v>128</v>
      </c>
      <c r="E39" s="29" t="s">
        <v>159</v>
      </c>
      <c r="F39" s="37">
        <v>0.48362913096695226</v>
      </c>
      <c r="G39" s="37"/>
    </row>
    <row r="40" spans="1:7">
      <c r="A40" s="11"/>
      <c r="B40" s="19"/>
      <c r="C40" s="11"/>
      <c r="D40" s="26" t="s">
        <v>93</v>
      </c>
      <c r="E40" s="32" t="s">
        <v>159</v>
      </c>
      <c r="F40" s="38">
        <v>0.29834761321909425</v>
      </c>
      <c r="G40" s="38"/>
    </row>
    <row r="41" spans="1:7">
      <c r="A41" s="5"/>
      <c r="B41" s="20"/>
      <c r="C41" s="5"/>
      <c r="D41" s="24" t="s">
        <v>76</v>
      </c>
      <c r="E41" s="29" t="s">
        <v>159</v>
      </c>
      <c r="F41" s="36">
        <v>0.32068543451652387</v>
      </c>
      <c r="G41" s="36">
        <f>AVERAGE(F41:F52)</f>
        <v>0.28465422276621782</v>
      </c>
    </row>
    <row r="42" spans="1:7">
      <c r="A42" s="6"/>
      <c r="B42" s="17"/>
      <c r="C42" s="6"/>
      <c r="D42" s="25" t="s">
        <v>11</v>
      </c>
      <c r="E42" s="29" t="s">
        <v>159</v>
      </c>
      <c r="F42" s="37">
        <v>0.31869645042839656</v>
      </c>
      <c r="G42" s="37"/>
    </row>
    <row r="43" spans="1:7">
      <c r="A43" s="6"/>
      <c r="B43" s="17"/>
      <c r="C43" s="6"/>
      <c r="D43" s="25" t="s">
        <v>9</v>
      </c>
      <c r="E43" s="29" t="s">
        <v>159</v>
      </c>
      <c r="F43" s="37">
        <v>0.35159118727050181</v>
      </c>
      <c r="G43" s="37"/>
    </row>
    <row r="44" spans="1:7">
      <c r="A44" s="6"/>
      <c r="B44" s="17"/>
      <c r="C44" s="6"/>
      <c r="D44" s="25" t="s">
        <v>70</v>
      </c>
      <c r="E44" s="29" t="s">
        <v>159</v>
      </c>
      <c r="F44" s="37">
        <v>0.27279681762545899</v>
      </c>
      <c r="G44" s="37"/>
    </row>
    <row r="45" spans="1:7">
      <c r="A45" s="6"/>
      <c r="B45" s="17"/>
      <c r="C45" s="6"/>
      <c r="D45" s="25" t="s">
        <v>109</v>
      </c>
      <c r="E45" s="29" t="s">
        <v>159</v>
      </c>
      <c r="F45" s="37">
        <v>0.30018359853121174</v>
      </c>
      <c r="G45" s="37"/>
    </row>
    <row r="46" spans="1:7">
      <c r="A46" s="1" t="s">
        <v>142</v>
      </c>
      <c r="B46" s="21" t="s">
        <v>133</v>
      </c>
      <c r="C46" s="1">
        <v>12</v>
      </c>
      <c r="D46" s="25" t="s">
        <v>52</v>
      </c>
      <c r="E46" s="29" t="s">
        <v>159</v>
      </c>
      <c r="F46" s="37">
        <v>0.2951346389228886</v>
      </c>
      <c r="G46" s="37"/>
    </row>
    <row r="47" spans="1:7">
      <c r="A47" s="6"/>
      <c r="B47" s="17"/>
      <c r="C47" s="6"/>
      <c r="D47" s="25" t="s">
        <v>108</v>
      </c>
      <c r="E47" s="29" t="s">
        <v>159</v>
      </c>
      <c r="F47" s="37">
        <v>0.33996328029375766</v>
      </c>
      <c r="G47" s="37"/>
    </row>
    <row r="48" spans="1:7">
      <c r="A48" s="6"/>
      <c r="B48" s="17"/>
      <c r="C48" s="6"/>
      <c r="D48" s="25" t="s">
        <v>98</v>
      </c>
      <c r="E48" s="29" t="s">
        <v>159</v>
      </c>
      <c r="F48" s="37">
        <v>0.25321297429620565</v>
      </c>
      <c r="G48" s="37"/>
    </row>
    <row r="49" spans="1:7">
      <c r="A49" s="6"/>
      <c r="B49" s="17"/>
      <c r="C49" s="6"/>
      <c r="D49" s="25" t="s">
        <v>106</v>
      </c>
      <c r="E49" s="29" t="s">
        <v>159</v>
      </c>
      <c r="F49" s="37">
        <v>0.26193390452876375</v>
      </c>
      <c r="G49" s="37"/>
    </row>
    <row r="50" spans="1:7">
      <c r="A50" s="6"/>
      <c r="B50" s="17"/>
      <c r="C50" s="6"/>
      <c r="D50" s="25" t="s">
        <v>110</v>
      </c>
      <c r="E50" s="29" t="s">
        <v>159</v>
      </c>
      <c r="F50" s="37">
        <v>0.29865361077111385</v>
      </c>
      <c r="G50" s="37"/>
    </row>
    <row r="51" spans="1:7">
      <c r="A51" s="6"/>
      <c r="B51" s="17"/>
      <c r="C51" s="6"/>
      <c r="D51" s="25" t="s">
        <v>74</v>
      </c>
      <c r="E51" s="29" t="s">
        <v>159</v>
      </c>
      <c r="F51" s="37">
        <v>0.20134638922888617</v>
      </c>
      <c r="G51" s="37"/>
    </row>
    <row r="52" spans="1:7">
      <c r="A52" s="11"/>
      <c r="B52" s="19"/>
      <c r="C52" s="11"/>
      <c r="D52" s="26" t="s">
        <v>82</v>
      </c>
      <c r="E52" s="32" t="s">
        <v>159</v>
      </c>
      <c r="F52" s="38">
        <v>0.20165238678090575</v>
      </c>
      <c r="G52" s="38"/>
    </row>
    <row r="53" spans="1:7">
      <c r="A53" s="5"/>
      <c r="B53" s="20"/>
      <c r="C53" s="5"/>
      <c r="D53" s="24" t="s">
        <v>92</v>
      </c>
      <c r="E53" s="29" t="s">
        <v>159</v>
      </c>
      <c r="F53" s="36">
        <v>0.21144430844553244</v>
      </c>
      <c r="G53" s="36">
        <f>AVERAGE(F53:F63)</f>
        <v>0.20663180149104263</v>
      </c>
    </row>
    <row r="54" spans="1:7">
      <c r="A54" s="6"/>
      <c r="B54" s="17"/>
      <c r="C54" s="6"/>
      <c r="D54" s="25" t="s">
        <v>91</v>
      </c>
      <c r="E54" s="29" t="s">
        <v>159</v>
      </c>
      <c r="F54" s="37">
        <v>0.20838433292533659</v>
      </c>
      <c r="G54" s="37"/>
    </row>
    <row r="55" spans="1:7">
      <c r="A55" s="6"/>
      <c r="B55" s="17"/>
      <c r="C55" s="6"/>
      <c r="D55" s="25" t="s">
        <v>115</v>
      </c>
      <c r="E55" s="29" t="s">
        <v>159</v>
      </c>
      <c r="F55" s="37">
        <v>0.21481028151774786</v>
      </c>
      <c r="G55" s="37"/>
    </row>
    <row r="56" spans="1:7">
      <c r="A56" s="6"/>
      <c r="B56" s="17"/>
      <c r="C56" s="6"/>
      <c r="D56" s="25" t="s">
        <v>12</v>
      </c>
      <c r="E56" s="29" t="s">
        <v>159</v>
      </c>
      <c r="F56" s="37">
        <v>0.24541003671970624</v>
      </c>
      <c r="G56" s="37"/>
    </row>
    <row r="57" spans="1:7">
      <c r="A57" s="6"/>
      <c r="B57" s="17"/>
      <c r="C57" s="6"/>
      <c r="D57" s="25" t="s">
        <v>113</v>
      </c>
      <c r="E57" s="29" t="s">
        <v>159</v>
      </c>
      <c r="F57" s="37">
        <v>0.20195838433292534</v>
      </c>
      <c r="G57" s="37"/>
    </row>
    <row r="58" spans="1:7">
      <c r="A58" s="1" t="s">
        <v>143</v>
      </c>
      <c r="B58" s="21" t="s">
        <v>133</v>
      </c>
      <c r="C58" s="1">
        <v>11</v>
      </c>
      <c r="D58" s="25" t="s">
        <v>114</v>
      </c>
      <c r="E58" s="29" t="s">
        <v>159</v>
      </c>
      <c r="F58" s="37">
        <v>0.18665850673194614</v>
      </c>
      <c r="G58" s="37"/>
    </row>
    <row r="59" spans="1:7">
      <c r="A59" s="6"/>
      <c r="B59" s="17"/>
      <c r="C59" s="6"/>
      <c r="D59" s="25" t="s">
        <v>112</v>
      </c>
      <c r="E59" s="29" t="s">
        <v>159</v>
      </c>
      <c r="F59" s="37">
        <v>0.20211138310893512</v>
      </c>
      <c r="G59" s="37"/>
    </row>
    <row r="60" spans="1:7">
      <c r="A60" s="6"/>
      <c r="B60" s="17"/>
      <c r="C60" s="6"/>
      <c r="D60" s="25" t="s">
        <v>111</v>
      </c>
      <c r="E60" s="29" t="s">
        <v>159</v>
      </c>
      <c r="F60" s="37">
        <v>0.19384944920440636</v>
      </c>
      <c r="G60" s="37"/>
    </row>
    <row r="61" spans="1:7">
      <c r="A61" s="6"/>
      <c r="B61" s="17"/>
      <c r="C61" s="6"/>
      <c r="D61" s="25" t="s">
        <v>90</v>
      </c>
      <c r="E61" s="29" t="s">
        <v>159</v>
      </c>
      <c r="F61" s="37">
        <v>0.17105263157894737</v>
      </c>
      <c r="G61" s="37"/>
    </row>
    <row r="62" spans="1:7">
      <c r="A62" s="6"/>
      <c r="B62" s="17"/>
      <c r="C62" s="6"/>
      <c r="D62" s="25" t="s">
        <v>103</v>
      </c>
      <c r="E62" s="29" t="s">
        <v>159</v>
      </c>
      <c r="F62" s="37">
        <v>0.23990208078335373</v>
      </c>
      <c r="G62" s="37"/>
    </row>
    <row r="63" spans="1:7">
      <c r="A63" s="11"/>
      <c r="B63" s="19"/>
      <c r="C63" s="11"/>
      <c r="D63" s="26" t="s">
        <v>54</v>
      </c>
      <c r="E63" s="32" t="s">
        <v>159</v>
      </c>
      <c r="F63" s="38">
        <v>0.19736842105263158</v>
      </c>
      <c r="G63" s="38"/>
    </row>
    <row r="64" spans="1:7">
      <c r="A64" s="5"/>
      <c r="B64" s="20"/>
      <c r="C64" s="5"/>
      <c r="D64" s="24" t="s">
        <v>46</v>
      </c>
      <c r="E64" s="31" t="s">
        <v>160</v>
      </c>
      <c r="F64" s="36">
        <v>0.15636474908200734</v>
      </c>
      <c r="G64" s="36">
        <f>AVERAGE(F64:F70)</f>
        <v>0.16923850323483128</v>
      </c>
    </row>
    <row r="65" spans="1:7">
      <c r="A65" s="6"/>
      <c r="B65" s="17"/>
      <c r="C65" s="6"/>
      <c r="D65" s="25" t="s">
        <v>53</v>
      </c>
      <c r="E65" s="31" t="s">
        <v>160</v>
      </c>
      <c r="F65" s="37">
        <v>0.13234394124847002</v>
      </c>
      <c r="G65" s="37"/>
    </row>
    <row r="66" spans="1:7">
      <c r="A66" s="6"/>
      <c r="B66" s="17"/>
      <c r="C66" s="6"/>
      <c r="D66" s="25" t="s">
        <v>88</v>
      </c>
      <c r="E66" s="29" t="s">
        <v>159</v>
      </c>
      <c r="F66" s="37">
        <v>0.15667074663402691</v>
      </c>
      <c r="G66" s="37"/>
    </row>
    <row r="67" spans="1:7">
      <c r="A67" s="1" t="s">
        <v>144</v>
      </c>
      <c r="B67" s="21" t="s">
        <v>134</v>
      </c>
      <c r="C67" s="1">
        <v>7</v>
      </c>
      <c r="D67" s="25" t="s">
        <v>34</v>
      </c>
      <c r="E67" s="31" t="s">
        <v>160</v>
      </c>
      <c r="F67" s="37">
        <v>0.18696450428396572</v>
      </c>
      <c r="G67" s="37"/>
    </row>
    <row r="68" spans="1:7">
      <c r="A68" s="6"/>
      <c r="B68" s="17"/>
      <c r="C68" s="6"/>
      <c r="D68" s="25" t="s">
        <v>45</v>
      </c>
      <c r="E68" s="31" t="s">
        <v>160</v>
      </c>
      <c r="F68" s="37">
        <v>0.13417992656058753</v>
      </c>
      <c r="G68" s="37"/>
    </row>
    <row r="69" spans="1:7">
      <c r="A69" s="6"/>
      <c r="B69" s="17"/>
      <c r="C69" s="6"/>
      <c r="D69" s="25" t="s">
        <v>31</v>
      </c>
      <c r="E69" s="31" t="s">
        <v>160</v>
      </c>
      <c r="F69" s="37">
        <v>0.17151162790697674</v>
      </c>
      <c r="G69" s="37"/>
    </row>
    <row r="70" spans="1:7">
      <c r="A70" s="11"/>
      <c r="B70" s="19"/>
      <c r="C70" s="11"/>
      <c r="D70" s="26" t="s">
        <v>17</v>
      </c>
      <c r="E70" s="32" t="s">
        <v>159</v>
      </c>
      <c r="F70" s="38">
        <v>0.24663402692778458</v>
      </c>
      <c r="G70" s="38"/>
    </row>
    <row r="71" spans="1:7">
      <c r="A71" s="5"/>
      <c r="B71" s="20"/>
      <c r="C71" s="5"/>
      <c r="D71" s="24" t="s">
        <v>86</v>
      </c>
      <c r="E71" s="29" t="s">
        <v>159</v>
      </c>
      <c r="F71" s="36">
        <v>0.13769889840881272</v>
      </c>
      <c r="G71" s="36">
        <f>AVERAGE(F71:F76)</f>
        <v>0.15980722154222765</v>
      </c>
    </row>
    <row r="72" spans="1:7">
      <c r="A72" s="6"/>
      <c r="B72" s="17"/>
      <c r="C72" s="6"/>
      <c r="D72" s="25" t="s">
        <v>83</v>
      </c>
      <c r="E72" s="29" t="s">
        <v>159</v>
      </c>
      <c r="F72" s="37">
        <v>0.13785189718482252</v>
      </c>
      <c r="G72" s="37"/>
    </row>
    <row r="73" spans="1:7">
      <c r="A73" s="1" t="s">
        <v>145</v>
      </c>
      <c r="B73" s="21" t="s">
        <v>133</v>
      </c>
      <c r="C73" s="1">
        <v>6</v>
      </c>
      <c r="D73" s="25" t="s">
        <v>23</v>
      </c>
      <c r="E73" s="29" t="s">
        <v>159</v>
      </c>
      <c r="F73" s="37">
        <v>0.13723990208078335</v>
      </c>
      <c r="G73" s="37"/>
    </row>
    <row r="74" spans="1:7">
      <c r="A74" s="6"/>
      <c r="B74" s="17"/>
      <c r="C74" s="6"/>
      <c r="D74" s="25" t="s">
        <v>81</v>
      </c>
      <c r="E74" s="29" t="s">
        <v>159</v>
      </c>
      <c r="F74" s="37">
        <v>0.16018971848225214</v>
      </c>
      <c r="G74" s="37"/>
    </row>
    <row r="75" spans="1:7">
      <c r="A75" s="6"/>
      <c r="B75" s="17"/>
      <c r="C75" s="6"/>
      <c r="D75" s="25" t="s">
        <v>107</v>
      </c>
      <c r="E75" s="29" t="s">
        <v>159</v>
      </c>
      <c r="F75" s="37">
        <v>0.14167686658506731</v>
      </c>
      <c r="G75" s="37"/>
    </row>
    <row r="76" spans="1:7">
      <c r="A76" s="11"/>
      <c r="B76" s="19"/>
      <c r="C76" s="11"/>
      <c r="D76" s="26" t="s">
        <v>55</v>
      </c>
      <c r="E76" s="32" t="s">
        <v>159</v>
      </c>
      <c r="F76" s="38">
        <v>0.2441860465116279</v>
      </c>
      <c r="G76" s="38"/>
    </row>
    <row r="77" spans="1:7">
      <c r="A77" s="5"/>
      <c r="B77" s="20"/>
      <c r="C77" s="5"/>
      <c r="D77" s="24" t="s">
        <v>36</v>
      </c>
      <c r="E77" s="31" t="s">
        <v>160</v>
      </c>
      <c r="F77" s="36">
        <v>0.16003671970624234</v>
      </c>
      <c r="G77" s="36">
        <f>AVERAGE(F77:F82)</f>
        <v>0.19229396164830681</v>
      </c>
    </row>
    <row r="78" spans="1:7">
      <c r="A78" s="6"/>
      <c r="B78" s="17"/>
      <c r="C78" s="6"/>
      <c r="D78" s="25" t="s">
        <v>19</v>
      </c>
      <c r="E78" s="29" t="s">
        <v>159</v>
      </c>
      <c r="F78" s="37">
        <v>0.15927172582619339</v>
      </c>
      <c r="G78" s="37"/>
    </row>
    <row r="79" spans="1:7">
      <c r="A79" s="1" t="s">
        <v>146</v>
      </c>
      <c r="B79" s="21" t="s">
        <v>134</v>
      </c>
      <c r="C79" s="1">
        <v>6</v>
      </c>
      <c r="D79" s="25" t="s">
        <v>35</v>
      </c>
      <c r="E79" s="31" t="s">
        <v>160</v>
      </c>
      <c r="F79" s="37">
        <v>0.14137086903304774</v>
      </c>
      <c r="G79" s="37"/>
    </row>
    <row r="80" spans="1:7">
      <c r="A80" s="6"/>
      <c r="B80" s="17"/>
      <c r="C80" s="6"/>
      <c r="D80" s="25" t="s">
        <v>44</v>
      </c>
      <c r="E80" s="31" t="s">
        <v>160</v>
      </c>
      <c r="F80" s="37">
        <v>0.12423500611995104</v>
      </c>
      <c r="G80" s="37"/>
    </row>
    <row r="81" spans="1:7">
      <c r="A81" s="6"/>
      <c r="B81" s="17"/>
      <c r="C81" s="6"/>
      <c r="D81" s="25" t="s">
        <v>26</v>
      </c>
      <c r="E81" s="31" t="s">
        <v>160</v>
      </c>
      <c r="F81" s="37">
        <v>0.19706242350061198</v>
      </c>
      <c r="G81" s="37"/>
    </row>
    <row r="82" spans="1:7">
      <c r="A82" s="11"/>
      <c r="B82" s="19"/>
      <c r="C82" s="11"/>
      <c r="D82" s="26" t="s">
        <v>71</v>
      </c>
      <c r="E82" s="32" t="s">
        <v>159</v>
      </c>
      <c r="F82" s="38">
        <v>0.37178702570379435</v>
      </c>
      <c r="G82" s="38"/>
    </row>
    <row r="83" spans="1:7">
      <c r="A83" s="5"/>
      <c r="B83" s="20"/>
      <c r="C83" s="5"/>
      <c r="D83" s="24" t="s">
        <v>105</v>
      </c>
      <c r="E83" s="31" t="s">
        <v>160</v>
      </c>
      <c r="F83" s="36">
        <v>0.15315177478580172</v>
      </c>
      <c r="G83" s="36">
        <f>AVERAGE(F83:F91)</f>
        <v>0.15587175302597581</v>
      </c>
    </row>
    <row r="84" spans="1:7">
      <c r="A84" s="6"/>
      <c r="B84" s="17"/>
      <c r="C84" s="6"/>
      <c r="D84" s="25" t="s">
        <v>132</v>
      </c>
      <c r="E84" s="31" t="s">
        <v>160</v>
      </c>
      <c r="F84" s="37">
        <v>0.27922276621787023</v>
      </c>
      <c r="G84" s="37"/>
    </row>
    <row r="85" spans="1:7">
      <c r="A85" s="6"/>
      <c r="B85" s="17"/>
      <c r="C85" s="6"/>
      <c r="D85" s="25" t="s">
        <v>28</v>
      </c>
      <c r="E85" s="31" t="s">
        <v>160</v>
      </c>
      <c r="F85" s="37">
        <v>0.11046511627906977</v>
      </c>
      <c r="G85" s="37"/>
    </row>
    <row r="86" spans="1:7">
      <c r="A86" s="6"/>
      <c r="B86" s="17"/>
      <c r="C86" s="6"/>
      <c r="D86" s="25" t="s">
        <v>147</v>
      </c>
      <c r="E86" s="31" t="s">
        <v>160</v>
      </c>
      <c r="F86" s="37">
        <v>0.14871481028151776</v>
      </c>
      <c r="G86" s="37"/>
    </row>
    <row r="87" spans="1:7">
      <c r="A87" s="1" t="s">
        <v>148</v>
      </c>
      <c r="B87" s="21" t="s">
        <v>134</v>
      </c>
      <c r="C87" s="1">
        <v>9</v>
      </c>
      <c r="D87" s="25" t="s">
        <v>89</v>
      </c>
      <c r="E87" s="31" t="s">
        <v>160</v>
      </c>
      <c r="F87" s="37">
        <v>0.14840881272949816</v>
      </c>
      <c r="G87" s="37"/>
    </row>
    <row r="88" spans="1:7">
      <c r="A88" s="6"/>
      <c r="B88" s="17"/>
      <c r="C88" s="6"/>
      <c r="D88" s="25" t="s">
        <v>7</v>
      </c>
      <c r="E88" s="31" t="s">
        <v>160</v>
      </c>
      <c r="F88" s="37">
        <v>0.16447368421052633</v>
      </c>
      <c r="G88" s="37"/>
    </row>
    <row r="89" spans="1:7">
      <c r="A89" s="6"/>
      <c r="B89" s="17"/>
      <c r="C89" s="6"/>
      <c r="D89" s="25" t="s">
        <v>67</v>
      </c>
      <c r="E89" s="31" t="s">
        <v>160</v>
      </c>
      <c r="F89" s="37">
        <v>8.8892288861689109E-2</v>
      </c>
      <c r="G89" s="37"/>
    </row>
    <row r="90" spans="1:7">
      <c r="A90" s="6"/>
      <c r="B90" s="17"/>
      <c r="C90" s="6"/>
      <c r="D90" s="25" t="s">
        <v>96</v>
      </c>
      <c r="E90" s="31" t="s">
        <v>160</v>
      </c>
      <c r="F90" s="37">
        <v>8.7056303549571598E-2</v>
      </c>
      <c r="G90" s="37"/>
    </row>
    <row r="91" spans="1:7">
      <c r="A91" s="11"/>
      <c r="B91" s="19"/>
      <c r="C91" s="11"/>
      <c r="D91" s="26" t="s">
        <v>117</v>
      </c>
      <c r="E91" s="32" t="s">
        <v>159</v>
      </c>
      <c r="F91" s="38">
        <v>0.22246022031823745</v>
      </c>
      <c r="G91" s="38"/>
    </row>
    <row r="92" spans="1:7">
      <c r="A92" s="5"/>
      <c r="B92" s="20"/>
      <c r="C92" s="5"/>
      <c r="D92" s="24" t="s">
        <v>129</v>
      </c>
      <c r="E92" s="29" t="s">
        <v>159</v>
      </c>
      <c r="F92" s="36">
        <v>0.11214810281517748</v>
      </c>
      <c r="G92" s="36">
        <f>AVERAGE(F92:F108)</f>
        <v>0.13085895312837498</v>
      </c>
    </row>
    <row r="93" spans="1:7">
      <c r="A93" s="6"/>
      <c r="B93" s="17"/>
      <c r="C93" s="6"/>
      <c r="D93" s="25" t="s">
        <v>125</v>
      </c>
      <c r="E93" s="31" t="s">
        <v>160</v>
      </c>
      <c r="F93" s="37">
        <v>0.12637698898408814</v>
      </c>
      <c r="G93" s="37"/>
    </row>
    <row r="94" spans="1:7">
      <c r="A94" s="6"/>
      <c r="B94" s="17"/>
      <c r="C94" s="6"/>
      <c r="D94" s="25" t="s">
        <v>127</v>
      </c>
      <c r="E94" s="29" t="s">
        <v>159</v>
      </c>
      <c r="F94" s="37">
        <v>0.1704406364749082</v>
      </c>
      <c r="G94" s="37"/>
    </row>
    <row r="95" spans="1:7">
      <c r="A95" s="6"/>
      <c r="B95" s="17"/>
      <c r="C95" s="6"/>
      <c r="D95" s="25" t="s">
        <v>84</v>
      </c>
      <c r="E95" s="29" t="s">
        <v>159</v>
      </c>
      <c r="F95" s="37">
        <v>0.1305079559363525</v>
      </c>
      <c r="G95" s="37"/>
    </row>
    <row r="96" spans="1:7">
      <c r="A96" s="6"/>
      <c r="B96" s="17"/>
      <c r="C96" s="6"/>
      <c r="D96" s="25" t="s">
        <v>47</v>
      </c>
      <c r="E96" s="31" t="s">
        <v>160</v>
      </c>
      <c r="F96" s="37">
        <v>0.16141370869033048</v>
      </c>
      <c r="G96" s="37"/>
    </row>
    <row r="97" spans="1:7">
      <c r="A97" s="6"/>
      <c r="B97" s="17"/>
      <c r="C97" s="6"/>
      <c r="D97" s="25" t="s">
        <v>63</v>
      </c>
      <c r="E97" s="31" t="s">
        <v>160</v>
      </c>
      <c r="F97" s="37">
        <v>0.11429008567931456</v>
      </c>
      <c r="G97" s="37"/>
    </row>
    <row r="98" spans="1:7">
      <c r="A98" s="6"/>
      <c r="B98" s="17"/>
      <c r="C98" s="6"/>
      <c r="D98" s="25" t="s">
        <v>2</v>
      </c>
      <c r="E98" s="29" t="s">
        <v>159</v>
      </c>
      <c r="F98" s="37">
        <v>8.935128518971848E-2</v>
      </c>
      <c r="G98" s="37"/>
    </row>
    <row r="99" spans="1:7">
      <c r="A99" s="1" t="s">
        <v>149</v>
      </c>
      <c r="B99" s="21" t="s">
        <v>134</v>
      </c>
      <c r="C99" s="1">
        <v>17</v>
      </c>
      <c r="D99" s="25" t="s">
        <v>118</v>
      </c>
      <c r="E99" s="29" t="s">
        <v>159</v>
      </c>
      <c r="F99" s="37">
        <v>0.19033047735618114</v>
      </c>
      <c r="G99" s="37"/>
    </row>
    <row r="100" spans="1:7">
      <c r="A100" s="6"/>
      <c r="B100" s="17"/>
      <c r="C100" s="6"/>
      <c r="D100" s="25" t="s">
        <v>50</v>
      </c>
      <c r="E100" s="29" t="s">
        <v>159</v>
      </c>
      <c r="F100" s="37">
        <v>0.18895348837209303</v>
      </c>
      <c r="G100" s="37"/>
    </row>
    <row r="101" spans="1:7">
      <c r="A101" s="6"/>
      <c r="B101" s="17"/>
      <c r="C101" s="6"/>
      <c r="D101" s="25" t="s">
        <v>3</v>
      </c>
      <c r="E101" s="31" t="s">
        <v>160</v>
      </c>
      <c r="F101" s="37">
        <v>0.10847613219094247</v>
      </c>
      <c r="G101" s="37"/>
    </row>
    <row r="102" spans="1:7">
      <c r="A102" s="6"/>
      <c r="B102" s="17"/>
      <c r="C102" s="6"/>
      <c r="D102" s="25" t="s">
        <v>33</v>
      </c>
      <c r="E102" s="31" t="s">
        <v>160</v>
      </c>
      <c r="F102" s="37">
        <v>8.935128518971848E-2</v>
      </c>
      <c r="G102" s="37"/>
    </row>
    <row r="103" spans="1:7">
      <c r="A103" s="6"/>
      <c r="B103" s="17"/>
      <c r="C103" s="6"/>
      <c r="D103" s="25" t="s">
        <v>95</v>
      </c>
      <c r="E103" s="31" t="s">
        <v>160</v>
      </c>
      <c r="F103" s="37">
        <v>0.1173500611995104</v>
      </c>
      <c r="G103" s="37"/>
    </row>
    <row r="104" spans="1:7">
      <c r="A104" s="6"/>
      <c r="B104" s="17"/>
      <c r="C104" s="6"/>
      <c r="D104" s="25" t="s">
        <v>32</v>
      </c>
      <c r="E104" s="31" t="s">
        <v>160</v>
      </c>
      <c r="F104" s="37">
        <v>0.14641982864137087</v>
      </c>
      <c r="G104" s="37"/>
    </row>
    <row r="105" spans="1:7">
      <c r="A105" s="6"/>
      <c r="B105" s="17"/>
      <c r="C105" s="6"/>
      <c r="D105" s="25" t="s">
        <v>27</v>
      </c>
      <c r="E105" s="31" t="s">
        <v>160</v>
      </c>
      <c r="F105" s="37">
        <v>8.3231334149326805E-2</v>
      </c>
      <c r="G105" s="37"/>
    </row>
    <row r="106" spans="1:7">
      <c r="A106" s="6"/>
      <c r="B106" s="17"/>
      <c r="C106" s="6"/>
      <c r="D106" s="25" t="s">
        <v>18</v>
      </c>
      <c r="E106" s="29" t="s">
        <v>159</v>
      </c>
      <c r="F106" s="37">
        <v>0.12744798041615668</v>
      </c>
      <c r="G106" s="37"/>
    </row>
    <row r="107" spans="1:7">
      <c r="A107" s="6"/>
      <c r="B107" s="17"/>
      <c r="C107" s="6"/>
      <c r="D107" s="25" t="s">
        <v>150</v>
      </c>
      <c r="E107" s="31" t="s">
        <v>160</v>
      </c>
      <c r="F107" s="37">
        <v>6.7778457772337819E-2</v>
      </c>
      <c r="G107" s="37"/>
    </row>
    <row r="108" spans="1:7">
      <c r="A108" s="11"/>
      <c r="B108" s="19"/>
      <c r="C108" s="11"/>
      <c r="D108" s="26" t="s">
        <v>10</v>
      </c>
      <c r="E108" s="32" t="s">
        <v>159</v>
      </c>
      <c r="F108" s="38">
        <v>0.200734394124847</v>
      </c>
      <c r="G108" s="38"/>
    </row>
    <row r="109" spans="1:7">
      <c r="A109" s="5"/>
      <c r="B109" s="20"/>
      <c r="C109" s="5"/>
      <c r="D109" s="24" t="s">
        <v>72</v>
      </c>
      <c r="E109" s="31" t="s">
        <v>160</v>
      </c>
      <c r="F109" s="36">
        <v>0.10511015911872705</v>
      </c>
      <c r="G109" s="36">
        <f>AVERAGE(F109:F117)</f>
        <v>9.3074255405956763E-2</v>
      </c>
    </row>
    <row r="110" spans="1:7">
      <c r="A110" s="6"/>
      <c r="B110" s="17"/>
      <c r="C110" s="6"/>
      <c r="D110" s="25" t="s">
        <v>69</v>
      </c>
      <c r="E110" s="31" t="s">
        <v>160</v>
      </c>
      <c r="F110" s="37">
        <v>0.10541615667074664</v>
      </c>
      <c r="G110" s="37"/>
    </row>
    <row r="111" spans="1:7">
      <c r="A111" s="6"/>
      <c r="B111" s="17"/>
      <c r="C111" s="6"/>
      <c r="D111" s="25" t="s">
        <v>64</v>
      </c>
      <c r="E111" s="31" t="s">
        <v>160</v>
      </c>
      <c r="F111" s="37">
        <v>0.10312117503059975</v>
      </c>
      <c r="G111" s="37"/>
    </row>
    <row r="112" spans="1:7">
      <c r="A112" s="1" t="s">
        <v>151</v>
      </c>
      <c r="B112" s="21" t="s">
        <v>134</v>
      </c>
      <c r="C112" s="1">
        <v>9</v>
      </c>
      <c r="D112" s="25" t="s">
        <v>80</v>
      </c>
      <c r="E112" s="31" t="s">
        <v>160</v>
      </c>
      <c r="F112" s="37">
        <v>7.2827417380660953E-2</v>
      </c>
      <c r="G112" s="37"/>
    </row>
    <row r="113" spans="1:7">
      <c r="A113" s="6"/>
      <c r="B113" s="17"/>
      <c r="C113" s="6"/>
      <c r="D113" s="25" t="s">
        <v>152</v>
      </c>
      <c r="E113" s="31" t="s">
        <v>160</v>
      </c>
      <c r="F113" s="37">
        <v>7.2521419828641367E-2</v>
      </c>
      <c r="G113" s="37"/>
    </row>
    <row r="114" spans="1:7">
      <c r="A114" s="6"/>
      <c r="B114" s="17"/>
      <c r="C114" s="6"/>
      <c r="D114" s="25" t="s">
        <v>65</v>
      </c>
      <c r="E114" s="31" t="s">
        <v>160</v>
      </c>
      <c r="F114" s="37">
        <v>7.2215422276621782E-2</v>
      </c>
      <c r="G114" s="37"/>
    </row>
    <row r="115" spans="1:7">
      <c r="A115" s="6"/>
      <c r="B115" s="17"/>
      <c r="C115" s="6"/>
      <c r="D115" s="25" t="s">
        <v>68</v>
      </c>
      <c r="E115" s="31" t="s">
        <v>160</v>
      </c>
      <c r="F115" s="37">
        <v>8.353733170134639E-2</v>
      </c>
      <c r="G115" s="37"/>
    </row>
    <row r="116" spans="1:7">
      <c r="A116" s="6"/>
      <c r="B116" s="17"/>
      <c r="C116" s="6"/>
      <c r="D116" s="25" t="s">
        <v>131</v>
      </c>
      <c r="E116" s="31" t="s">
        <v>160</v>
      </c>
      <c r="F116" s="37">
        <v>8.5679314565483472E-2</v>
      </c>
      <c r="G116" s="37"/>
    </row>
    <row r="117" spans="1:7">
      <c r="A117" s="11"/>
      <c r="B117" s="19"/>
      <c r="C117" s="11"/>
      <c r="D117" s="26" t="s">
        <v>62</v>
      </c>
      <c r="E117" s="32" t="s">
        <v>159</v>
      </c>
      <c r="F117" s="38">
        <v>0.13723990208078335</v>
      </c>
      <c r="G117" s="38"/>
    </row>
    <row r="118" spans="1:7">
      <c r="A118" s="5"/>
      <c r="B118" s="20"/>
      <c r="C118" s="5"/>
      <c r="D118" s="24" t="s">
        <v>38</v>
      </c>
      <c r="E118" s="31" t="s">
        <v>160</v>
      </c>
      <c r="F118" s="36">
        <v>7.665238678090576E-2</v>
      </c>
      <c r="G118" s="36">
        <f>AVERAGE(F118:F139)</f>
        <v>0.10332980972515857</v>
      </c>
    </row>
    <row r="119" spans="1:7">
      <c r="A119" s="6"/>
      <c r="B119" s="17"/>
      <c r="C119" s="6"/>
      <c r="D119" s="25" t="s">
        <v>48</v>
      </c>
      <c r="E119" s="29" t="s">
        <v>159</v>
      </c>
      <c r="F119" s="37">
        <v>7.6958384332925331E-2</v>
      </c>
      <c r="G119" s="37"/>
    </row>
    <row r="120" spans="1:7">
      <c r="A120" s="6"/>
      <c r="B120" s="17"/>
      <c r="C120" s="6"/>
      <c r="D120" s="25" t="s">
        <v>30</v>
      </c>
      <c r="E120" s="31" t="s">
        <v>160</v>
      </c>
      <c r="F120" s="37">
        <v>6.196450428396573E-2</v>
      </c>
      <c r="G120" s="37"/>
    </row>
    <row r="121" spans="1:7">
      <c r="A121" s="6"/>
      <c r="B121" s="17"/>
      <c r="C121" s="6"/>
      <c r="D121" s="25" t="s">
        <v>37</v>
      </c>
      <c r="E121" s="31" t="s">
        <v>160</v>
      </c>
      <c r="F121" s="37">
        <v>7.8794369645042842E-2</v>
      </c>
      <c r="G121" s="37"/>
    </row>
    <row r="122" spans="1:7">
      <c r="A122" s="6"/>
      <c r="B122" s="17"/>
      <c r="C122" s="6"/>
      <c r="D122" s="25" t="s">
        <v>39</v>
      </c>
      <c r="E122" s="31" t="s">
        <v>160</v>
      </c>
      <c r="F122" s="37">
        <v>9.7154222766217865E-2</v>
      </c>
      <c r="G122" s="37"/>
    </row>
    <row r="123" spans="1:7">
      <c r="A123" s="6"/>
      <c r="B123" s="17"/>
      <c r="C123" s="6"/>
      <c r="D123" s="25" t="s">
        <v>40</v>
      </c>
      <c r="E123" s="31" t="s">
        <v>160</v>
      </c>
      <c r="F123" s="37">
        <v>0.11077111383108935</v>
      </c>
      <c r="G123" s="37"/>
    </row>
    <row r="124" spans="1:7">
      <c r="A124" s="1" t="s">
        <v>153</v>
      </c>
      <c r="B124" s="22" t="s">
        <v>154</v>
      </c>
      <c r="C124" s="1">
        <v>22</v>
      </c>
      <c r="D124" s="25" t="s">
        <v>155</v>
      </c>
      <c r="E124" s="31" t="s">
        <v>160</v>
      </c>
      <c r="F124" s="37">
        <v>7.3745410036719708E-2</v>
      </c>
      <c r="G124" s="37"/>
    </row>
    <row r="125" spans="1:7">
      <c r="A125" s="6"/>
      <c r="B125" s="17"/>
      <c r="C125" s="6"/>
      <c r="D125" s="25" t="s">
        <v>49</v>
      </c>
      <c r="E125" s="29" t="s">
        <v>159</v>
      </c>
      <c r="F125" s="37">
        <v>8.5526315789473686E-2</v>
      </c>
      <c r="G125" s="37"/>
    </row>
    <row r="126" spans="1:7">
      <c r="A126" s="6"/>
      <c r="B126" s="17"/>
      <c r="C126" s="6"/>
      <c r="D126" s="25" t="s">
        <v>42</v>
      </c>
      <c r="E126" s="29" t="s">
        <v>159</v>
      </c>
      <c r="F126" s="37">
        <v>8.5679314565483472E-2</v>
      </c>
      <c r="G126" s="37"/>
    </row>
    <row r="127" spans="1:7">
      <c r="A127" s="6"/>
      <c r="B127" s="17"/>
      <c r="C127" s="6"/>
      <c r="D127" s="25" t="s">
        <v>94</v>
      </c>
      <c r="E127" s="31" t="s">
        <v>160</v>
      </c>
      <c r="F127" s="37">
        <v>9.1340269277845776E-2</v>
      </c>
      <c r="G127" s="37"/>
    </row>
    <row r="128" spans="1:7">
      <c r="A128" s="6"/>
      <c r="B128" s="17"/>
      <c r="C128" s="6"/>
      <c r="D128" s="25" t="s">
        <v>119</v>
      </c>
      <c r="E128" s="29" t="s">
        <v>159</v>
      </c>
      <c r="F128" s="37">
        <v>0.1552937576499388</v>
      </c>
      <c r="G128" s="37"/>
    </row>
    <row r="129" spans="1:7">
      <c r="A129" s="6"/>
      <c r="B129" s="17"/>
      <c r="C129" s="6"/>
      <c r="D129" s="25" t="s">
        <v>122</v>
      </c>
      <c r="E129" s="29" t="s">
        <v>159</v>
      </c>
      <c r="F129" s="37">
        <v>0.15758873929008568</v>
      </c>
      <c r="G129" s="37"/>
    </row>
    <row r="130" spans="1:7">
      <c r="A130" s="6"/>
      <c r="B130" s="17"/>
      <c r="C130" s="6"/>
      <c r="D130" s="25" t="s">
        <v>1</v>
      </c>
      <c r="E130" s="31" t="s">
        <v>160</v>
      </c>
      <c r="F130" s="37">
        <v>6.3953488372093026E-2</v>
      </c>
      <c r="G130" s="37"/>
    </row>
    <row r="131" spans="1:7">
      <c r="A131" s="6"/>
      <c r="B131" s="17"/>
      <c r="C131" s="6"/>
      <c r="D131" s="25" t="s">
        <v>120</v>
      </c>
      <c r="E131" s="29" t="s">
        <v>159</v>
      </c>
      <c r="F131" s="37">
        <v>0.12775397796817625</v>
      </c>
      <c r="G131" s="37"/>
    </row>
    <row r="132" spans="1:7">
      <c r="A132" s="6"/>
      <c r="B132" s="17"/>
      <c r="C132" s="6"/>
      <c r="D132" s="25" t="s">
        <v>121</v>
      </c>
      <c r="E132" s="29" t="s">
        <v>159</v>
      </c>
      <c r="F132" s="37">
        <v>0.12652998776009791</v>
      </c>
      <c r="G132" s="37"/>
    </row>
    <row r="133" spans="1:7">
      <c r="A133" s="6"/>
      <c r="B133" s="17"/>
      <c r="C133" s="6"/>
      <c r="D133" s="25" t="s">
        <v>116</v>
      </c>
      <c r="E133" s="29" t="s">
        <v>159</v>
      </c>
      <c r="F133" s="37">
        <v>0.13341493268053856</v>
      </c>
      <c r="G133" s="37"/>
    </row>
    <row r="134" spans="1:7">
      <c r="A134" s="6"/>
      <c r="B134" s="17"/>
      <c r="C134" s="6"/>
      <c r="D134" s="25" t="s">
        <v>126</v>
      </c>
      <c r="E134" s="29" t="s">
        <v>159</v>
      </c>
      <c r="F134" s="37">
        <v>6.4565483476132196E-2</v>
      </c>
      <c r="G134" s="37"/>
    </row>
    <row r="135" spans="1:7">
      <c r="A135" s="6"/>
      <c r="B135" s="17"/>
      <c r="C135" s="6"/>
      <c r="D135" s="25" t="s">
        <v>123</v>
      </c>
      <c r="E135" s="31" t="s">
        <v>160</v>
      </c>
      <c r="F135" s="37">
        <v>7.2062423500611997E-2</v>
      </c>
      <c r="G135" s="37"/>
    </row>
    <row r="136" spans="1:7">
      <c r="A136" s="6"/>
      <c r="B136" s="17"/>
      <c r="C136" s="6"/>
      <c r="D136" s="25" t="s">
        <v>29</v>
      </c>
      <c r="E136" s="31" t="s">
        <v>160</v>
      </c>
      <c r="F136" s="37">
        <v>9.6389228886168909E-2</v>
      </c>
      <c r="G136" s="37"/>
    </row>
    <row r="137" spans="1:7">
      <c r="A137" s="6"/>
      <c r="B137" s="17"/>
      <c r="C137" s="6"/>
      <c r="D137" s="25" t="s">
        <v>130</v>
      </c>
      <c r="E137" s="31" t="s">
        <v>160</v>
      </c>
      <c r="F137" s="37">
        <v>0.21771725826193392</v>
      </c>
      <c r="G137" s="37"/>
    </row>
    <row r="138" spans="1:7">
      <c r="A138" s="6"/>
      <c r="B138" s="17"/>
      <c r="C138" s="6"/>
      <c r="D138" s="25" t="s">
        <v>66</v>
      </c>
      <c r="E138" s="31" t="s">
        <v>160</v>
      </c>
      <c r="F138" s="37">
        <v>6.4871481028151781E-2</v>
      </c>
      <c r="G138" s="37"/>
    </row>
    <row r="139" spans="1:7">
      <c r="A139" s="11"/>
      <c r="B139" s="19"/>
      <c r="C139" s="11"/>
      <c r="D139" s="26" t="s">
        <v>85</v>
      </c>
      <c r="E139" s="32" t="s">
        <v>159</v>
      </c>
      <c r="F139" s="38">
        <v>0.15452876376988983</v>
      </c>
      <c r="G139" s="38"/>
    </row>
  </sheetData>
  <phoneticPr fontId="5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F92"/>
  <sheetViews>
    <sheetView workbookViewId="0"/>
  </sheetViews>
  <sheetFormatPr defaultRowHeight="15"/>
  <cols>
    <col min="1" max="1" width="12.875" style="7" customWidth="1"/>
    <col min="2" max="2" width="16.375" style="7" customWidth="1"/>
    <col min="3" max="3" width="18.375" style="7" customWidth="1"/>
    <col min="4" max="4" width="20.75" style="7" customWidth="1"/>
    <col min="5" max="5" width="12.875" style="7" customWidth="1"/>
    <col min="6" max="6" width="37.125" style="7" customWidth="1"/>
    <col min="7" max="16384" width="9" style="2"/>
  </cols>
  <sheetData>
    <row r="1" spans="1:6" s="21" customFormat="1">
      <c r="A1" s="21" t="s">
        <v>169</v>
      </c>
      <c r="B1" s="7"/>
    </row>
    <row r="2" spans="1:6">
      <c r="A2" s="14" t="s">
        <v>135</v>
      </c>
      <c r="B2" s="14"/>
      <c r="C2" s="28" t="s">
        <v>157</v>
      </c>
      <c r="D2" s="14" t="s">
        <v>164</v>
      </c>
      <c r="E2" s="14" t="s">
        <v>167</v>
      </c>
      <c r="F2" s="14" t="s">
        <v>168</v>
      </c>
    </row>
    <row r="3" spans="1:6">
      <c r="A3" s="39"/>
      <c r="B3" s="39"/>
      <c r="C3" s="39"/>
      <c r="D3" s="39" t="s">
        <v>21</v>
      </c>
      <c r="E3" s="40">
        <v>0.56410648714810285</v>
      </c>
      <c r="F3" s="40">
        <f>AVERAGE(E3:E40)</f>
        <v>0.44199735875797191</v>
      </c>
    </row>
    <row r="4" spans="1:6">
      <c r="A4" s="39"/>
      <c r="B4" s="39"/>
      <c r="C4" s="39"/>
      <c r="D4" s="39" t="s">
        <v>13</v>
      </c>
      <c r="E4" s="40">
        <v>0.5638004895960832</v>
      </c>
      <c r="F4" s="40"/>
    </row>
    <row r="5" spans="1:6">
      <c r="A5" s="39"/>
      <c r="B5" s="39"/>
      <c r="C5" s="39"/>
      <c r="D5" s="39" t="s">
        <v>102</v>
      </c>
      <c r="E5" s="40">
        <v>0.56624847001223988</v>
      </c>
      <c r="F5" s="40"/>
    </row>
    <row r="6" spans="1:6">
      <c r="A6" s="39"/>
      <c r="B6" s="39"/>
      <c r="C6" s="39"/>
      <c r="D6" s="39" t="s">
        <v>8</v>
      </c>
      <c r="E6" s="40">
        <v>0.55936352509179932</v>
      </c>
      <c r="F6" s="40"/>
    </row>
    <row r="7" spans="1:6">
      <c r="A7" s="39"/>
      <c r="B7" s="39"/>
      <c r="C7" s="39"/>
      <c r="D7" s="39" t="s">
        <v>51</v>
      </c>
      <c r="E7" s="40">
        <v>0.62331701346389234</v>
      </c>
      <c r="F7" s="40"/>
    </row>
    <row r="8" spans="1:6">
      <c r="A8" s="39"/>
      <c r="B8" s="39"/>
      <c r="C8" s="39"/>
      <c r="D8" s="39" t="s">
        <v>57</v>
      </c>
      <c r="E8" s="40">
        <v>0.56303549571603428</v>
      </c>
      <c r="F8" s="40"/>
    </row>
    <row r="9" spans="1:6">
      <c r="A9" s="39"/>
      <c r="B9" s="39"/>
      <c r="C9" s="39"/>
      <c r="D9" s="39" t="s">
        <v>60</v>
      </c>
      <c r="E9" s="40">
        <v>0.57833537331701346</v>
      </c>
      <c r="F9" s="40"/>
    </row>
    <row r="10" spans="1:6">
      <c r="A10" s="39"/>
      <c r="B10" s="39"/>
      <c r="C10" s="39"/>
      <c r="D10" s="39" t="s">
        <v>77</v>
      </c>
      <c r="E10" s="40">
        <v>0.34026927784577721</v>
      </c>
      <c r="F10" s="40"/>
    </row>
    <row r="11" spans="1:6">
      <c r="A11" s="39"/>
      <c r="B11" s="39"/>
      <c r="C11" s="39"/>
      <c r="D11" s="39" t="s">
        <v>41</v>
      </c>
      <c r="E11" s="40">
        <v>0.59424724602203183</v>
      </c>
      <c r="F11" s="40"/>
    </row>
    <row r="12" spans="1:6">
      <c r="A12" s="39"/>
      <c r="B12" s="39"/>
      <c r="C12" s="39"/>
      <c r="D12" s="39" t="s">
        <v>43</v>
      </c>
      <c r="E12" s="40">
        <v>0.3808139534883721</v>
      </c>
      <c r="F12" s="40"/>
    </row>
    <row r="13" spans="1:6">
      <c r="A13" s="39"/>
      <c r="B13" s="39"/>
      <c r="C13" s="39"/>
      <c r="D13" s="39" t="s">
        <v>59</v>
      </c>
      <c r="E13" s="40">
        <v>0.31257649938800491</v>
      </c>
      <c r="F13" s="40"/>
    </row>
    <row r="14" spans="1:6">
      <c r="A14" s="39"/>
      <c r="B14" s="39"/>
      <c r="C14" s="39"/>
      <c r="D14" s="39" t="s">
        <v>16</v>
      </c>
      <c r="E14" s="40">
        <v>0.59072827417380658</v>
      </c>
      <c r="F14" s="40"/>
    </row>
    <row r="15" spans="1:6">
      <c r="A15" s="1" t="s">
        <v>165</v>
      </c>
      <c r="B15" s="27" t="s">
        <v>137</v>
      </c>
      <c r="C15" s="39">
        <v>38</v>
      </c>
      <c r="D15" s="39" t="s">
        <v>14</v>
      </c>
      <c r="E15" s="40">
        <v>0.47888616891064872</v>
      </c>
      <c r="F15" s="40"/>
    </row>
    <row r="16" spans="1:6">
      <c r="A16" s="39"/>
      <c r="B16" s="39"/>
      <c r="C16" s="39"/>
      <c r="D16" s="39" t="s">
        <v>15</v>
      </c>
      <c r="E16" s="40">
        <v>0.58935128518971847</v>
      </c>
      <c r="F16" s="40"/>
    </row>
    <row r="17" spans="1:6">
      <c r="A17" s="39"/>
      <c r="B17" s="39"/>
      <c r="C17" s="39"/>
      <c r="D17" s="39" t="s">
        <v>56</v>
      </c>
      <c r="E17" s="40">
        <v>0.56425948592411257</v>
      </c>
      <c r="F17" s="40"/>
    </row>
    <row r="18" spans="1:6">
      <c r="A18" s="39"/>
      <c r="B18" s="39"/>
      <c r="C18" s="39"/>
      <c r="D18" s="39" t="s">
        <v>58</v>
      </c>
      <c r="E18" s="40">
        <v>0.4510403916768666</v>
      </c>
      <c r="F18" s="40"/>
    </row>
    <row r="19" spans="1:6">
      <c r="A19" s="39"/>
      <c r="B19" s="39"/>
      <c r="C19" s="39"/>
      <c r="D19" s="39" t="s">
        <v>61</v>
      </c>
      <c r="E19" s="40">
        <v>0.48301713586291312</v>
      </c>
      <c r="F19" s="40"/>
    </row>
    <row r="20" spans="1:6">
      <c r="A20" s="39"/>
      <c r="B20" s="39"/>
      <c r="C20" s="39"/>
      <c r="D20" s="39" t="s">
        <v>79</v>
      </c>
      <c r="E20" s="40">
        <v>0.43283353733170132</v>
      </c>
      <c r="F20" s="40"/>
    </row>
    <row r="21" spans="1:6">
      <c r="A21" s="39"/>
      <c r="B21" s="39"/>
      <c r="C21" s="39"/>
      <c r="D21" s="39" t="s">
        <v>20</v>
      </c>
      <c r="E21" s="40">
        <v>0.43574051407588738</v>
      </c>
      <c r="F21" s="40"/>
    </row>
    <row r="22" spans="1:6">
      <c r="A22" s="39"/>
      <c r="B22" s="39"/>
      <c r="C22" s="39"/>
      <c r="D22" s="39" t="s">
        <v>73</v>
      </c>
      <c r="E22" s="40">
        <v>0.44170746634026925</v>
      </c>
      <c r="F22" s="40"/>
    </row>
    <row r="23" spans="1:6">
      <c r="A23" s="39"/>
      <c r="B23" s="39"/>
      <c r="C23" s="39"/>
      <c r="D23" s="39" t="s">
        <v>22</v>
      </c>
      <c r="E23" s="40">
        <v>0.36199510403916768</v>
      </c>
      <c r="F23" s="40"/>
    </row>
    <row r="24" spans="1:6">
      <c r="A24" s="39"/>
      <c r="B24" s="39"/>
      <c r="C24" s="39"/>
      <c r="D24" s="39" t="s">
        <v>6</v>
      </c>
      <c r="E24" s="40">
        <v>0.37086903304773561</v>
      </c>
      <c r="F24" s="40"/>
    </row>
    <row r="25" spans="1:6">
      <c r="A25" s="39"/>
      <c r="B25" s="39"/>
      <c r="C25" s="39"/>
      <c r="D25" s="39" t="s">
        <v>87</v>
      </c>
      <c r="E25" s="40">
        <v>0.3994798041615667</v>
      </c>
      <c r="F25" s="40"/>
    </row>
    <row r="26" spans="1:6">
      <c r="A26" s="39"/>
      <c r="B26" s="39"/>
      <c r="C26" s="39"/>
      <c r="D26" s="39" t="s">
        <v>78</v>
      </c>
      <c r="E26" s="40">
        <v>0.37194002447980418</v>
      </c>
      <c r="F26" s="40"/>
    </row>
    <row r="27" spans="1:6">
      <c r="A27" s="39"/>
      <c r="B27" s="39"/>
      <c r="C27" s="39"/>
      <c r="D27" s="39" t="s">
        <v>75</v>
      </c>
      <c r="E27" s="40">
        <v>0.42809057527539779</v>
      </c>
      <c r="F27" s="40"/>
    </row>
    <row r="28" spans="1:6">
      <c r="A28" s="39"/>
      <c r="B28" s="39"/>
      <c r="C28" s="39"/>
      <c r="D28" s="39" t="s">
        <v>101</v>
      </c>
      <c r="E28" s="40">
        <v>0.37102203182374544</v>
      </c>
      <c r="F28" s="40"/>
    </row>
    <row r="29" spans="1:6">
      <c r="A29" s="39"/>
      <c r="B29" s="39"/>
      <c r="C29" s="39"/>
      <c r="D29" s="39" t="s">
        <v>100</v>
      </c>
      <c r="E29" s="40">
        <v>0.35113219094247244</v>
      </c>
      <c r="F29" s="40"/>
    </row>
    <row r="30" spans="1:6">
      <c r="A30" s="39"/>
      <c r="B30" s="39"/>
      <c r="C30" s="39"/>
      <c r="D30" s="39" t="s">
        <v>104</v>
      </c>
      <c r="E30" s="40">
        <v>0.36214810281517745</v>
      </c>
      <c r="F30" s="40"/>
    </row>
    <row r="31" spans="1:6">
      <c r="A31" s="39"/>
      <c r="B31" s="39"/>
      <c r="C31" s="39"/>
      <c r="D31" s="39" t="s">
        <v>5</v>
      </c>
      <c r="E31" s="40">
        <v>0.33154834761321911</v>
      </c>
      <c r="F31" s="40"/>
    </row>
    <row r="32" spans="1:6">
      <c r="A32" s="39"/>
      <c r="B32" s="39"/>
      <c r="C32" s="39"/>
      <c r="D32" s="39" t="s">
        <v>4</v>
      </c>
      <c r="E32" s="40">
        <v>0.3659730722154223</v>
      </c>
      <c r="F32" s="40"/>
    </row>
    <row r="33" spans="1:6">
      <c r="A33" s="39"/>
      <c r="B33" s="39"/>
      <c r="C33" s="39"/>
      <c r="D33" s="39" t="s">
        <v>97</v>
      </c>
      <c r="E33" s="40">
        <v>0.40253977968176252</v>
      </c>
      <c r="F33" s="40"/>
    </row>
    <row r="34" spans="1:6">
      <c r="A34" s="39"/>
      <c r="B34" s="39"/>
      <c r="C34" s="39"/>
      <c r="D34" s="39" t="s">
        <v>99</v>
      </c>
      <c r="E34" s="40">
        <v>0.41034271725826194</v>
      </c>
      <c r="F34" s="40"/>
    </row>
    <row r="35" spans="1:6">
      <c r="A35" s="39"/>
      <c r="B35" s="39"/>
      <c r="C35" s="39"/>
      <c r="D35" s="39" t="s">
        <v>24</v>
      </c>
      <c r="E35" s="40">
        <v>0.34057527539779681</v>
      </c>
      <c r="F35" s="40"/>
    </row>
    <row r="36" spans="1:6">
      <c r="A36" s="39"/>
      <c r="B36" s="39"/>
      <c r="C36" s="39"/>
      <c r="D36" s="39" t="s">
        <v>128</v>
      </c>
      <c r="E36" s="40">
        <v>0.48362913096695226</v>
      </c>
      <c r="F36" s="40"/>
    </row>
    <row r="37" spans="1:6">
      <c r="A37" s="39"/>
      <c r="B37" s="39"/>
      <c r="C37" s="39"/>
      <c r="D37" s="39" t="s">
        <v>76</v>
      </c>
      <c r="E37" s="40">
        <v>0.32068543451652387</v>
      </c>
      <c r="F37" s="40"/>
    </row>
    <row r="38" spans="1:6">
      <c r="A38" s="39"/>
      <c r="B38" s="39"/>
      <c r="C38" s="39"/>
      <c r="D38" s="39" t="s">
        <v>11</v>
      </c>
      <c r="E38" s="40">
        <v>0.31869645042839656</v>
      </c>
      <c r="F38" s="40"/>
    </row>
    <row r="39" spans="1:6">
      <c r="A39" s="39"/>
      <c r="B39" s="39"/>
      <c r="C39" s="39"/>
      <c r="D39" s="39" t="s">
        <v>9</v>
      </c>
      <c r="E39" s="40">
        <v>0.35159118727050181</v>
      </c>
      <c r="F39" s="40"/>
    </row>
    <row r="40" spans="1:6">
      <c r="A40" s="12"/>
      <c r="B40" s="12"/>
      <c r="C40" s="12"/>
      <c r="D40" s="12" t="s">
        <v>108</v>
      </c>
      <c r="E40" s="35">
        <v>0.33996328029375766</v>
      </c>
      <c r="F40" s="35"/>
    </row>
    <row r="41" spans="1:6">
      <c r="A41" s="39"/>
      <c r="B41" s="39"/>
      <c r="C41" s="39"/>
      <c r="D41" s="39" t="s">
        <v>0</v>
      </c>
      <c r="E41" s="40">
        <v>0.26652386780905751</v>
      </c>
      <c r="F41" s="40">
        <f>AVERAGE(E41:E92)</f>
        <v>0.19078947368421056</v>
      </c>
    </row>
    <row r="42" spans="1:6">
      <c r="A42" s="39"/>
      <c r="B42" s="39"/>
      <c r="C42" s="39"/>
      <c r="D42" s="39" t="s">
        <v>25</v>
      </c>
      <c r="E42" s="40">
        <v>0.36765605875153001</v>
      </c>
      <c r="F42" s="40"/>
    </row>
    <row r="43" spans="1:6">
      <c r="A43" s="39"/>
      <c r="B43" s="39"/>
      <c r="C43" s="39"/>
      <c r="D43" s="39" t="s">
        <v>93</v>
      </c>
      <c r="E43" s="40">
        <v>0.29834761321909425</v>
      </c>
      <c r="F43" s="40"/>
    </row>
    <row r="44" spans="1:6">
      <c r="A44" s="39"/>
      <c r="B44" s="39"/>
      <c r="C44" s="39"/>
      <c r="D44" s="39" t="s">
        <v>70</v>
      </c>
      <c r="E44" s="40">
        <v>0.27279681762545899</v>
      </c>
      <c r="F44" s="40"/>
    </row>
    <row r="45" spans="1:6">
      <c r="A45" s="39"/>
      <c r="B45" s="39"/>
      <c r="C45" s="39"/>
      <c r="D45" s="39" t="s">
        <v>109</v>
      </c>
      <c r="E45" s="40">
        <v>0.30018359853121174</v>
      </c>
      <c r="F45" s="40"/>
    </row>
    <row r="46" spans="1:6">
      <c r="A46" s="39"/>
      <c r="B46" s="39"/>
      <c r="C46" s="39"/>
      <c r="D46" s="39" t="s">
        <v>52</v>
      </c>
      <c r="E46" s="40">
        <v>0.2951346389228886</v>
      </c>
      <c r="F46" s="40"/>
    </row>
    <row r="47" spans="1:6">
      <c r="A47" s="39"/>
      <c r="B47" s="39"/>
      <c r="C47" s="39"/>
      <c r="D47" s="39" t="s">
        <v>98</v>
      </c>
      <c r="E47" s="40">
        <v>0.25321297429620565</v>
      </c>
      <c r="F47" s="40"/>
    </row>
    <row r="48" spans="1:6">
      <c r="A48" s="39"/>
      <c r="B48" s="39"/>
      <c r="C48" s="39"/>
      <c r="D48" s="39" t="s">
        <v>106</v>
      </c>
      <c r="E48" s="40">
        <v>0.26193390452876375</v>
      </c>
      <c r="F48" s="40"/>
    </row>
    <row r="49" spans="1:6">
      <c r="A49" s="39"/>
      <c r="B49" s="39"/>
      <c r="C49" s="39"/>
      <c r="D49" s="39" t="s">
        <v>110</v>
      </c>
      <c r="E49" s="40">
        <v>0.29865361077111385</v>
      </c>
      <c r="F49" s="40"/>
    </row>
    <row r="50" spans="1:6">
      <c r="A50" s="39"/>
      <c r="B50" s="39"/>
      <c r="C50" s="39"/>
      <c r="D50" s="39" t="s">
        <v>74</v>
      </c>
      <c r="E50" s="40">
        <v>0.20134638922888617</v>
      </c>
      <c r="F50" s="40"/>
    </row>
    <row r="51" spans="1:6">
      <c r="A51" s="39"/>
      <c r="B51" s="39"/>
      <c r="C51" s="39"/>
      <c r="D51" s="39" t="s">
        <v>82</v>
      </c>
      <c r="E51" s="40">
        <v>0.20165238678090575</v>
      </c>
      <c r="F51" s="40"/>
    </row>
    <row r="52" spans="1:6">
      <c r="A52" s="39"/>
      <c r="B52" s="39"/>
      <c r="C52" s="39"/>
      <c r="D52" s="39" t="s">
        <v>92</v>
      </c>
      <c r="E52" s="40">
        <v>0.21144430844553244</v>
      </c>
      <c r="F52" s="40"/>
    </row>
    <row r="53" spans="1:6">
      <c r="A53" s="39"/>
      <c r="B53" s="39"/>
      <c r="C53" s="39"/>
      <c r="D53" s="39" t="s">
        <v>91</v>
      </c>
      <c r="E53" s="40">
        <v>0.20838433292533659</v>
      </c>
      <c r="F53" s="40"/>
    </row>
    <row r="54" spans="1:6">
      <c r="A54" s="39"/>
      <c r="B54" s="39"/>
      <c r="C54" s="39"/>
      <c r="D54" s="39" t="s">
        <v>115</v>
      </c>
      <c r="E54" s="40">
        <v>0.21481028151774786</v>
      </c>
      <c r="F54" s="40"/>
    </row>
    <row r="55" spans="1:6">
      <c r="A55" s="39"/>
      <c r="B55" s="39"/>
      <c r="C55" s="39"/>
      <c r="D55" s="39" t="s">
        <v>12</v>
      </c>
      <c r="E55" s="40">
        <v>0.24541003671970624</v>
      </c>
      <c r="F55" s="40"/>
    </row>
    <row r="56" spans="1:6">
      <c r="A56" s="39"/>
      <c r="B56" s="39"/>
      <c r="C56" s="39"/>
      <c r="D56" s="39" t="s">
        <v>113</v>
      </c>
      <c r="E56" s="40">
        <v>0.20195838433292534</v>
      </c>
      <c r="F56" s="40"/>
    </row>
    <row r="57" spans="1:6">
      <c r="A57" s="39"/>
      <c r="B57" s="39"/>
      <c r="C57" s="39"/>
      <c r="D57" s="39" t="s">
        <v>114</v>
      </c>
      <c r="E57" s="40">
        <v>0.18665850673194614</v>
      </c>
      <c r="F57" s="40"/>
    </row>
    <row r="58" spans="1:6">
      <c r="A58" s="1" t="s">
        <v>166</v>
      </c>
      <c r="B58" s="27" t="s">
        <v>172</v>
      </c>
      <c r="C58" s="39">
        <v>52</v>
      </c>
      <c r="D58" s="39" t="s">
        <v>112</v>
      </c>
      <c r="E58" s="40">
        <v>0.20211138310893512</v>
      </c>
      <c r="F58" s="40"/>
    </row>
    <row r="59" spans="1:6">
      <c r="A59" s="39"/>
      <c r="B59" s="39"/>
      <c r="C59" s="39"/>
      <c r="D59" s="39" t="s">
        <v>111</v>
      </c>
      <c r="E59" s="40">
        <v>0.19384944920440636</v>
      </c>
      <c r="F59" s="40"/>
    </row>
    <row r="60" spans="1:6">
      <c r="A60" s="39"/>
      <c r="B60" s="39"/>
      <c r="C60" s="39"/>
      <c r="D60" s="39" t="s">
        <v>90</v>
      </c>
      <c r="E60" s="40">
        <v>0.17105263157894737</v>
      </c>
      <c r="F60" s="40"/>
    </row>
    <row r="61" spans="1:6">
      <c r="A61" s="39"/>
      <c r="B61" s="39"/>
      <c r="C61" s="39"/>
      <c r="D61" s="39" t="s">
        <v>103</v>
      </c>
      <c r="E61" s="40">
        <v>0.23990208078335373</v>
      </c>
      <c r="F61" s="40"/>
    </row>
    <row r="62" spans="1:6">
      <c r="A62" s="39"/>
      <c r="B62" s="39"/>
      <c r="C62" s="39"/>
      <c r="D62" s="39" t="s">
        <v>54</v>
      </c>
      <c r="E62" s="40">
        <v>0.19736842105263158</v>
      </c>
      <c r="F62" s="40"/>
    </row>
    <row r="63" spans="1:6">
      <c r="A63" s="39"/>
      <c r="B63" s="39"/>
      <c r="C63" s="39"/>
      <c r="D63" s="39" t="s">
        <v>88</v>
      </c>
      <c r="E63" s="40">
        <v>0.15667074663402691</v>
      </c>
      <c r="F63" s="40"/>
    </row>
    <row r="64" spans="1:6">
      <c r="A64" s="39"/>
      <c r="B64" s="39"/>
      <c r="C64" s="39"/>
      <c r="D64" s="39" t="s">
        <v>17</v>
      </c>
      <c r="E64" s="40">
        <v>0.24663402692778458</v>
      </c>
      <c r="F64" s="40"/>
    </row>
    <row r="65" spans="1:6">
      <c r="A65" s="39"/>
      <c r="B65" s="39"/>
      <c r="C65" s="39"/>
      <c r="D65" s="39" t="s">
        <v>86</v>
      </c>
      <c r="E65" s="40">
        <v>0.13769889840881272</v>
      </c>
      <c r="F65" s="40"/>
    </row>
    <row r="66" spans="1:6">
      <c r="A66" s="39"/>
      <c r="B66" s="39"/>
      <c r="C66" s="39"/>
      <c r="D66" s="39" t="s">
        <v>83</v>
      </c>
      <c r="E66" s="40">
        <v>0.13785189718482252</v>
      </c>
      <c r="F66" s="40"/>
    </row>
    <row r="67" spans="1:6">
      <c r="A67" s="39"/>
      <c r="B67" s="39"/>
      <c r="C67" s="39"/>
      <c r="D67" s="39" t="s">
        <v>23</v>
      </c>
      <c r="E67" s="40">
        <v>0.13723990208078335</v>
      </c>
      <c r="F67" s="40"/>
    </row>
    <row r="68" spans="1:6">
      <c r="A68" s="39"/>
      <c r="B68" s="39"/>
      <c r="C68" s="39"/>
      <c r="D68" s="39" t="s">
        <v>81</v>
      </c>
      <c r="E68" s="40">
        <v>0.16018971848225214</v>
      </c>
      <c r="F68" s="40"/>
    </row>
    <row r="69" spans="1:6">
      <c r="A69" s="39"/>
      <c r="B69" s="39"/>
      <c r="C69" s="39"/>
      <c r="D69" s="39" t="s">
        <v>107</v>
      </c>
      <c r="E69" s="40">
        <v>0.14167686658506731</v>
      </c>
      <c r="F69" s="40"/>
    </row>
    <row r="70" spans="1:6">
      <c r="A70" s="39"/>
      <c r="B70" s="39"/>
      <c r="C70" s="39"/>
      <c r="D70" s="39" t="s">
        <v>55</v>
      </c>
      <c r="E70" s="40">
        <v>0.2441860465116279</v>
      </c>
      <c r="F70" s="40"/>
    </row>
    <row r="71" spans="1:6">
      <c r="A71" s="39"/>
      <c r="B71" s="39"/>
      <c r="C71" s="39"/>
      <c r="D71" s="39" t="s">
        <v>19</v>
      </c>
      <c r="E71" s="40">
        <v>0.15927172582619339</v>
      </c>
      <c r="F71" s="40"/>
    </row>
    <row r="72" spans="1:6">
      <c r="A72" s="39"/>
      <c r="B72" s="39"/>
      <c r="C72" s="39"/>
      <c r="D72" s="39" t="s">
        <v>71</v>
      </c>
      <c r="E72" s="40">
        <v>0.37178702570379435</v>
      </c>
      <c r="F72" s="40"/>
    </row>
    <row r="73" spans="1:6">
      <c r="A73" s="39"/>
      <c r="B73" s="39"/>
      <c r="C73" s="39"/>
      <c r="D73" s="39" t="s">
        <v>117</v>
      </c>
      <c r="E73" s="40">
        <v>0.22246022031823745</v>
      </c>
      <c r="F73" s="40"/>
    </row>
    <row r="74" spans="1:6">
      <c r="A74" s="39"/>
      <c r="B74" s="39"/>
      <c r="C74" s="39"/>
      <c r="D74" s="39" t="s">
        <v>129</v>
      </c>
      <c r="E74" s="40">
        <v>0.11214810281517748</v>
      </c>
      <c r="F74" s="40"/>
    </row>
    <row r="75" spans="1:6">
      <c r="A75" s="39"/>
      <c r="B75" s="39"/>
      <c r="C75" s="39"/>
      <c r="D75" s="39" t="s">
        <v>127</v>
      </c>
      <c r="E75" s="40">
        <v>0.1704406364749082</v>
      </c>
      <c r="F75" s="40"/>
    </row>
    <row r="76" spans="1:6">
      <c r="A76" s="39"/>
      <c r="B76" s="39"/>
      <c r="C76" s="39"/>
      <c r="D76" s="39" t="s">
        <v>84</v>
      </c>
      <c r="E76" s="40">
        <v>0.1305079559363525</v>
      </c>
      <c r="F76" s="40"/>
    </row>
    <row r="77" spans="1:6">
      <c r="A77" s="39"/>
      <c r="B77" s="39"/>
      <c r="C77" s="39"/>
      <c r="D77" s="39" t="s">
        <v>2</v>
      </c>
      <c r="E77" s="40">
        <v>8.935128518971848E-2</v>
      </c>
      <c r="F77" s="40"/>
    </row>
    <row r="78" spans="1:6">
      <c r="A78" s="39"/>
      <c r="B78" s="39"/>
      <c r="C78" s="39"/>
      <c r="D78" s="39" t="s">
        <v>118</v>
      </c>
      <c r="E78" s="40">
        <v>0.19033047735618114</v>
      </c>
      <c r="F78" s="40"/>
    </row>
    <row r="79" spans="1:6">
      <c r="A79" s="39"/>
      <c r="B79" s="39"/>
      <c r="C79" s="39"/>
      <c r="D79" s="39" t="s">
        <v>50</v>
      </c>
      <c r="E79" s="40">
        <v>0.18895348837209303</v>
      </c>
      <c r="F79" s="40"/>
    </row>
    <row r="80" spans="1:6">
      <c r="A80" s="39"/>
      <c r="B80" s="39"/>
      <c r="C80" s="39"/>
      <c r="D80" s="39" t="s">
        <v>18</v>
      </c>
      <c r="E80" s="40">
        <v>0.12744798041615668</v>
      </c>
      <c r="F80" s="40"/>
    </row>
    <row r="81" spans="1:6">
      <c r="A81" s="39"/>
      <c r="B81" s="39"/>
      <c r="C81" s="39"/>
      <c r="D81" s="39" t="s">
        <v>10</v>
      </c>
      <c r="E81" s="40">
        <v>0.200734394124847</v>
      </c>
      <c r="F81" s="40"/>
    </row>
    <row r="82" spans="1:6">
      <c r="A82" s="39"/>
      <c r="B82" s="39"/>
      <c r="C82" s="39"/>
      <c r="D82" s="39" t="s">
        <v>62</v>
      </c>
      <c r="E82" s="40">
        <v>0.13723990208078335</v>
      </c>
      <c r="F82" s="40"/>
    </row>
    <row r="83" spans="1:6">
      <c r="A83" s="39"/>
      <c r="B83" s="39"/>
      <c r="C83" s="39"/>
      <c r="D83" s="39" t="s">
        <v>48</v>
      </c>
      <c r="E83" s="40">
        <v>7.6958384332925331E-2</v>
      </c>
      <c r="F83" s="40"/>
    </row>
    <row r="84" spans="1:6">
      <c r="A84" s="39"/>
      <c r="B84" s="39"/>
      <c r="C84" s="39"/>
      <c r="D84" s="39" t="s">
        <v>49</v>
      </c>
      <c r="E84" s="40">
        <v>8.5526315789473686E-2</v>
      </c>
      <c r="F84" s="40"/>
    </row>
    <row r="85" spans="1:6">
      <c r="A85" s="39"/>
      <c r="B85" s="39"/>
      <c r="C85" s="39"/>
      <c r="D85" s="39" t="s">
        <v>42</v>
      </c>
      <c r="E85" s="40">
        <v>8.5679314565483472E-2</v>
      </c>
      <c r="F85" s="40"/>
    </row>
    <row r="86" spans="1:6">
      <c r="A86" s="39"/>
      <c r="B86" s="39"/>
      <c r="C86" s="39"/>
      <c r="D86" s="39" t="s">
        <v>119</v>
      </c>
      <c r="E86" s="40">
        <v>0.1552937576499388</v>
      </c>
      <c r="F86" s="40"/>
    </row>
    <row r="87" spans="1:6">
      <c r="A87" s="39"/>
      <c r="B87" s="39"/>
      <c r="C87" s="39"/>
      <c r="D87" s="39" t="s">
        <v>122</v>
      </c>
      <c r="E87" s="40">
        <v>0.15758873929008568</v>
      </c>
      <c r="F87" s="40"/>
    </row>
    <row r="88" spans="1:6">
      <c r="A88" s="39"/>
      <c r="B88" s="39"/>
      <c r="C88" s="39"/>
      <c r="D88" s="39" t="s">
        <v>120</v>
      </c>
      <c r="E88" s="40">
        <v>0.12775397796817625</v>
      </c>
      <c r="F88" s="40"/>
    </row>
    <row r="89" spans="1:6">
      <c r="A89" s="39"/>
      <c r="B89" s="39"/>
      <c r="C89" s="39"/>
      <c r="D89" s="39" t="s">
        <v>121</v>
      </c>
      <c r="E89" s="40">
        <v>0.12652998776009791</v>
      </c>
      <c r="F89" s="40"/>
    </row>
    <row r="90" spans="1:6">
      <c r="A90" s="39"/>
      <c r="B90" s="39"/>
      <c r="C90" s="39"/>
      <c r="D90" s="39" t="s">
        <v>116</v>
      </c>
      <c r="E90" s="40">
        <v>0.13341493268053856</v>
      </c>
      <c r="F90" s="40"/>
    </row>
    <row r="91" spans="1:6">
      <c r="A91" s="39"/>
      <c r="B91" s="39"/>
      <c r="C91" s="39"/>
      <c r="D91" s="39" t="s">
        <v>126</v>
      </c>
      <c r="E91" s="40">
        <v>6.4565483476132196E-2</v>
      </c>
      <c r="F91" s="40"/>
    </row>
    <row r="92" spans="1:6">
      <c r="A92" s="12"/>
      <c r="B92" s="12"/>
      <c r="C92" s="12"/>
      <c r="D92" s="12" t="s">
        <v>85</v>
      </c>
      <c r="E92" s="35">
        <v>0.15452876376988983</v>
      </c>
      <c r="F92" s="35"/>
    </row>
  </sheetData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J94"/>
  <sheetViews>
    <sheetView tabSelected="1" topLeftCell="A13" workbookViewId="0">
      <selection activeCell="B68" sqref="B68"/>
    </sheetView>
  </sheetViews>
  <sheetFormatPr defaultRowHeight="15"/>
  <cols>
    <col min="1" max="1" width="40.875" style="7" customWidth="1"/>
    <col min="2" max="2" width="16" style="27" customWidth="1"/>
    <col min="3" max="3" width="17.875" style="7" customWidth="1"/>
    <col min="4" max="4" width="16.875" style="7" customWidth="1"/>
    <col min="5" max="5" width="12.625" style="7" customWidth="1"/>
    <col min="6" max="6" width="32.875" style="7" customWidth="1"/>
    <col min="7" max="16384" width="9" style="2"/>
  </cols>
  <sheetData>
    <row r="1" spans="1:10">
      <c r="A1" s="21" t="s">
        <v>179</v>
      </c>
    </row>
    <row r="2" spans="1:10">
      <c r="A2" s="14" t="s">
        <v>135</v>
      </c>
      <c r="B2" s="14"/>
      <c r="C2" s="28" t="s">
        <v>157</v>
      </c>
      <c r="D2" s="14" t="s">
        <v>164</v>
      </c>
      <c r="E2" s="14" t="s">
        <v>167</v>
      </c>
      <c r="F2" s="14" t="s">
        <v>168</v>
      </c>
    </row>
    <row r="3" spans="1:10">
      <c r="A3" s="5"/>
      <c r="B3" s="6"/>
      <c r="D3" s="8" t="s">
        <v>21</v>
      </c>
      <c r="E3" s="33">
        <v>0.56410648714810285</v>
      </c>
      <c r="F3" s="33"/>
    </row>
    <row r="4" spans="1:10">
      <c r="A4" s="6"/>
      <c r="B4" s="6"/>
      <c r="C4" s="6"/>
      <c r="D4" s="9" t="s">
        <v>13</v>
      </c>
      <c r="E4" s="34">
        <v>0.5638004895960832</v>
      </c>
      <c r="F4" s="34"/>
    </row>
    <row r="5" spans="1:10">
      <c r="A5" s="6"/>
      <c r="B5" s="6"/>
      <c r="C5" s="6"/>
      <c r="D5" s="9" t="s">
        <v>102</v>
      </c>
      <c r="E5" s="34">
        <v>0.56624847001223988</v>
      </c>
      <c r="F5" s="34"/>
    </row>
    <row r="6" spans="1:10">
      <c r="A6" s="6"/>
      <c r="B6" s="6"/>
      <c r="C6" s="6"/>
      <c r="D6" s="9" t="s">
        <v>8</v>
      </c>
      <c r="E6" s="34">
        <v>0.55936352509179932</v>
      </c>
      <c r="F6" s="34"/>
    </row>
    <row r="7" spans="1:10">
      <c r="A7" s="1" t="s">
        <v>136</v>
      </c>
      <c r="B7" s="48" t="s">
        <v>137</v>
      </c>
      <c r="C7" s="6">
        <v>11</v>
      </c>
      <c r="D7" s="9" t="s">
        <v>51</v>
      </c>
      <c r="E7" s="34">
        <v>0.62331701346389234</v>
      </c>
      <c r="F7" s="34">
        <v>0.51328307555357744</v>
      </c>
      <c r="G7" s="41"/>
    </row>
    <row r="8" spans="1:10">
      <c r="A8" s="6"/>
      <c r="B8" s="6"/>
      <c r="C8" s="6"/>
      <c r="D8" s="9" t="s">
        <v>57</v>
      </c>
      <c r="E8" s="34">
        <v>0.56303549571603428</v>
      </c>
      <c r="F8" s="34"/>
    </row>
    <row r="9" spans="1:10">
      <c r="A9" s="6"/>
      <c r="B9" s="6"/>
      <c r="C9" s="6"/>
      <c r="D9" s="9" t="s">
        <v>60</v>
      </c>
      <c r="E9" s="34">
        <v>0.57833537331701346</v>
      </c>
      <c r="F9" s="34"/>
    </row>
    <row r="10" spans="1:10">
      <c r="A10" s="6"/>
      <c r="B10" s="6"/>
      <c r="C10" s="6"/>
      <c r="D10" s="9" t="s">
        <v>77</v>
      </c>
      <c r="E10" s="34">
        <v>0.34026927784577721</v>
      </c>
      <c r="F10" s="34"/>
    </row>
    <row r="11" spans="1:10">
      <c r="A11" s="6"/>
      <c r="B11" s="6"/>
      <c r="C11" s="6"/>
      <c r="D11" s="9" t="s">
        <v>41</v>
      </c>
      <c r="E11" s="34">
        <v>0.59424724602203183</v>
      </c>
      <c r="F11" s="34"/>
      <c r="J11" s="21"/>
    </row>
    <row r="12" spans="1:10">
      <c r="A12" s="6"/>
      <c r="B12" s="6"/>
      <c r="C12" s="6"/>
      <c r="D12" s="9" t="s">
        <v>43</v>
      </c>
      <c r="E12" s="34">
        <v>0.3808139534883721</v>
      </c>
      <c r="F12" s="34"/>
      <c r="H12" s="10"/>
    </row>
    <row r="13" spans="1:10">
      <c r="A13" s="11"/>
      <c r="B13" s="11"/>
      <c r="C13" s="11"/>
      <c r="D13" s="12" t="s">
        <v>59</v>
      </c>
      <c r="E13" s="35">
        <v>0.31257649938800491</v>
      </c>
      <c r="F13" s="35"/>
    </row>
    <row r="14" spans="1:10">
      <c r="A14" s="5"/>
      <c r="B14" s="5"/>
      <c r="C14" s="5"/>
      <c r="D14" s="8" t="s">
        <v>16</v>
      </c>
      <c r="E14" s="33">
        <v>0.59072827417380658</v>
      </c>
      <c r="F14" s="33"/>
    </row>
    <row r="15" spans="1:10">
      <c r="A15" s="6"/>
      <c r="B15" s="6"/>
      <c r="C15" s="6"/>
      <c r="D15" s="9" t="s">
        <v>14</v>
      </c>
      <c r="E15" s="34">
        <v>0.47888616891064872</v>
      </c>
      <c r="F15" s="34"/>
    </row>
    <row r="16" spans="1:10">
      <c r="A16" s="1" t="s">
        <v>138</v>
      </c>
      <c r="B16" s="48" t="s">
        <v>137</v>
      </c>
      <c r="C16" s="6">
        <v>6</v>
      </c>
      <c r="D16" s="9" t="s">
        <v>15</v>
      </c>
      <c r="E16" s="34">
        <v>0.58935128518971847</v>
      </c>
      <c r="F16" s="34">
        <v>0.52600000000000002</v>
      </c>
    </row>
    <row r="17" spans="1:6">
      <c r="A17" s="6"/>
      <c r="B17" s="6"/>
      <c r="C17" s="6"/>
      <c r="D17" s="9" t="s">
        <v>56</v>
      </c>
      <c r="E17" s="34">
        <v>0.56425948592411257</v>
      </c>
      <c r="F17" s="34"/>
    </row>
    <row r="18" spans="1:6">
      <c r="A18" s="6"/>
      <c r="B18" s="6"/>
      <c r="C18" s="6"/>
      <c r="D18" s="9" t="s">
        <v>58</v>
      </c>
      <c r="E18" s="34">
        <v>0.4510403916768666</v>
      </c>
      <c r="F18" s="34"/>
    </row>
    <row r="19" spans="1:6">
      <c r="A19" s="11"/>
      <c r="B19" s="11"/>
      <c r="C19" s="11"/>
      <c r="D19" s="12" t="s">
        <v>61</v>
      </c>
      <c r="E19" s="35">
        <v>0.48301713586291312</v>
      </c>
      <c r="F19" s="35"/>
    </row>
    <row r="20" spans="1:6">
      <c r="A20" s="5"/>
      <c r="B20" s="5"/>
      <c r="C20" s="5"/>
      <c r="D20" s="8" t="s">
        <v>79</v>
      </c>
      <c r="E20" s="33">
        <v>0.43283353733170132</v>
      </c>
      <c r="F20" s="33"/>
    </row>
    <row r="21" spans="1:6">
      <c r="A21" s="6"/>
      <c r="B21" s="6"/>
      <c r="C21" s="6"/>
      <c r="D21" s="9" t="s">
        <v>20</v>
      </c>
      <c r="E21" s="34">
        <v>0.43574051407588738</v>
      </c>
      <c r="F21" s="34"/>
    </row>
    <row r="22" spans="1:6">
      <c r="A22" s="6"/>
      <c r="B22" s="6"/>
      <c r="C22" s="6"/>
      <c r="D22" s="9" t="s">
        <v>73</v>
      </c>
      <c r="E22" s="34">
        <v>0.44170746634026925</v>
      </c>
      <c r="F22" s="34"/>
    </row>
    <row r="23" spans="1:6">
      <c r="A23" s="6"/>
      <c r="B23" s="6"/>
      <c r="C23" s="6"/>
      <c r="D23" s="9" t="s">
        <v>22</v>
      </c>
      <c r="E23" s="34">
        <v>0.36199510403916768</v>
      </c>
      <c r="F23" s="34"/>
    </row>
    <row r="24" spans="1:6">
      <c r="A24" s="1" t="s">
        <v>139</v>
      </c>
      <c r="B24" s="48" t="s">
        <v>137</v>
      </c>
      <c r="C24" s="6">
        <v>10</v>
      </c>
      <c r="D24" s="9" t="s">
        <v>6</v>
      </c>
      <c r="E24" s="34">
        <v>0.37086903304773561</v>
      </c>
      <c r="F24" s="34">
        <v>0.38800000000000001</v>
      </c>
    </row>
    <row r="25" spans="1:6">
      <c r="A25" s="6"/>
      <c r="B25" s="6"/>
      <c r="C25" s="6"/>
      <c r="D25" s="9" t="s">
        <v>87</v>
      </c>
      <c r="E25" s="34">
        <v>0.3994798041615667</v>
      </c>
      <c r="F25" s="34"/>
    </row>
    <row r="26" spans="1:6">
      <c r="A26" s="6"/>
      <c r="B26" s="6"/>
      <c r="C26" s="6"/>
      <c r="D26" s="9" t="s">
        <v>0</v>
      </c>
      <c r="E26" s="34">
        <v>0.26652386780905751</v>
      </c>
      <c r="F26" s="34"/>
    </row>
    <row r="27" spans="1:6">
      <c r="A27" s="6"/>
      <c r="B27" s="6"/>
      <c r="C27" s="6"/>
      <c r="D27" s="9" t="s">
        <v>78</v>
      </c>
      <c r="E27" s="34">
        <v>0.37194002447980418</v>
      </c>
      <c r="F27" s="34"/>
    </row>
    <row r="28" spans="1:6">
      <c r="A28" s="6"/>
      <c r="B28" s="6"/>
      <c r="C28" s="6"/>
      <c r="D28" s="9" t="s">
        <v>75</v>
      </c>
      <c r="E28" s="34">
        <v>0.42809057527539779</v>
      </c>
      <c r="F28" s="34"/>
    </row>
    <row r="29" spans="1:6">
      <c r="A29" s="11"/>
      <c r="B29" s="11"/>
      <c r="C29" s="11"/>
      <c r="D29" s="12" t="s">
        <v>25</v>
      </c>
      <c r="E29" s="35">
        <v>0.36765605875153001</v>
      </c>
      <c r="F29" s="35"/>
    </row>
    <row r="30" spans="1:6">
      <c r="A30" s="5"/>
      <c r="B30" s="5"/>
      <c r="C30" s="5"/>
      <c r="D30" s="8" t="s">
        <v>101</v>
      </c>
      <c r="E30" s="33">
        <v>0.37102203182374544</v>
      </c>
      <c r="F30" s="33"/>
    </row>
    <row r="31" spans="1:6">
      <c r="A31" s="6"/>
      <c r="B31" s="6"/>
      <c r="C31" s="6"/>
      <c r="D31" s="9" t="s">
        <v>100</v>
      </c>
      <c r="E31" s="34">
        <v>0.35113219094247244</v>
      </c>
      <c r="F31" s="34"/>
    </row>
    <row r="32" spans="1:6">
      <c r="A32" s="6"/>
      <c r="B32" s="6"/>
      <c r="C32" s="6"/>
      <c r="D32" s="9" t="s">
        <v>104</v>
      </c>
      <c r="E32" s="34">
        <v>0.36214810281517745</v>
      </c>
      <c r="F32" s="34"/>
    </row>
    <row r="33" spans="1:6">
      <c r="A33" s="1" t="s">
        <v>140</v>
      </c>
      <c r="B33" s="48" t="s">
        <v>137</v>
      </c>
      <c r="C33" s="6">
        <v>7</v>
      </c>
      <c r="D33" s="9" t="s">
        <v>5</v>
      </c>
      <c r="E33" s="34">
        <v>0.33154834761321911</v>
      </c>
      <c r="F33" s="34">
        <v>0.371</v>
      </c>
    </row>
    <row r="34" spans="1:6">
      <c r="A34" s="6"/>
      <c r="B34" s="6"/>
      <c r="C34" s="6"/>
      <c r="D34" s="9" t="s">
        <v>4</v>
      </c>
      <c r="E34" s="34">
        <v>0.3659730722154223</v>
      </c>
      <c r="F34" s="34"/>
    </row>
    <row r="35" spans="1:6">
      <c r="A35" s="6"/>
      <c r="B35" s="6"/>
      <c r="C35" s="6"/>
      <c r="D35" s="9" t="s">
        <v>97</v>
      </c>
      <c r="E35" s="34">
        <v>0.40253977968176252</v>
      </c>
      <c r="F35" s="34"/>
    </row>
    <row r="36" spans="1:6">
      <c r="A36" s="11"/>
      <c r="B36" s="11"/>
      <c r="C36" s="11"/>
      <c r="D36" s="12" t="s">
        <v>99</v>
      </c>
      <c r="E36" s="35">
        <v>0.41034271725826194</v>
      </c>
      <c r="F36" s="35"/>
    </row>
    <row r="37" spans="1:6">
      <c r="A37" s="5"/>
      <c r="B37" s="5"/>
      <c r="C37" s="5"/>
      <c r="D37" s="8" t="s">
        <v>76</v>
      </c>
      <c r="E37" s="33">
        <v>0.32068543451652387</v>
      </c>
      <c r="F37" s="33"/>
    </row>
    <row r="38" spans="1:6">
      <c r="A38" s="6"/>
      <c r="B38" s="6"/>
      <c r="C38" s="6"/>
      <c r="D38" s="9" t="s">
        <v>11</v>
      </c>
      <c r="E38" s="34">
        <v>0.31869645042839656</v>
      </c>
      <c r="F38" s="34"/>
    </row>
    <row r="39" spans="1:6">
      <c r="A39" s="6"/>
      <c r="B39" s="6"/>
      <c r="C39" s="6"/>
      <c r="D39" s="9" t="s">
        <v>9</v>
      </c>
      <c r="E39" s="34">
        <v>0.35159118727050181</v>
      </c>
      <c r="F39" s="34"/>
    </row>
    <row r="40" spans="1:6">
      <c r="A40" s="6"/>
      <c r="B40" s="6"/>
      <c r="C40" s="6"/>
      <c r="D40" s="9" t="s">
        <v>70</v>
      </c>
      <c r="E40" s="34">
        <v>0.27279681762545899</v>
      </c>
      <c r="F40" s="34"/>
    </row>
    <row r="41" spans="1:6">
      <c r="A41" s="6"/>
      <c r="B41" s="6"/>
      <c r="C41" s="6"/>
      <c r="D41" s="9" t="s">
        <v>109</v>
      </c>
      <c r="E41" s="34">
        <v>0.30018359853121174</v>
      </c>
      <c r="F41" s="34"/>
    </row>
    <row r="42" spans="1:6">
      <c r="A42" s="1" t="s">
        <v>142</v>
      </c>
      <c r="B42" s="48" t="s">
        <v>137</v>
      </c>
      <c r="C42" s="6">
        <v>12</v>
      </c>
      <c r="D42" s="9" t="s">
        <v>52</v>
      </c>
      <c r="E42" s="34">
        <v>0.2951346389228886</v>
      </c>
      <c r="F42" s="34">
        <v>0.28499999999999998</v>
      </c>
    </row>
    <row r="43" spans="1:6">
      <c r="A43" s="6"/>
      <c r="B43" s="6"/>
      <c r="C43" s="6"/>
      <c r="D43" s="9" t="s">
        <v>108</v>
      </c>
      <c r="E43" s="34">
        <v>0.33996328029375766</v>
      </c>
      <c r="F43" s="34"/>
    </row>
    <row r="44" spans="1:6">
      <c r="A44" s="6"/>
      <c r="B44" s="6"/>
      <c r="C44" s="6"/>
      <c r="D44" s="9" t="s">
        <v>98</v>
      </c>
      <c r="E44" s="34">
        <v>0.25321297429620565</v>
      </c>
      <c r="F44" s="34"/>
    </row>
    <row r="45" spans="1:6">
      <c r="A45" s="6"/>
      <c r="B45" s="6"/>
      <c r="C45" s="6"/>
      <c r="D45" s="9" t="s">
        <v>106</v>
      </c>
      <c r="E45" s="34">
        <v>0.26193390452876375</v>
      </c>
      <c r="F45" s="34"/>
    </row>
    <row r="46" spans="1:6">
      <c r="A46" s="6"/>
      <c r="B46" s="6"/>
      <c r="C46" s="6"/>
      <c r="D46" s="9" t="s">
        <v>110</v>
      </c>
      <c r="E46" s="34">
        <v>0.29865361077111385</v>
      </c>
      <c r="F46" s="34"/>
    </row>
    <row r="47" spans="1:6">
      <c r="A47" s="6"/>
      <c r="B47" s="6"/>
      <c r="C47" s="6"/>
      <c r="D47" s="9" t="s">
        <v>74</v>
      </c>
      <c r="E47" s="34">
        <v>0.20134638922888617</v>
      </c>
      <c r="F47" s="34"/>
    </row>
    <row r="48" spans="1:6">
      <c r="A48" s="11"/>
      <c r="B48" s="11"/>
      <c r="C48" s="11"/>
      <c r="D48" s="12" t="s">
        <v>82</v>
      </c>
      <c r="E48" s="35">
        <v>0.20165238678090575</v>
      </c>
      <c r="F48" s="35"/>
    </row>
    <row r="49" spans="1:6">
      <c r="A49" s="5"/>
      <c r="B49" s="5"/>
      <c r="C49" s="5"/>
      <c r="D49" s="8" t="s">
        <v>92</v>
      </c>
      <c r="E49" s="33">
        <v>0.21144430844553244</v>
      </c>
      <c r="F49" s="33"/>
    </row>
    <row r="50" spans="1:6">
      <c r="A50" s="6"/>
      <c r="B50" s="6"/>
      <c r="C50" s="6"/>
      <c r="D50" s="9" t="s">
        <v>91</v>
      </c>
      <c r="E50" s="34">
        <v>0.20838433292533659</v>
      </c>
      <c r="F50" s="34"/>
    </row>
    <row r="51" spans="1:6">
      <c r="A51" s="6"/>
      <c r="B51" s="6"/>
      <c r="C51" s="6"/>
      <c r="D51" s="9" t="s">
        <v>115</v>
      </c>
      <c r="E51" s="34">
        <v>0.21481028151774786</v>
      </c>
      <c r="F51" s="34"/>
    </row>
    <row r="52" spans="1:6">
      <c r="A52" s="6"/>
      <c r="B52" s="6"/>
      <c r="C52" s="6"/>
      <c r="D52" s="9" t="s">
        <v>12</v>
      </c>
      <c r="E52" s="34">
        <v>0.24541003671970624</v>
      </c>
      <c r="F52" s="34"/>
    </row>
    <row r="53" spans="1:6">
      <c r="A53" s="6"/>
      <c r="B53" s="6"/>
      <c r="C53" s="6"/>
      <c r="D53" s="9" t="s">
        <v>113</v>
      </c>
      <c r="E53" s="34">
        <v>0.20195838433292534</v>
      </c>
      <c r="F53" s="34"/>
    </row>
    <row r="54" spans="1:6">
      <c r="A54" s="1" t="s">
        <v>143</v>
      </c>
      <c r="B54" s="48" t="s">
        <v>137</v>
      </c>
      <c r="C54" s="6">
        <v>11</v>
      </c>
      <c r="D54" s="9" t="s">
        <v>114</v>
      </c>
      <c r="E54" s="34">
        <v>0.18665850673194614</v>
      </c>
      <c r="F54" s="34">
        <v>0.20699999999999999</v>
      </c>
    </row>
    <row r="55" spans="1:6">
      <c r="A55" s="6"/>
      <c r="B55" s="6"/>
      <c r="C55" s="6"/>
      <c r="D55" s="9" t="s">
        <v>112</v>
      </c>
      <c r="E55" s="34">
        <v>0.20211138310893512</v>
      </c>
      <c r="F55" s="34"/>
    </row>
    <row r="56" spans="1:6">
      <c r="A56" s="6"/>
      <c r="B56" s="6"/>
      <c r="C56" s="6"/>
      <c r="D56" s="9" t="s">
        <v>111</v>
      </c>
      <c r="E56" s="34">
        <v>0.19384944920440636</v>
      </c>
      <c r="F56" s="34"/>
    </row>
    <row r="57" spans="1:6">
      <c r="A57" s="6"/>
      <c r="B57" s="6"/>
      <c r="C57" s="6"/>
      <c r="D57" s="9" t="s">
        <v>90</v>
      </c>
      <c r="E57" s="34">
        <v>0.17105263157894737</v>
      </c>
      <c r="F57" s="34"/>
    </row>
    <row r="58" spans="1:6">
      <c r="A58" s="6"/>
      <c r="B58" s="6"/>
      <c r="C58" s="6"/>
      <c r="D58" s="9" t="s">
        <v>103</v>
      </c>
      <c r="E58" s="34">
        <v>0.23990208078335373</v>
      </c>
      <c r="F58" s="34"/>
    </row>
    <row r="59" spans="1:6">
      <c r="A59" s="11"/>
      <c r="B59" s="11"/>
      <c r="C59" s="11"/>
      <c r="D59" s="12" t="s">
        <v>54</v>
      </c>
      <c r="E59" s="35">
        <v>0.19736842105263158</v>
      </c>
      <c r="F59" s="35"/>
    </row>
    <row r="60" spans="1:6">
      <c r="A60" s="5"/>
      <c r="B60" s="5"/>
      <c r="C60" s="5"/>
      <c r="D60" s="8" t="s">
        <v>86</v>
      </c>
      <c r="E60" s="33">
        <v>0.13769889840881272</v>
      </c>
      <c r="F60" s="33"/>
    </row>
    <row r="61" spans="1:6">
      <c r="A61" s="6"/>
      <c r="B61" s="6"/>
      <c r="C61" s="6"/>
      <c r="D61" s="9" t="s">
        <v>83</v>
      </c>
      <c r="E61" s="34">
        <v>0.13785189718482252</v>
      </c>
      <c r="F61" s="34"/>
    </row>
    <row r="62" spans="1:6">
      <c r="A62" s="1" t="s">
        <v>170</v>
      </c>
      <c r="B62" s="48" t="s">
        <v>137</v>
      </c>
      <c r="C62" s="6">
        <v>6</v>
      </c>
      <c r="D62" s="9" t="s">
        <v>23</v>
      </c>
      <c r="E62" s="34">
        <v>0.13723990208078335</v>
      </c>
      <c r="F62" s="34">
        <v>0.16</v>
      </c>
    </row>
    <row r="63" spans="1:6">
      <c r="A63" s="6"/>
      <c r="B63" s="6"/>
      <c r="C63" s="6"/>
      <c r="D63" s="9" t="s">
        <v>81</v>
      </c>
      <c r="E63" s="34">
        <v>0.16018971848225214</v>
      </c>
      <c r="F63" s="34"/>
    </row>
    <row r="64" spans="1:6">
      <c r="A64" s="6"/>
      <c r="B64" s="6"/>
      <c r="C64" s="6"/>
      <c r="D64" s="9" t="s">
        <v>107</v>
      </c>
      <c r="E64" s="34">
        <v>0.14167686658506731</v>
      </c>
      <c r="F64" s="34"/>
    </row>
    <row r="65" spans="1:7">
      <c r="A65" s="6"/>
      <c r="B65" s="6"/>
      <c r="C65" s="6"/>
      <c r="D65" s="9" t="s">
        <v>55</v>
      </c>
      <c r="E65" s="34">
        <v>0.2441860465116279</v>
      </c>
      <c r="F65" s="34"/>
    </row>
    <row r="66" spans="1:7">
      <c r="A66" s="49" t="s">
        <v>180</v>
      </c>
      <c r="B66" s="45"/>
      <c r="C66" s="45"/>
      <c r="D66" s="4"/>
      <c r="E66" s="4"/>
      <c r="F66" s="46">
        <v>0.34799999999999998</v>
      </c>
    </row>
    <row r="67" spans="1:7">
      <c r="A67" s="6"/>
      <c r="B67" s="6"/>
      <c r="C67" s="6"/>
      <c r="D67" s="9" t="s">
        <v>24</v>
      </c>
      <c r="E67" s="34">
        <v>0.34057527539779681</v>
      </c>
      <c r="F67" s="42"/>
    </row>
    <row r="68" spans="1:7">
      <c r="A68" s="1" t="s">
        <v>171</v>
      </c>
      <c r="B68" s="48" t="s">
        <v>172</v>
      </c>
      <c r="C68" s="6">
        <v>3</v>
      </c>
      <c r="D68" s="9" t="s">
        <v>128</v>
      </c>
      <c r="E68" s="34">
        <v>0.48362913096695226</v>
      </c>
      <c r="F68" s="42">
        <v>0.374</v>
      </c>
      <c r="G68" s="41"/>
    </row>
    <row r="69" spans="1:7">
      <c r="A69" s="11"/>
      <c r="B69" s="11"/>
      <c r="C69" s="11"/>
      <c r="D69" s="12" t="s">
        <v>93</v>
      </c>
      <c r="E69" s="35">
        <v>0.29834761321909425</v>
      </c>
      <c r="F69" s="43"/>
    </row>
    <row r="70" spans="1:7">
      <c r="A70" s="1" t="s">
        <v>173</v>
      </c>
      <c r="B70" s="48" t="s">
        <v>172</v>
      </c>
      <c r="C70" s="5">
        <v>2</v>
      </c>
      <c r="D70" s="8" t="s">
        <v>88</v>
      </c>
      <c r="E70" s="33">
        <v>0.15667074663402691</v>
      </c>
      <c r="F70" s="44">
        <v>0.20200000000000001</v>
      </c>
    </row>
    <row r="71" spans="1:7">
      <c r="A71" s="11"/>
      <c r="B71" s="11"/>
      <c r="C71" s="11"/>
      <c r="D71" s="12" t="s">
        <v>17</v>
      </c>
      <c r="E71" s="35">
        <v>0.24663402692778458</v>
      </c>
      <c r="F71" s="43"/>
    </row>
    <row r="72" spans="1:7">
      <c r="A72" s="1" t="s">
        <v>174</v>
      </c>
      <c r="B72" s="48" t="s">
        <v>172</v>
      </c>
      <c r="C72" s="5">
        <v>2</v>
      </c>
      <c r="D72" s="8" t="s">
        <v>19</v>
      </c>
      <c r="E72" s="33">
        <v>0.15927172582619339</v>
      </c>
      <c r="F72" s="44">
        <v>0.26600000000000001</v>
      </c>
    </row>
    <row r="73" spans="1:7">
      <c r="A73" s="11"/>
      <c r="B73" s="11"/>
      <c r="C73" s="11"/>
      <c r="D73" s="12" t="s">
        <v>71</v>
      </c>
      <c r="E73" s="35">
        <v>0.37178702570379435</v>
      </c>
      <c r="F73" s="43"/>
    </row>
    <row r="74" spans="1:7">
      <c r="A74" s="1" t="s">
        <v>175</v>
      </c>
      <c r="B74" s="48" t="s">
        <v>172</v>
      </c>
      <c r="C74" s="45">
        <v>1</v>
      </c>
      <c r="D74" s="3" t="s">
        <v>117</v>
      </c>
      <c r="E74" s="46">
        <v>0.22246022031823745</v>
      </c>
      <c r="F74" s="47">
        <v>0.222</v>
      </c>
    </row>
    <row r="75" spans="1:7">
      <c r="A75" s="5"/>
      <c r="B75" s="5"/>
      <c r="C75" s="5"/>
      <c r="D75" s="8" t="s">
        <v>129</v>
      </c>
      <c r="E75" s="33">
        <v>0.11214810281517748</v>
      </c>
      <c r="F75" s="44"/>
    </row>
    <row r="76" spans="1:7">
      <c r="A76" s="6"/>
      <c r="B76" s="6"/>
      <c r="C76" s="6"/>
      <c r="D76" s="9" t="s">
        <v>127</v>
      </c>
      <c r="E76" s="34">
        <v>0.1704406364749082</v>
      </c>
      <c r="F76" s="42"/>
    </row>
    <row r="77" spans="1:7">
      <c r="A77" s="6"/>
      <c r="B77" s="6"/>
      <c r="C77" s="6"/>
      <c r="D77" s="9" t="s">
        <v>84</v>
      </c>
      <c r="E77" s="34">
        <v>0.1305079559363525</v>
      </c>
      <c r="F77" s="42"/>
    </row>
    <row r="78" spans="1:7">
      <c r="A78" s="1" t="s">
        <v>176</v>
      </c>
      <c r="B78" s="48" t="s">
        <v>172</v>
      </c>
      <c r="C78" s="6">
        <v>8</v>
      </c>
      <c r="D78" s="9" t="s">
        <v>2</v>
      </c>
      <c r="E78" s="34">
        <v>8.935128518971848E-2</v>
      </c>
      <c r="F78" s="42">
        <v>0.151</v>
      </c>
    </row>
    <row r="79" spans="1:7">
      <c r="A79" s="6"/>
      <c r="B79" s="6"/>
      <c r="C79" s="6"/>
      <c r="D79" s="9" t="s">
        <v>118</v>
      </c>
      <c r="E79" s="34">
        <v>0.19033047735618114</v>
      </c>
      <c r="F79" s="42"/>
    </row>
    <row r="80" spans="1:7">
      <c r="A80" s="6"/>
      <c r="B80" s="6"/>
      <c r="C80" s="6"/>
      <c r="D80" s="9" t="s">
        <v>50</v>
      </c>
      <c r="E80" s="34">
        <v>0.18895348837209303</v>
      </c>
      <c r="F80" s="42"/>
    </row>
    <row r="81" spans="1:6">
      <c r="A81" s="6"/>
      <c r="B81" s="6"/>
      <c r="C81" s="6"/>
      <c r="D81" s="9" t="s">
        <v>18</v>
      </c>
      <c r="E81" s="34">
        <v>0.12744798041615668</v>
      </c>
      <c r="F81" s="42"/>
    </row>
    <row r="82" spans="1:6">
      <c r="A82" s="11"/>
      <c r="B82" s="11"/>
      <c r="C82" s="11"/>
      <c r="D82" s="12" t="s">
        <v>10</v>
      </c>
      <c r="E82" s="35">
        <v>0.200734394124847</v>
      </c>
      <c r="F82" s="43"/>
    </row>
    <row r="83" spans="1:6">
      <c r="A83" s="1" t="s">
        <v>177</v>
      </c>
      <c r="B83" s="48" t="s">
        <v>172</v>
      </c>
      <c r="C83" s="45">
        <v>1</v>
      </c>
      <c r="D83" s="3" t="s">
        <v>62</v>
      </c>
      <c r="E83" s="46">
        <v>0.13723990208078335</v>
      </c>
      <c r="F83" s="47">
        <v>0.13700000000000001</v>
      </c>
    </row>
    <row r="84" spans="1:6">
      <c r="A84" s="5"/>
      <c r="B84" s="5"/>
      <c r="C84" s="5"/>
      <c r="D84" s="8" t="s">
        <v>48</v>
      </c>
      <c r="E84" s="33">
        <v>7.6958384332925331E-2</v>
      </c>
      <c r="F84" s="44"/>
    </row>
    <row r="85" spans="1:6">
      <c r="A85" s="6"/>
      <c r="B85" s="6"/>
      <c r="C85" s="6"/>
      <c r="D85" s="9" t="s">
        <v>49</v>
      </c>
      <c r="E85" s="34">
        <v>8.5526315789473686E-2</v>
      </c>
      <c r="F85" s="42"/>
    </row>
    <row r="86" spans="1:6">
      <c r="A86" s="6"/>
      <c r="B86" s="6"/>
      <c r="C86" s="6"/>
      <c r="D86" s="9" t="s">
        <v>42</v>
      </c>
      <c r="E86" s="34">
        <v>8.5679314565483472E-2</v>
      </c>
      <c r="F86" s="42"/>
    </row>
    <row r="87" spans="1:6">
      <c r="A87" s="6"/>
      <c r="B87" s="6"/>
      <c r="C87" s="6"/>
      <c r="D87" s="9" t="s">
        <v>119</v>
      </c>
      <c r="E87" s="34">
        <v>0.1552937576499388</v>
      </c>
      <c r="F87" s="42"/>
    </row>
    <row r="88" spans="1:6">
      <c r="A88" s="1" t="s">
        <v>178</v>
      </c>
      <c r="B88" s="48" t="s">
        <v>172</v>
      </c>
      <c r="C88" s="6">
        <v>10</v>
      </c>
      <c r="D88" s="9" t="s">
        <v>122</v>
      </c>
      <c r="E88" s="34">
        <v>0.15758873929008568</v>
      </c>
      <c r="F88" s="42">
        <v>0.11700000000000001</v>
      </c>
    </row>
    <row r="89" spans="1:6">
      <c r="A89" s="6"/>
      <c r="B89" s="6"/>
      <c r="C89" s="6"/>
      <c r="D89" s="9" t="s">
        <v>120</v>
      </c>
      <c r="E89" s="34">
        <v>0.12775397796817625</v>
      </c>
      <c r="F89" s="42"/>
    </row>
    <row r="90" spans="1:6">
      <c r="A90" s="6"/>
      <c r="B90" s="6"/>
      <c r="C90" s="6"/>
      <c r="D90" s="9" t="s">
        <v>121</v>
      </c>
      <c r="E90" s="34">
        <v>0.12652998776009791</v>
      </c>
      <c r="F90" s="42"/>
    </row>
    <row r="91" spans="1:6">
      <c r="A91" s="6"/>
      <c r="B91" s="6"/>
      <c r="C91" s="6"/>
      <c r="D91" s="9" t="s">
        <v>116</v>
      </c>
      <c r="E91" s="34">
        <v>0.13341493268053856</v>
      </c>
      <c r="F91" s="42"/>
    </row>
    <row r="92" spans="1:6">
      <c r="A92" s="6"/>
      <c r="B92" s="6"/>
      <c r="C92" s="6"/>
      <c r="D92" s="9" t="s">
        <v>126</v>
      </c>
      <c r="E92" s="34">
        <v>6.4565483476132196E-2</v>
      </c>
      <c r="F92" s="42"/>
    </row>
    <row r="93" spans="1:6">
      <c r="A93" s="11"/>
      <c r="B93" s="11"/>
      <c r="C93" s="11"/>
      <c r="D93" s="12" t="s">
        <v>85</v>
      </c>
      <c r="E93" s="35">
        <v>0.15452876376988983</v>
      </c>
      <c r="F93" s="43"/>
    </row>
    <row r="94" spans="1:6">
      <c r="A94" s="50" t="s">
        <v>181</v>
      </c>
      <c r="B94" s="14"/>
      <c r="C94" s="47"/>
      <c r="D94" s="47"/>
      <c r="E94" s="47"/>
      <c r="F94" s="47">
        <v>0.17799999999999999</v>
      </c>
    </row>
  </sheetData>
  <phoneticPr fontId="5" type="noConversion"/>
  <pageMargins left="0.7" right="0.7" top="0.75" bottom="0.75" header="0.3" footer="0.3"/>
  <pageSetup paperSize="9" orientation="portrait" horizontalDpi="4294967293" verticalDpi="4294967293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Table S1</vt:lpstr>
      <vt:lpstr>Table S2</vt:lpstr>
      <vt:lpstr>Table S3</vt:lpstr>
    </vt:vector>
  </TitlesOfParts>
  <Company>DoubleOX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mzb</dc:creator>
  <cp:lastModifiedBy>Administrator</cp:lastModifiedBy>
  <dcterms:created xsi:type="dcterms:W3CDTF">2020-07-01T09:25:41Z</dcterms:created>
  <dcterms:modified xsi:type="dcterms:W3CDTF">2020-12-22T07:09:53Z</dcterms:modified>
</cp:coreProperties>
</file>