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firstSheet="5" activeTab="8"/>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s>
  <calcPr calcId="144525"/>
</workbook>
</file>

<file path=xl/calcChain.xml><?xml version="1.0" encoding="utf-8"?>
<calcChain xmlns="http://schemas.openxmlformats.org/spreadsheetml/2006/main">
  <c r="AO18" i="6" l="1"/>
  <c r="AN18"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I18" i="6"/>
  <c r="H18" i="6"/>
  <c r="G18" i="6"/>
  <c r="F18" i="6"/>
  <c r="E18" i="6"/>
  <c r="D18" i="6"/>
  <c r="C18" i="6"/>
  <c r="B18" i="6"/>
  <c r="AO18" i="5"/>
  <c r="AN18" i="5"/>
  <c r="AM18" i="5"/>
  <c r="AL18" i="5"/>
  <c r="AK18" i="5"/>
  <c r="AJ18" i="5"/>
  <c r="AI18" i="5"/>
  <c r="AH18" i="5"/>
  <c r="AG18" i="5"/>
  <c r="AF18" i="5"/>
  <c r="AE18" i="5"/>
  <c r="AD18" i="5"/>
  <c r="AC18" i="5"/>
  <c r="AB18" i="5"/>
  <c r="AA18" i="5"/>
  <c r="Z18" i="5"/>
  <c r="Y18" i="5"/>
  <c r="X18" i="5"/>
  <c r="W18" i="5"/>
  <c r="V18" i="5"/>
  <c r="U18" i="5"/>
  <c r="T18" i="5"/>
  <c r="S18" i="5"/>
  <c r="R18" i="5"/>
  <c r="Q18" i="5"/>
  <c r="P18" i="5"/>
  <c r="O18" i="5"/>
  <c r="N18" i="5"/>
  <c r="M18" i="5"/>
  <c r="L18" i="5"/>
  <c r="K18" i="5"/>
  <c r="J18" i="5"/>
  <c r="I18" i="5"/>
  <c r="H18" i="5"/>
  <c r="G18" i="5"/>
  <c r="F18" i="5"/>
  <c r="E18" i="5"/>
  <c r="D18" i="5"/>
  <c r="C18" i="5"/>
  <c r="B18" i="5"/>
  <c r="AO18" i="4"/>
  <c r="AN18"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F18" i="4"/>
  <c r="E18" i="4"/>
  <c r="D18" i="4"/>
  <c r="C18" i="4"/>
  <c r="B18" i="4"/>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20" i="3"/>
  <c r="C20" i="3"/>
</calcChain>
</file>

<file path=xl/sharedStrings.xml><?xml version="1.0" encoding="utf-8"?>
<sst xmlns="http://schemas.openxmlformats.org/spreadsheetml/2006/main" count="2443" uniqueCount="526">
  <si>
    <t>Sample ID</t>
  </si>
  <si>
    <t>Lithology</t>
  </si>
  <si>
    <t>Texture</t>
  </si>
  <si>
    <t>&lt;2%</t>
  </si>
  <si>
    <t>&lt;1%</t>
  </si>
  <si>
    <t>&lt;3%</t>
  </si>
  <si>
    <t>+</t>
  </si>
  <si>
    <t>-</t>
  </si>
  <si>
    <t>&lt;5%</t>
  </si>
  <si>
    <t>Porphyroblastic</t>
    <phoneticPr fontId="1" type="noConversion"/>
  </si>
  <si>
    <t>Zone</t>
    <phoneticPr fontId="1" type="noConversion"/>
  </si>
  <si>
    <t>GPS (latitude)</t>
    <phoneticPr fontId="1" type="noConversion"/>
  </si>
  <si>
    <t>GPS (longitude)</t>
    <phoneticPr fontId="1" type="noConversion"/>
  </si>
  <si>
    <t>KJL1516-02</t>
  </si>
  <si>
    <t>KJL1518-02</t>
  </si>
  <si>
    <t>KJL1519-03</t>
  </si>
  <si>
    <t>KJL1520-01</t>
  </si>
  <si>
    <t>KJL1521-01</t>
  </si>
  <si>
    <t>KJL1528-01</t>
  </si>
  <si>
    <t>KJL1522-04</t>
  </si>
  <si>
    <t>Harzburgite</t>
    <phoneticPr fontId="1" type="noConversion"/>
  </si>
  <si>
    <t>N 29°11'39.6''</t>
  </si>
  <si>
    <t>E 92°17'30.4''</t>
  </si>
  <si>
    <t>N 29°11'37.9''</t>
  </si>
  <si>
    <t>E 92°17'32.5''</t>
  </si>
  <si>
    <t>N 29°11'37.5''</t>
  </si>
  <si>
    <t>E 92°17'33.1''</t>
  </si>
  <si>
    <t>N 29°11'36.5''</t>
  </si>
  <si>
    <t>E 92°17'34.4''</t>
  </si>
  <si>
    <t>N 29°11'35.3''</t>
  </si>
  <si>
    <t>E 92°17'36.0''</t>
  </si>
  <si>
    <t>N 29°11'35.1''</t>
  </si>
  <si>
    <t>E 92°17'38.8''</t>
  </si>
  <si>
    <t>N 29°11'34.1''</t>
  </si>
  <si>
    <t>E 92°17'35.8''</t>
  </si>
  <si>
    <t>KJL1523-02</t>
  </si>
  <si>
    <t>KJL1524-01</t>
  </si>
  <si>
    <t>KJL1525-02</t>
  </si>
  <si>
    <t>KJL1526-03</t>
  </si>
  <si>
    <t>KJL1527-01</t>
  </si>
  <si>
    <t>KJL1527-04</t>
  </si>
  <si>
    <t>KJL14-06B</t>
  </si>
  <si>
    <t>KJL1504-01</t>
  </si>
  <si>
    <t>KJL1505-01</t>
  </si>
  <si>
    <t>KJL1506-01</t>
  </si>
  <si>
    <t>KJL1507-01</t>
  </si>
  <si>
    <t>KJL1530-01</t>
  </si>
  <si>
    <t>KJL1508-02</t>
  </si>
  <si>
    <t>KJL1509-01</t>
  </si>
  <si>
    <t>KJL14-01A</t>
  </si>
  <si>
    <t>KJL1510-01</t>
  </si>
  <si>
    <t>KJL1511-04</t>
  </si>
  <si>
    <t>KJL1513-01</t>
  </si>
  <si>
    <t>KJL1513-02</t>
  </si>
  <si>
    <t>KJL14-05A</t>
  </si>
  <si>
    <t>KJL14-05C</t>
  </si>
  <si>
    <t>KJL1515-02</t>
  </si>
  <si>
    <t>KJL14-04A</t>
  </si>
  <si>
    <t>KJL1514-01</t>
  </si>
  <si>
    <t>N 29°11'33.4''</t>
  </si>
  <si>
    <t>E 92°17'35.5''</t>
  </si>
  <si>
    <t>N 29°11'31.9''</t>
  </si>
  <si>
    <t>E 92°17'34.3''</t>
  </si>
  <si>
    <t>N 29°11'30.7''</t>
  </si>
  <si>
    <t>E 92°17'33.0''</t>
  </si>
  <si>
    <t>N 29°11'29.8''</t>
  </si>
  <si>
    <t>E 92°17'31.9''</t>
  </si>
  <si>
    <t>N 29°11'28.2''</t>
  </si>
  <si>
    <t>E 92°17'31.1''</t>
  </si>
  <si>
    <t>N 29°11'21.6''</t>
  </si>
  <si>
    <t>E 92°17'50.4''</t>
  </si>
  <si>
    <t>N 29°11'21.0''</t>
  </si>
  <si>
    <t>E 92°17'51.3''</t>
  </si>
  <si>
    <t>N 29°11'10.8''</t>
    <phoneticPr fontId="1" type="noConversion"/>
  </si>
  <si>
    <t>E 92°17'50.8''</t>
    <phoneticPr fontId="1" type="noConversion"/>
  </si>
  <si>
    <t>N 29°11'13.0''</t>
    <phoneticPr fontId="1" type="noConversion"/>
  </si>
  <si>
    <t>E 92°18'11.0''</t>
    <phoneticPr fontId="1" type="noConversion"/>
  </si>
  <si>
    <t>N 29°11'11.0''</t>
    <phoneticPr fontId="1" type="noConversion"/>
  </si>
  <si>
    <t>E 92°18'05.0''</t>
    <phoneticPr fontId="1" type="noConversion"/>
  </si>
  <si>
    <t>N 29°11'09.0''</t>
    <phoneticPr fontId="1" type="noConversion"/>
  </si>
  <si>
    <t>E 92°18'04.0''</t>
    <phoneticPr fontId="1" type="noConversion"/>
  </si>
  <si>
    <t>E 92°17'50.4''</t>
    <phoneticPr fontId="1" type="noConversion"/>
  </si>
  <si>
    <t>N 29°11'32.4''</t>
    <phoneticPr fontId="1" type="noConversion"/>
  </si>
  <si>
    <t>N 29°11'30.3''</t>
    <phoneticPr fontId="1" type="noConversion"/>
  </si>
  <si>
    <t>N 29°11'28.6''</t>
    <phoneticPr fontId="1" type="noConversion"/>
  </si>
  <si>
    <t>N 29°11'26.0''</t>
    <phoneticPr fontId="1" type="noConversion"/>
  </si>
  <si>
    <t>N 29°11'23.6''</t>
    <phoneticPr fontId="1" type="noConversion"/>
  </si>
  <si>
    <t>N 29°11'08.1''</t>
    <phoneticPr fontId="1" type="noConversion"/>
  </si>
  <si>
    <t>N 29°11'06.3''</t>
    <phoneticPr fontId="1" type="noConversion"/>
  </si>
  <si>
    <t>N 29°11'05.0''</t>
    <phoneticPr fontId="1" type="noConversion"/>
  </si>
  <si>
    <t>N 29°11'02.0''</t>
    <phoneticPr fontId="1" type="noConversion"/>
  </si>
  <si>
    <t>N 29°11'01.7''</t>
    <phoneticPr fontId="1" type="noConversion"/>
  </si>
  <si>
    <t>N 29°11'00.0''</t>
    <phoneticPr fontId="1" type="noConversion"/>
  </si>
  <si>
    <t>N 29°10'59.0''</t>
    <phoneticPr fontId="1" type="noConversion"/>
  </si>
  <si>
    <t>N 29°10'57.7''</t>
    <phoneticPr fontId="1" type="noConversion"/>
  </si>
  <si>
    <t>N 29°10'56.0''</t>
    <phoneticPr fontId="1" type="noConversion"/>
  </si>
  <si>
    <t>N 29°10'43.2''</t>
    <phoneticPr fontId="1" type="noConversion"/>
  </si>
  <si>
    <t>N 29°10'43.2''</t>
    <phoneticPr fontId="1" type="noConversion"/>
  </si>
  <si>
    <t>N 29°10'43.0''</t>
    <phoneticPr fontId="1" type="noConversion"/>
  </si>
  <si>
    <t>N 29°10'41.7''</t>
    <phoneticPr fontId="1" type="noConversion"/>
  </si>
  <si>
    <t>N 29°10'38.8''</t>
    <phoneticPr fontId="1" type="noConversion"/>
  </si>
  <si>
    <t>E 92°17'43.5''</t>
    <phoneticPr fontId="1" type="noConversion"/>
  </si>
  <si>
    <t>E 92°17'51.0''</t>
    <phoneticPr fontId="1" type="noConversion"/>
  </si>
  <si>
    <t>E 92°17'51.4''</t>
    <phoneticPr fontId="1" type="noConversion"/>
  </si>
  <si>
    <t>E 92°17'51.5''</t>
    <phoneticPr fontId="1" type="noConversion"/>
  </si>
  <si>
    <t>E 92°17'51.6''</t>
    <phoneticPr fontId="1" type="noConversion"/>
  </si>
  <si>
    <t>E 92°17'49.7''</t>
    <phoneticPr fontId="1" type="noConversion"/>
  </si>
  <si>
    <t>E 92°18'02.0''</t>
    <phoneticPr fontId="1" type="noConversion"/>
  </si>
  <si>
    <t>E 92°17'59.0''</t>
    <phoneticPr fontId="1" type="noConversion"/>
  </si>
  <si>
    <t>E 92°17'48.7''</t>
    <phoneticPr fontId="1" type="noConversion"/>
  </si>
  <si>
    <t>E 92°17'55.0''</t>
    <phoneticPr fontId="1" type="noConversion"/>
  </si>
  <si>
    <t>E 92°17'36.2''</t>
    <phoneticPr fontId="1" type="noConversion"/>
  </si>
  <si>
    <t>E 92°17'50.0''</t>
    <phoneticPr fontId="1" type="noConversion"/>
  </si>
  <si>
    <t>E 92°15'55.8''</t>
    <phoneticPr fontId="1" type="noConversion"/>
  </si>
  <si>
    <t>E 92°15'16.1''</t>
    <phoneticPr fontId="1" type="noConversion"/>
  </si>
  <si>
    <t>E 92°15'22.1''</t>
    <phoneticPr fontId="1" type="noConversion"/>
  </si>
  <si>
    <t>E 92°15'53.4''</t>
    <phoneticPr fontId="1" type="noConversion"/>
  </si>
  <si>
    <t>E 92°15'45.3''</t>
    <phoneticPr fontId="1" type="noConversion"/>
  </si>
  <si>
    <t>Primary mineral assemblage</t>
    <phoneticPr fontId="1" type="noConversion"/>
  </si>
  <si>
    <t>&lt;8%</t>
    <phoneticPr fontId="1" type="noConversion"/>
  </si>
  <si>
    <r>
      <t xml:space="preserve">Distance from the northernmost sample (m) </t>
    </r>
    <r>
      <rPr>
        <vertAlign val="superscript"/>
        <sz val="12"/>
        <color theme="1"/>
        <rFont val="Times New Roman"/>
        <family val="1"/>
      </rPr>
      <t>a</t>
    </r>
    <phoneticPr fontId="1" type="noConversion"/>
  </si>
  <si>
    <r>
      <t xml:space="preserve">Cpx occurrence </t>
    </r>
    <r>
      <rPr>
        <vertAlign val="superscript"/>
        <sz val="12"/>
        <color theme="1"/>
        <rFont val="Times New Roman"/>
        <family val="1"/>
      </rPr>
      <t>b</t>
    </r>
    <phoneticPr fontId="1" type="noConversion"/>
  </si>
  <si>
    <r>
      <t xml:space="preserve">Sulf content </t>
    </r>
    <r>
      <rPr>
        <vertAlign val="superscript"/>
        <sz val="12"/>
        <color theme="1"/>
        <rFont val="Times New Roman"/>
        <family val="1"/>
      </rPr>
      <t>b</t>
    </r>
    <phoneticPr fontId="1" type="noConversion"/>
  </si>
  <si>
    <r>
      <t xml:space="preserve">Serpentinization degree </t>
    </r>
    <r>
      <rPr>
        <vertAlign val="superscript"/>
        <sz val="12"/>
        <color theme="1"/>
        <rFont val="Times New Roman"/>
        <family val="1"/>
      </rPr>
      <t>b</t>
    </r>
    <phoneticPr fontId="1" type="noConversion"/>
  </si>
  <si>
    <r>
      <t xml:space="preserve">Sp Cr# </t>
    </r>
    <r>
      <rPr>
        <vertAlign val="superscript"/>
        <sz val="12"/>
        <color theme="1"/>
        <rFont val="Times New Roman"/>
        <family val="1"/>
      </rPr>
      <t>c</t>
    </r>
    <phoneticPr fontId="1" type="noConversion"/>
  </si>
  <si>
    <t>Ol + Opx + Sp + Cpx ± Sulf</t>
    <phoneticPr fontId="1" type="noConversion"/>
  </si>
  <si>
    <t>&lt;1%, fine-medium anhedral grain in matrix</t>
    <phoneticPr fontId="1" type="noConversion"/>
  </si>
  <si>
    <t>&lt;0.5%, fine anhedral grain in matrix</t>
    <phoneticPr fontId="1" type="noConversion"/>
  </si>
  <si>
    <t>Medium-coarse grains, subhedral-anhedral</t>
    <phoneticPr fontId="1" type="noConversion"/>
  </si>
  <si>
    <t>-</t>
    <phoneticPr fontId="1" type="noConversion"/>
  </si>
  <si>
    <t>&lt;5%</t>
    <phoneticPr fontId="1" type="noConversion"/>
  </si>
  <si>
    <t>&lt;1%, fine anhedral grain in matrix</t>
    <phoneticPr fontId="1" type="noConversion"/>
  </si>
  <si>
    <t>Medium-coarse grains, anhedral</t>
    <phoneticPr fontId="1" type="noConversion"/>
  </si>
  <si>
    <t>&lt;1%</t>
    <phoneticPr fontId="1" type="noConversion"/>
  </si>
  <si>
    <t>Fine-medium grains, subhedral-anhedral</t>
    <phoneticPr fontId="1" type="noConversion"/>
  </si>
  <si>
    <t>Ol + Opx + Sp + Cpx</t>
    <phoneticPr fontId="1" type="noConversion"/>
  </si>
  <si>
    <r>
      <t xml:space="preserve">Sp occurrence </t>
    </r>
    <r>
      <rPr>
        <vertAlign val="superscript"/>
        <sz val="12"/>
        <color theme="1"/>
        <rFont val="Times New Roman"/>
        <family val="1"/>
      </rPr>
      <t>b</t>
    </r>
    <phoneticPr fontId="1" type="noConversion"/>
  </si>
  <si>
    <t>Ol + Opx + Sp + Cpx ± Sulf</t>
    <phoneticPr fontId="1" type="noConversion"/>
  </si>
  <si>
    <t>Ol + Opx + Sp + Cpx ± Sulf</t>
    <phoneticPr fontId="1" type="noConversion"/>
  </si>
  <si>
    <t>&lt;5%</t>
    <phoneticPr fontId="1" type="noConversion"/>
  </si>
  <si>
    <t>Fine-medium grains, subhedral-anhedral, rarely euhedral</t>
    <phoneticPr fontId="1" type="noConversion"/>
  </si>
  <si>
    <t>Fine-medium grains, euhedral-subhedral</t>
    <phoneticPr fontId="1" type="noConversion"/>
  </si>
  <si>
    <t>Fine-medium grains, euhedral-subhedral</t>
    <phoneticPr fontId="1" type="noConversion"/>
  </si>
  <si>
    <t>&lt;0.5%, fine anhedral grain in matrix</t>
    <phoneticPr fontId="1" type="noConversion"/>
  </si>
  <si>
    <t>&lt;1%, fine anhedral grain in matrix</t>
    <phoneticPr fontId="1" type="noConversion"/>
  </si>
  <si>
    <t>&lt;8%</t>
    <phoneticPr fontId="1" type="noConversion"/>
  </si>
  <si>
    <t>Ol + Opx + Sp + Cpx + Sulf</t>
    <phoneticPr fontId="1" type="noConversion"/>
  </si>
  <si>
    <t>&lt;2%, fine-medium anhedral grain in matrix</t>
    <phoneticPr fontId="1" type="noConversion"/>
  </si>
  <si>
    <t>&lt;3%</t>
    <phoneticPr fontId="1" type="noConversion"/>
  </si>
  <si>
    <t>+</t>
    <phoneticPr fontId="1" type="noConversion"/>
  </si>
  <si>
    <t>&lt;5%</t>
    <phoneticPr fontId="1" type="noConversion"/>
  </si>
  <si>
    <t>No Cpx</t>
    <phoneticPr fontId="1" type="noConversion"/>
  </si>
  <si>
    <t>Ol + Opx + Sp ± Sulf</t>
    <phoneticPr fontId="1" type="noConversion"/>
  </si>
  <si>
    <t>&lt;10%</t>
    <phoneticPr fontId="1" type="noConversion"/>
  </si>
  <si>
    <t>&lt;1%</t>
    <phoneticPr fontId="1" type="noConversion"/>
  </si>
  <si>
    <t>1-3%, fine-medium anhedral grain in matrix</t>
    <phoneticPr fontId="1" type="noConversion"/>
  </si>
  <si>
    <t>Medium-coarse grains, subhedral-anhedral</t>
    <phoneticPr fontId="1" type="noConversion"/>
  </si>
  <si>
    <t>+</t>
    <phoneticPr fontId="1" type="noConversion"/>
  </si>
  <si>
    <t>Fine-medium grains, subhedral-anhedral</t>
    <phoneticPr fontId="1" type="noConversion"/>
  </si>
  <si>
    <t>-</t>
    <phoneticPr fontId="1" type="noConversion"/>
  </si>
  <si>
    <t>Ol + Opx + Sp + Cpx ± Sulf</t>
    <phoneticPr fontId="1" type="noConversion"/>
  </si>
  <si>
    <t>Ol + Opx + Sp ± Cpx</t>
    <phoneticPr fontId="1" type="noConversion"/>
  </si>
  <si>
    <t>&lt;0.1%, fine anhedral grain in matrix</t>
    <phoneticPr fontId="1" type="noConversion"/>
  </si>
  <si>
    <t>Medium grains, subhedral-anhedral</t>
    <phoneticPr fontId="1" type="noConversion"/>
  </si>
  <si>
    <t>&lt;10%</t>
    <phoneticPr fontId="1" type="noConversion"/>
  </si>
  <si>
    <t>Fine-medium grains, anhedral</t>
    <phoneticPr fontId="1" type="noConversion"/>
  </si>
  <si>
    <t>++</t>
    <phoneticPr fontId="1" type="noConversion"/>
  </si>
  <si>
    <t>1-3%, fine anhedral grain in matrix</t>
    <phoneticPr fontId="1" type="noConversion"/>
  </si>
  <si>
    <t>Fine-medium grains, euhedral-subhedral</t>
    <phoneticPr fontId="1" type="noConversion"/>
  </si>
  <si>
    <t>&lt;0.5%, fine anhedral grain in matrix</t>
    <phoneticPr fontId="1" type="noConversion"/>
  </si>
  <si>
    <t>1-3%, fine-medium anhedral grain in matrix</t>
    <phoneticPr fontId="1" type="noConversion"/>
  </si>
  <si>
    <t>Ol + Opx + Sp + Cpx</t>
    <phoneticPr fontId="1" type="noConversion"/>
  </si>
  <si>
    <t>&lt;1%, fine-medium anhedral grain in matrix</t>
    <phoneticPr fontId="1" type="noConversion"/>
  </si>
  <si>
    <t>&lt;10%</t>
    <phoneticPr fontId="1" type="noConversion"/>
  </si>
  <si>
    <t>-</t>
    <phoneticPr fontId="1" type="noConversion"/>
  </si>
  <si>
    <t>&lt;5%</t>
    <phoneticPr fontId="1" type="noConversion"/>
  </si>
  <si>
    <t>Ol + Opx + Sp</t>
    <phoneticPr fontId="1" type="noConversion"/>
  </si>
  <si>
    <t>No Cpx</t>
    <phoneticPr fontId="1" type="noConversion"/>
  </si>
  <si>
    <t>&lt;2%</t>
    <phoneticPr fontId="1" type="noConversion"/>
  </si>
  <si>
    <t>&lt;5%</t>
    <phoneticPr fontId="1" type="noConversion"/>
  </si>
  <si>
    <t>Fine-medium grains, subhedral-anhedral</t>
    <phoneticPr fontId="1" type="noConversion"/>
  </si>
  <si>
    <t>&lt;2%</t>
    <phoneticPr fontId="1" type="noConversion"/>
  </si>
  <si>
    <t>Abbreviations: Ol, olivine; Opx, orthopyroxene; Cpx, clinopyroxene; Sp, spinel; Sulf, sulfide.</t>
    <phoneticPr fontId="1" type="noConversion"/>
  </si>
  <si>
    <t>Yes</t>
    <phoneticPr fontId="1" type="noConversion"/>
  </si>
  <si>
    <t>No</t>
    <phoneticPr fontId="1" type="noConversion"/>
  </si>
  <si>
    <t>Yes</t>
    <phoneticPr fontId="1" type="noConversion"/>
  </si>
  <si>
    <t>Close to dunite-chromitite system</t>
    <phoneticPr fontId="1" type="noConversion"/>
  </si>
  <si>
    <r>
      <rPr>
        <vertAlign val="superscript"/>
        <sz val="12"/>
        <color theme="1"/>
        <rFont val="Times New Roman"/>
        <family val="1"/>
      </rPr>
      <t>b</t>
    </r>
    <r>
      <rPr>
        <sz val="12"/>
        <color theme="1"/>
        <rFont val="Times New Roman"/>
        <family val="1"/>
      </rPr>
      <t>Basic petrographic features were examined on thick sections. Clinopyroxene modes and serpentinization degrees were estimated by their area ratios in scanned images of thick sections. Sulfide modes were roughly point counted under microscrope: “++”, 0.05% &lt; Sulf &lt; 0.1%; “+”, 0.01% &lt; Sulf &lt; 0.05%; “-”, &lt;0.01% or not observed.</t>
    </r>
    <phoneticPr fontId="1" type="noConversion"/>
  </si>
  <si>
    <t>16KJL11-01</t>
    <phoneticPr fontId="1" type="noConversion"/>
  </si>
  <si>
    <t>16KJL13-02</t>
    <phoneticPr fontId="1" type="noConversion"/>
  </si>
  <si>
    <t>16KJL14-01</t>
    <phoneticPr fontId="1" type="noConversion"/>
  </si>
  <si>
    <t>16KJL16-01</t>
    <phoneticPr fontId="1" type="noConversion"/>
  </si>
  <si>
    <t>16KJL17-02</t>
    <phoneticPr fontId="1" type="noConversion"/>
  </si>
  <si>
    <t>16KJL18-01</t>
    <phoneticPr fontId="1" type="noConversion"/>
  </si>
  <si>
    <t>16KJL19-01</t>
    <phoneticPr fontId="1" type="noConversion"/>
  </si>
  <si>
    <t>18KJL09-01</t>
    <phoneticPr fontId="1" type="noConversion"/>
  </si>
  <si>
    <t>16KJL20-01</t>
    <phoneticPr fontId="1" type="noConversion"/>
  </si>
  <si>
    <r>
      <rPr>
        <vertAlign val="superscript"/>
        <sz val="12"/>
        <color theme="1"/>
        <rFont val="Times New Roman"/>
        <family val="1"/>
      </rPr>
      <t>c</t>
    </r>
    <r>
      <rPr>
        <sz val="12"/>
        <color theme="1"/>
        <rFont val="Times New Roman"/>
        <family val="1"/>
      </rPr>
      <t>Spinel Cr# = molar Cr</t>
    </r>
    <r>
      <rPr>
        <vertAlign val="superscript"/>
        <sz val="12"/>
        <color theme="1"/>
        <rFont val="Times New Roman"/>
        <family val="1"/>
      </rPr>
      <t>3+</t>
    </r>
    <r>
      <rPr>
        <sz val="12"/>
        <color theme="1"/>
        <rFont val="Times New Roman"/>
        <family val="1"/>
      </rPr>
      <t>/(Cr</t>
    </r>
    <r>
      <rPr>
        <vertAlign val="superscript"/>
        <sz val="12"/>
        <color theme="1"/>
        <rFont val="Times New Roman"/>
        <family val="1"/>
      </rPr>
      <t>3+</t>
    </r>
    <r>
      <rPr>
        <sz val="12"/>
        <color theme="1"/>
        <rFont val="Times New Roman"/>
        <family val="1"/>
      </rPr>
      <t>+Al</t>
    </r>
    <r>
      <rPr>
        <vertAlign val="superscript"/>
        <sz val="12"/>
        <color theme="1"/>
        <rFont val="Times New Roman"/>
        <family val="1"/>
      </rPr>
      <t>3+</t>
    </r>
    <r>
      <rPr>
        <sz val="12"/>
        <color theme="1"/>
        <rFont val="Times New Roman"/>
        <family val="1"/>
      </rPr>
      <t>), see Table S3.</t>
    </r>
    <phoneticPr fontId="1" type="noConversion"/>
  </si>
  <si>
    <r>
      <rPr>
        <vertAlign val="superscript"/>
        <sz val="12"/>
        <color theme="1"/>
        <rFont val="Times New Roman"/>
        <family val="1"/>
      </rPr>
      <t>a</t>
    </r>
    <r>
      <rPr>
        <sz val="12"/>
        <color theme="1"/>
        <rFont val="Times New Roman"/>
        <family val="1"/>
      </rPr>
      <t>Distance from the northernmost sample was calculated based on the latitude difference between samples and KJL1516-02. Because the primary "mantle stratigraphy" of the Kangjinla ophiolite was nearly perpendicular and the segment is ~E-W oriented, the sampling latitude differences can be assumed as primary depth differences.</t>
    </r>
    <phoneticPr fontId="1" type="noConversion"/>
  </si>
  <si>
    <t>~5%, fine-medium grain in matrix</t>
    <phoneticPr fontId="1" type="noConversion"/>
  </si>
  <si>
    <t>~5%, porphyroblast &amp; fine-medium grain in matrix</t>
    <phoneticPr fontId="1" type="noConversion"/>
  </si>
  <si>
    <t>~3-5%, porphyroblast &amp; fine-medium grain in matrix</t>
    <phoneticPr fontId="1" type="noConversion"/>
  </si>
  <si>
    <t>~3-5%, fine-medium grain in matrix</t>
    <phoneticPr fontId="1" type="noConversion"/>
  </si>
  <si>
    <t>~3-5%, fine-medium grain in matrix</t>
    <phoneticPr fontId="1" type="noConversion"/>
  </si>
  <si>
    <t>Zone 1 (NDZ)</t>
    <phoneticPr fontId="1" type="noConversion"/>
  </si>
  <si>
    <t>Zone 2 (NHZ)</t>
    <phoneticPr fontId="1" type="noConversion"/>
  </si>
  <si>
    <t>Zone 3 (CHZ)</t>
    <phoneticPr fontId="1" type="noConversion"/>
  </si>
  <si>
    <t>Zone 4 (SHZ)</t>
    <phoneticPr fontId="1" type="noConversion"/>
  </si>
  <si>
    <r>
      <t xml:space="preserve">Supplementary Table 1. </t>
    </r>
    <r>
      <rPr>
        <sz val="12"/>
        <color theme="1"/>
        <rFont val="Times New Roman"/>
        <family val="1"/>
      </rPr>
      <t>Sample information and petrography of the Kangjinla peridotites (South Tibet)</t>
    </r>
    <phoneticPr fontId="1" type="noConversion"/>
  </si>
  <si>
    <t>KJL1504-01</t>
    <phoneticPr fontId="1" type="noConversion"/>
  </si>
  <si>
    <t>KJL1504-01 (D)</t>
    <phoneticPr fontId="1" type="noConversion"/>
  </si>
  <si>
    <t>KJL1505-01</t>
    <phoneticPr fontId="1" type="noConversion"/>
  </si>
  <si>
    <t>KJL1506-01</t>
    <phoneticPr fontId="1" type="noConversion"/>
  </si>
  <si>
    <t>KJL1507-01</t>
    <phoneticPr fontId="1" type="noConversion"/>
  </si>
  <si>
    <t>KJL1508-02</t>
    <phoneticPr fontId="1" type="noConversion"/>
  </si>
  <si>
    <t>16KJL11-01</t>
    <phoneticPr fontId="1" type="noConversion"/>
  </si>
  <si>
    <t>16KJL13-02</t>
    <phoneticPr fontId="1" type="noConversion"/>
  </si>
  <si>
    <t>KJL1509-01</t>
    <phoneticPr fontId="1" type="noConversion"/>
  </si>
  <si>
    <t>16KJL14-01</t>
    <phoneticPr fontId="1" type="noConversion"/>
  </si>
  <si>
    <t>KJL1510-01</t>
    <phoneticPr fontId="1" type="noConversion"/>
  </si>
  <si>
    <t>16KJL16-01</t>
    <phoneticPr fontId="1" type="noConversion"/>
  </si>
  <si>
    <t>16KJL17-02</t>
    <phoneticPr fontId="1" type="noConversion"/>
  </si>
  <si>
    <t>KJL1511-04</t>
    <phoneticPr fontId="1" type="noConversion"/>
  </si>
  <si>
    <t>16KJL18-01</t>
    <phoneticPr fontId="1" type="noConversion"/>
  </si>
  <si>
    <t>16KJL19-01</t>
    <phoneticPr fontId="1" type="noConversion"/>
  </si>
  <si>
    <t>18KJL09-01</t>
    <phoneticPr fontId="1" type="noConversion"/>
  </si>
  <si>
    <t>16KJL20-1</t>
  </si>
  <si>
    <t>KJL1513-01</t>
    <phoneticPr fontId="1" type="noConversion"/>
  </si>
  <si>
    <t>GBW07101</t>
  </si>
  <si>
    <t>GBW07102</t>
  </si>
  <si>
    <t>Harzburgite</t>
    <phoneticPr fontId="1" type="noConversion"/>
  </si>
  <si>
    <t>Measured</t>
    <phoneticPr fontId="1" type="noConversion"/>
  </si>
  <si>
    <t>Recommended</t>
    <phoneticPr fontId="1" type="noConversion"/>
  </si>
  <si>
    <t>Measured</t>
    <phoneticPr fontId="1" type="noConversion"/>
  </si>
  <si>
    <t>Locality</t>
  </si>
  <si>
    <t>Zone 1 (NDZ)</t>
    <phoneticPr fontId="1" type="noConversion"/>
  </si>
  <si>
    <t>Zone 2 (NHZ)</t>
    <phoneticPr fontId="1" type="noConversion"/>
  </si>
  <si>
    <t>Zone 3 (CHZ)</t>
    <phoneticPr fontId="1" type="noConversion"/>
  </si>
  <si>
    <t>Zone 4 (SHZ)</t>
    <phoneticPr fontId="1" type="noConversion"/>
  </si>
  <si>
    <t>Standard</t>
    <phoneticPr fontId="1" type="noConversion"/>
  </si>
  <si>
    <r>
      <t>SiO</t>
    </r>
    <r>
      <rPr>
        <vertAlign val="subscript"/>
        <sz val="12"/>
        <color theme="1"/>
        <rFont val="Times New Roman"/>
        <family val="1"/>
      </rPr>
      <t>2</t>
    </r>
    <phoneticPr fontId="1" type="noConversion"/>
  </si>
  <si>
    <t>n.a.</t>
    <phoneticPr fontId="1" type="noConversion"/>
  </si>
  <si>
    <r>
      <t>TiO</t>
    </r>
    <r>
      <rPr>
        <vertAlign val="subscript"/>
        <sz val="12"/>
        <color theme="1"/>
        <rFont val="Times New Roman"/>
        <family val="1"/>
      </rPr>
      <t>2</t>
    </r>
    <phoneticPr fontId="1" type="noConversion"/>
  </si>
  <si>
    <t>b.d.</t>
  </si>
  <si>
    <r>
      <t>Al</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</si>
  <si>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r>
      <t>Cr</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</si>
  <si>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r>
      <t>Fe</t>
    </r>
    <r>
      <rPr>
        <vertAlign val="subscript"/>
        <sz val="12"/>
        <color theme="1"/>
        <rFont val="Times New Roman"/>
        <family val="1"/>
      </rPr>
      <t>2</t>
    </r>
    <r>
      <rPr>
        <sz val="12"/>
        <color theme="1"/>
        <rFont val="Times New Roman"/>
        <family val="1"/>
      </rPr>
      <t>O</t>
    </r>
    <r>
      <rPr>
        <vertAlign val="subscript"/>
        <sz val="12"/>
        <color theme="1"/>
        <rFont val="Times New Roman"/>
        <family val="1"/>
      </rPr>
      <t>3</t>
    </r>
    <r>
      <rPr>
        <sz val="12"/>
        <color theme="1"/>
        <rFont val="Times New Roman"/>
        <family val="1"/>
      </rPr>
      <t>T</t>
    </r>
    <phoneticPr fontId="1" type="noConversion"/>
  </si>
  <si>
    <t>MnO</t>
  </si>
  <si>
    <t>MgO</t>
  </si>
  <si>
    <t>CaO</t>
  </si>
  <si>
    <r>
      <t>Na</t>
    </r>
    <r>
      <rPr>
        <vertAlign val="subscript"/>
        <sz val="12"/>
        <color theme="1"/>
        <rFont val="Times New Roman"/>
        <family val="1"/>
      </rPr>
      <t>2</t>
    </r>
    <r>
      <rPr>
        <sz val="12"/>
        <color theme="1"/>
        <rFont val="Times New Roman"/>
        <family val="1"/>
      </rPr>
      <t>O</t>
    </r>
    <phoneticPr fontId="1" type="noConversion"/>
  </si>
  <si>
    <r>
      <t>K</t>
    </r>
    <r>
      <rPr>
        <vertAlign val="subscript"/>
        <sz val="12"/>
        <color theme="1"/>
        <rFont val="Times New Roman"/>
        <family val="1"/>
      </rPr>
      <t>2</t>
    </r>
    <r>
      <rPr>
        <sz val="12"/>
        <color theme="1"/>
        <rFont val="Times New Roman"/>
        <family val="1"/>
      </rPr>
      <t>O</t>
    </r>
    <phoneticPr fontId="1" type="noConversion"/>
  </si>
  <si>
    <r>
      <t>P</t>
    </r>
    <r>
      <rPr>
        <vertAlign val="subscript"/>
        <sz val="12"/>
        <color theme="1"/>
        <rFont val="Times New Roman"/>
        <family val="1"/>
      </rPr>
      <t>2</t>
    </r>
    <r>
      <rPr>
        <sz val="12"/>
        <color theme="1"/>
        <rFont val="Times New Roman"/>
        <family val="1"/>
      </rPr>
      <t>O</t>
    </r>
    <r>
      <rPr>
        <vertAlign val="subscript"/>
        <sz val="12"/>
        <color theme="1"/>
        <rFont val="Times New Roman"/>
        <family val="1"/>
      </rPr>
      <t>5</t>
    </r>
    <phoneticPr fontId="1" type="noConversion"/>
  </si>
  <si>
    <t>NiO</t>
  </si>
  <si>
    <t>LOI</t>
  </si>
  <si>
    <t>Total</t>
    <phoneticPr fontId="1" type="noConversion"/>
  </si>
  <si>
    <t xml:space="preserve">LOI, loss on ignition; D, duplicate; b.d., below detection; n.a., not analyzed. </t>
    <phoneticPr fontId="1" type="noConversion"/>
  </si>
  <si>
    <r>
      <t>Supplementary Table 2.</t>
    </r>
    <r>
      <rPr>
        <sz val="12"/>
        <color theme="1"/>
        <rFont val="Times New Roman"/>
        <family val="1"/>
      </rPr>
      <t xml:space="preserve"> Whole-rock major element compositions (wt%) of the Kangjinla peridotites (South Tibet)</t>
    </r>
    <phoneticPr fontId="1" type="noConversion"/>
  </si>
  <si>
    <t>KJL1504-01</t>
    <phoneticPr fontId="1" type="noConversion"/>
  </si>
  <si>
    <t>KJL1505-01</t>
    <phoneticPr fontId="1" type="noConversion"/>
  </si>
  <si>
    <t>KJL1506-01</t>
    <phoneticPr fontId="1" type="noConversion"/>
  </si>
  <si>
    <t>KJL1507-01</t>
    <phoneticPr fontId="1" type="noConversion"/>
  </si>
  <si>
    <t>KJL1508-02</t>
    <phoneticPr fontId="1" type="noConversion"/>
  </si>
  <si>
    <t>16KJL11-01</t>
    <phoneticPr fontId="1" type="noConversion"/>
  </si>
  <si>
    <t>16KJL13-02</t>
    <phoneticPr fontId="1" type="noConversion"/>
  </si>
  <si>
    <t>KJL1509-01</t>
    <phoneticPr fontId="1" type="noConversion"/>
  </si>
  <si>
    <t>16KJL14-01</t>
    <phoneticPr fontId="1" type="noConversion"/>
  </si>
  <si>
    <t>KJL1510-01</t>
    <phoneticPr fontId="1" type="noConversion"/>
  </si>
  <si>
    <t>16KJL16-01</t>
    <phoneticPr fontId="1" type="noConversion"/>
  </si>
  <si>
    <t>16KJL17-02</t>
    <phoneticPr fontId="1" type="noConversion"/>
  </si>
  <si>
    <t>KJL1511-04</t>
    <phoneticPr fontId="1" type="noConversion"/>
  </si>
  <si>
    <t>16KJL18-01</t>
    <phoneticPr fontId="1" type="noConversion"/>
  </si>
  <si>
    <t>16KJL19-01</t>
    <phoneticPr fontId="1" type="noConversion"/>
  </si>
  <si>
    <t>18KJL09-01</t>
    <phoneticPr fontId="1" type="noConversion"/>
  </si>
  <si>
    <t>KJL1513-01</t>
    <phoneticPr fontId="1" type="noConversion"/>
  </si>
  <si>
    <t>Harzburgite</t>
    <phoneticPr fontId="1" type="noConversion"/>
  </si>
  <si>
    <t>Zone 1 (NDZ)</t>
    <phoneticPr fontId="1" type="noConversion"/>
  </si>
  <si>
    <t>Zone 2 (NHZ)</t>
    <phoneticPr fontId="1" type="noConversion"/>
  </si>
  <si>
    <t>Zone 3 (CHZ)</t>
    <phoneticPr fontId="1" type="noConversion"/>
  </si>
  <si>
    <t>Zone 4 (SHZ)</t>
    <phoneticPr fontId="1" type="noConversion"/>
  </si>
  <si>
    <t>Occurrence</t>
    <phoneticPr fontId="1" type="noConversion"/>
  </si>
  <si>
    <t>Number</t>
  </si>
  <si>
    <t>n=4</t>
    <phoneticPr fontId="1" type="noConversion"/>
  </si>
  <si>
    <t>n=5</t>
    <phoneticPr fontId="1" type="noConversion"/>
  </si>
  <si>
    <t>n=6</t>
    <phoneticPr fontId="1" type="noConversion"/>
  </si>
  <si>
    <t>n=3</t>
    <phoneticPr fontId="1" type="noConversion"/>
  </si>
  <si>
    <t>n=1</t>
    <phoneticPr fontId="1" type="noConversion"/>
  </si>
  <si>
    <t>n=2</t>
    <phoneticPr fontId="1" type="noConversion"/>
  </si>
  <si>
    <t>n=7</t>
    <phoneticPr fontId="1" type="noConversion"/>
  </si>
  <si>
    <t>n=8</t>
    <phoneticPr fontId="1" type="noConversion"/>
  </si>
  <si>
    <r>
      <t>SiO</t>
    </r>
    <r>
      <rPr>
        <vertAlign val="subscript"/>
        <sz val="12"/>
        <color theme="1"/>
        <rFont val="Times New Roman"/>
        <family val="1"/>
      </rPr>
      <t>2</t>
    </r>
    <phoneticPr fontId="1" type="noConversion"/>
  </si>
  <si>
    <r>
      <t>TiO</t>
    </r>
    <r>
      <rPr>
        <vertAlign val="subscript"/>
        <sz val="12"/>
        <color theme="1"/>
        <rFont val="Times New Roman"/>
        <family val="1"/>
      </rPr>
      <t>2</t>
    </r>
    <phoneticPr fontId="1" type="noConversion"/>
  </si>
  <si>
    <r>
      <t>Al</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</si>
  <si>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r>
      <t>Cr</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</si>
  <si>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t>FeO</t>
  </si>
  <si>
    <t>b.d.</t>
    <phoneticPr fontId="1" type="noConversion"/>
  </si>
  <si>
    <r>
      <t>Na</t>
    </r>
    <r>
      <rPr>
        <vertAlign val="subscript"/>
        <sz val="12"/>
        <color theme="1"/>
        <rFont val="Times New Roman"/>
        <family val="1"/>
      </rPr>
      <t>2</t>
    </r>
    <r>
      <rPr>
        <sz val="12"/>
        <color theme="1"/>
        <rFont val="Times New Roman"/>
        <family val="1"/>
      </rPr>
      <t>O</t>
    </r>
    <phoneticPr fontId="1" type="noConversion"/>
  </si>
  <si>
    <r>
      <t>K</t>
    </r>
    <r>
      <rPr>
        <vertAlign val="subscript"/>
        <sz val="12"/>
        <color theme="1"/>
        <rFont val="Times New Roman"/>
        <family val="1"/>
      </rPr>
      <t>2</t>
    </r>
    <r>
      <rPr>
        <sz val="12"/>
        <color theme="1"/>
        <rFont val="Times New Roman"/>
        <family val="1"/>
      </rPr>
      <t>O</t>
    </r>
    <phoneticPr fontId="1" type="noConversion"/>
  </si>
  <si>
    <r>
      <t>V</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</si>
  <si>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t>ZnO</t>
  </si>
  <si>
    <t>n.a.</t>
    <phoneticPr fontId="1" type="noConversion"/>
  </si>
  <si>
    <t>n.a.</t>
  </si>
  <si>
    <t>Total</t>
  </si>
  <si>
    <t>Mg#</t>
  </si>
  <si>
    <t>Cr#</t>
  </si>
  <si>
    <r>
      <t>Mg# = Mg</t>
    </r>
    <r>
      <rPr>
        <vertAlign val="superscript"/>
        <sz val="12"/>
        <color theme="1"/>
        <rFont val="Times New Roman"/>
        <family val="1"/>
      </rPr>
      <t>2+</t>
    </r>
    <r>
      <rPr>
        <sz val="12"/>
        <color theme="1"/>
        <rFont val="Times New Roman"/>
        <family val="1"/>
      </rPr>
      <t>/(Mg</t>
    </r>
    <r>
      <rPr>
        <vertAlign val="superscript"/>
        <sz val="12"/>
        <color theme="1"/>
        <rFont val="Times New Roman"/>
        <family val="1"/>
      </rPr>
      <t>2+</t>
    </r>
    <r>
      <rPr>
        <sz val="12"/>
        <color theme="1"/>
        <rFont val="Times New Roman"/>
        <family val="1"/>
      </rPr>
      <t>+Fe</t>
    </r>
    <r>
      <rPr>
        <vertAlign val="superscript"/>
        <sz val="12"/>
        <color theme="1"/>
        <rFont val="Times New Roman"/>
        <family val="1"/>
      </rPr>
      <t>2+</t>
    </r>
    <r>
      <rPr>
        <sz val="12"/>
        <color theme="1"/>
        <rFont val="Times New Roman"/>
        <family val="1"/>
      </rPr>
      <t>); Cr# = Cr</t>
    </r>
    <r>
      <rPr>
        <vertAlign val="superscript"/>
        <sz val="12"/>
        <color theme="1"/>
        <rFont val="Times New Roman"/>
        <family val="1"/>
      </rPr>
      <t>3+</t>
    </r>
    <r>
      <rPr>
        <sz val="12"/>
        <color theme="1"/>
        <rFont val="Times New Roman"/>
        <family val="1"/>
      </rPr>
      <t>/(Cr</t>
    </r>
    <r>
      <rPr>
        <vertAlign val="superscript"/>
        <sz val="12"/>
        <color theme="1"/>
        <rFont val="Times New Roman"/>
        <family val="1"/>
      </rPr>
      <t>3+</t>
    </r>
    <r>
      <rPr>
        <sz val="12"/>
        <color theme="1"/>
        <rFont val="Times New Roman"/>
        <family val="1"/>
      </rPr>
      <t>+Al</t>
    </r>
    <r>
      <rPr>
        <vertAlign val="superscript"/>
        <sz val="12"/>
        <color theme="1"/>
        <rFont val="Times New Roman"/>
        <family val="1"/>
      </rPr>
      <t>3+</t>
    </r>
    <r>
      <rPr>
        <sz val="12"/>
        <color theme="1"/>
        <rFont val="Times New Roman"/>
        <family val="1"/>
      </rPr>
      <t>); b.d., below detection limits; n.a., not analyzed; Occurrence: 1, fine-coarse grained.</t>
    </r>
    <phoneticPr fontId="1" type="noConversion"/>
  </si>
  <si>
    <r>
      <rPr>
        <b/>
        <sz val="12"/>
        <color theme="1"/>
        <rFont val="Times New Roman"/>
        <family val="1"/>
      </rPr>
      <t>Supplementary Table 3.</t>
    </r>
    <r>
      <rPr>
        <sz val="12"/>
        <color theme="1"/>
        <rFont val="Times New Roman"/>
        <family val="1"/>
      </rPr>
      <t xml:space="preserve"> Major-element compositions (wt%) of spinel in the Kangjinla peridotites (South Tibet)</t>
    </r>
    <phoneticPr fontId="1" type="noConversion"/>
  </si>
  <si>
    <t>KJL1504-01</t>
    <phoneticPr fontId="1" type="noConversion"/>
  </si>
  <si>
    <t>KJL1505-01</t>
    <phoneticPr fontId="1" type="noConversion"/>
  </si>
  <si>
    <t>KJL1506-01</t>
    <phoneticPr fontId="1" type="noConversion"/>
  </si>
  <si>
    <t>KJL1507-01</t>
    <phoneticPr fontId="1" type="noConversion"/>
  </si>
  <si>
    <t>KJL1508-02</t>
    <phoneticPr fontId="1" type="noConversion"/>
  </si>
  <si>
    <t>16KJL11-01</t>
    <phoneticPr fontId="1" type="noConversion"/>
  </si>
  <si>
    <t>16KJL13-02</t>
    <phoneticPr fontId="1" type="noConversion"/>
  </si>
  <si>
    <t>KJL1509-01</t>
    <phoneticPr fontId="1" type="noConversion"/>
  </si>
  <si>
    <t>16KJL14-01</t>
    <phoneticPr fontId="1" type="noConversion"/>
  </si>
  <si>
    <t>KJL1510-01</t>
    <phoneticPr fontId="1" type="noConversion"/>
  </si>
  <si>
    <t>16KJL16-01</t>
    <phoneticPr fontId="1" type="noConversion"/>
  </si>
  <si>
    <t>16KJL17-02</t>
    <phoneticPr fontId="1" type="noConversion"/>
  </si>
  <si>
    <t>KJL1511-04</t>
    <phoneticPr fontId="1" type="noConversion"/>
  </si>
  <si>
    <t>16KJL18-01</t>
    <phoneticPr fontId="1" type="noConversion"/>
  </si>
  <si>
    <t>16KJL19-01</t>
    <phoneticPr fontId="1" type="noConversion"/>
  </si>
  <si>
    <t>18KJL09-01</t>
    <phoneticPr fontId="1" type="noConversion"/>
  </si>
  <si>
    <t>KJL1513-01</t>
    <phoneticPr fontId="1" type="noConversion"/>
  </si>
  <si>
    <t>Harzburgite</t>
    <phoneticPr fontId="1" type="noConversion"/>
  </si>
  <si>
    <t>Zone 1 (NDZ)</t>
    <phoneticPr fontId="1" type="noConversion"/>
  </si>
  <si>
    <t>Zone 2 (NHZ)</t>
    <phoneticPr fontId="1" type="noConversion"/>
  </si>
  <si>
    <t>Zone 3 (CHZ)</t>
    <phoneticPr fontId="1" type="noConversion"/>
  </si>
  <si>
    <t>Zone 4 (SHZ)</t>
    <phoneticPr fontId="1" type="noConversion"/>
  </si>
  <si>
    <t>Occurrence</t>
  </si>
  <si>
    <t>1b</t>
    <phoneticPr fontId="1" type="noConversion"/>
  </si>
  <si>
    <t>1a</t>
    <phoneticPr fontId="1" type="noConversion"/>
  </si>
  <si>
    <t>n=4</t>
    <phoneticPr fontId="1" type="noConversion"/>
  </si>
  <si>
    <t>n=3</t>
    <phoneticPr fontId="1" type="noConversion"/>
  </si>
  <si>
    <t>n=1</t>
    <phoneticPr fontId="1" type="noConversion"/>
  </si>
  <si>
    <t>n=2</t>
    <phoneticPr fontId="1" type="noConversion"/>
  </si>
  <si>
    <t>n=5</t>
    <phoneticPr fontId="1" type="noConversion"/>
  </si>
  <si>
    <t>n=9</t>
  </si>
  <si>
    <t>n=7</t>
  </si>
  <si>
    <t>n=8</t>
  </si>
  <si>
    <t>n=4</t>
  </si>
  <si>
    <t>n=10</t>
    <phoneticPr fontId="1" type="noConversion"/>
  </si>
  <si>
    <t>n=6</t>
    <phoneticPr fontId="1" type="noConversion"/>
  </si>
  <si>
    <t>n=8</t>
    <phoneticPr fontId="1" type="noConversion"/>
  </si>
  <si>
    <r>
      <t>SiO</t>
    </r>
    <r>
      <rPr>
        <vertAlign val="subscript"/>
        <sz val="12"/>
        <color theme="1"/>
        <rFont val="Times New Roman"/>
        <family val="1"/>
      </rPr>
      <t>2</t>
    </r>
    <phoneticPr fontId="1" type="noConversion"/>
  </si>
  <si>
    <r>
      <t>TiO</t>
    </r>
    <r>
      <rPr>
        <vertAlign val="subscript"/>
        <sz val="12"/>
        <color theme="1"/>
        <rFont val="Times New Roman"/>
        <family val="1"/>
      </rPr>
      <t>2</t>
    </r>
    <phoneticPr fontId="1" type="noConversion"/>
  </si>
  <si>
    <r>
      <t>Al</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</si>
  <si>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r>
      <t>Cr</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</si>
  <si>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r>
      <t>Na</t>
    </r>
    <r>
      <rPr>
        <vertAlign val="subscript"/>
        <sz val="12"/>
        <color theme="1"/>
        <rFont val="Times New Roman"/>
        <family val="1"/>
      </rPr>
      <t>2</t>
    </r>
    <r>
      <rPr>
        <sz val="12"/>
        <color theme="1"/>
        <rFont val="Times New Roman"/>
        <family val="1"/>
      </rPr>
      <t>O</t>
    </r>
    <phoneticPr fontId="1" type="noConversion"/>
  </si>
  <si>
    <r>
      <t>K</t>
    </r>
    <r>
      <rPr>
        <vertAlign val="subscript"/>
        <sz val="12"/>
        <color theme="1"/>
        <rFont val="Times New Roman"/>
        <family val="1"/>
      </rPr>
      <t>2</t>
    </r>
    <r>
      <rPr>
        <sz val="12"/>
        <color theme="1"/>
        <rFont val="Times New Roman"/>
        <family val="1"/>
      </rPr>
      <t>O</t>
    </r>
    <phoneticPr fontId="1" type="noConversion"/>
  </si>
  <si>
    <t>b.d.</t>
    <phoneticPr fontId="1" type="noConversion"/>
  </si>
  <si>
    <r>
      <t>Mg# = Mg</t>
    </r>
    <r>
      <rPr>
        <vertAlign val="superscript"/>
        <sz val="12"/>
        <color theme="1"/>
        <rFont val="Times New Roman"/>
        <family val="1"/>
      </rPr>
      <t>2+</t>
    </r>
    <r>
      <rPr>
        <sz val="12"/>
        <color theme="1"/>
        <rFont val="Times New Roman"/>
        <family val="1"/>
      </rPr>
      <t>/(Mg</t>
    </r>
    <r>
      <rPr>
        <vertAlign val="superscript"/>
        <sz val="12"/>
        <color theme="1"/>
        <rFont val="Times New Roman"/>
        <family val="1"/>
      </rPr>
      <t>2+</t>
    </r>
    <r>
      <rPr>
        <sz val="12"/>
        <color theme="1"/>
        <rFont val="Times New Roman"/>
        <family val="1"/>
      </rPr>
      <t>+Fe</t>
    </r>
    <r>
      <rPr>
        <vertAlign val="superscript"/>
        <sz val="12"/>
        <color theme="1"/>
        <rFont val="Times New Roman"/>
        <family val="1"/>
      </rPr>
      <t>2+</t>
    </r>
    <r>
      <rPr>
        <sz val="12"/>
        <color theme="1"/>
        <rFont val="Times New Roman"/>
        <family val="1"/>
      </rPr>
      <t>); b.d., below detection limits; 1a, porphyroblastic cores, with plastic deformation and exsolution; 1b, medium-fine grains in matrix, without plastic deformation and exsolution.</t>
    </r>
    <phoneticPr fontId="1" type="noConversion"/>
  </si>
  <si>
    <r>
      <rPr>
        <b/>
        <sz val="12"/>
        <color theme="1"/>
        <rFont val="Times New Roman"/>
        <family val="1"/>
      </rPr>
      <t>Supplementary Table 4.</t>
    </r>
    <r>
      <rPr>
        <sz val="12"/>
        <color theme="1"/>
        <rFont val="Times New Roman"/>
        <family val="1"/>
      </rPr>
      <t xml:space="preserve"> Major-element compositions (wt%) of clinopyroxene in the Kangjinla peridotites (South Tibet)</t>
    </r>
    <phoneticPr fontId="1" type="noConversion"/>
  </si>
  <si>
    <t>n=7</t>
    <phoneticPr fontId="1" type="noConversion"/>
  </si>
  <si>
    <t>n=9</t>
    <phoneticPr fontId="1" type="noConversion"/>
  </si>
  <si>
    <r>
      <t>Mg# = Mg</t>
    </r>
    <r>
      <rPr>
        <vertAlign val="superscript"/>
        <sz val="12"/>
        <color theme="1"/>
        <rFont val="Times New Roman"/>
        <family val="1"/>
      </rPr>
      <t>2+</t>
    </r>
    <r>
      <rPr>
        <sz val="12"/>
        <color theme="1"/>
        <rFont val="Times New Roman"/>
        <family val="1"/>
      </rPr>
      <t>/(Mg</t>
    </r>
    <r>
      <rPr>
        <vertAlign val="superscript"/>
        <sz val="12"/>
        <color theme="1"/>
        <rFont val="Times New Roman"/>
        <family val="1"/>
      </rPr>
      <t>2+</t>
    </r>
    <r>
      <rPr>
        <sz val="12"/>
        <color theme="1"/>
        <rFont val="Times New Roman"/>
        <family val="1"/>
      </rPr>
      <t>+Fe</t>
    </r>
    <r>
      <rPr>
        <vertAlign val="superscript"/>
        <sz val="12"/>
        <color theme="1"/>
        <rFont val="Times New Roman"/>
        <family val="1"/>
      </rPr>
      <t>2+</t>
    </r>
    <r>
      <rPr>
        <sz val="12"/>
        <color theme="1"/>
        <rFont val="Times New Roman"/>
        <family val="1"/>
      </rPr>
      <t>); b.d., below detection limits; occurrence: 1, porphyroblastic cores, with plastic deformation and exsolution.</t>
    </r>
    <phoneticPr fontId="1" type="noConversion"/>
  </si>
  <si>
    <r>
      <rPr>
        <b/>
        <sz val="12"/>
        <color theme="1"/>
        <rFont val="Times New Roman"/>
        <family val="1"/>
      </rPr>
      <t>Supplementary Table 5.</t>
    </r>
    <r>
      <rPr>
        <sz val="12"/>
        <color theme="1"/>
        <rFont val="Times New Roman"/>
        <family val="1"/>
      </rPr>
      <t xml:space="preserve"> Major-element compositions (wt%) of orthopyroxene in the Kangjinla peridotites (South Tibet)</t>
    </r>
    <phoneticPr fontId="1" type="noConversion"/>
  </si>
  <si>
    <t>KJL1504-01</t>
    <phoneticPr fontId="1" type="noConversion"/>
  </si>
  <si>
    <t>KJL1505-01</t>
    <phoneticPr fontId="1" type="noConversion"/>
  </si>
  <si>
    <t>KJL1506-01</t>
    <phoneticPr fontId="1" type="noConversion"/>
  </si>
  <si>
    <t>KJL1507-01</t>
    <phoneticPr fontId="1" type="noConversion"/>
  </si>
  <si>
    <t>KJL1508-02</t>
    <phoneticPr fontId="1" type="noConversion"/>
  </si>
  <si>
    <t>16KJL11-01</t>
    <phoneticPr fontId="1" type="noConversion"/>
  </si>
  <si>
    <t>16KJL13-02</t>
    <phoneticPr fontId="1" type="noConversion"/>
  </si>
  <si>
    <t>KJL1509-01</t>
    <phoneticPr fontId="1" type="noConversion"/>
  </si>
  <si>
    <t>16KJL14-01</t>
    <phoneticPr fontId="1" type="noConversion"/>
  </si>
  <si>
    <t>KJL1510-01</t>
    <phoneticPr fontId="1" type="noConversion"/>
  </si>
  <si>
    <t>16KJL16-01</t>
    <phoneticPr fontId="1" type="noConversion"/>
  </si>
  <si>
    <t>16KJL17-02</t>
    <phoneticPr fontId="1" type="noConversion"/>
  </si>
  <si>
    <t>KJL1511-04</t>
    <phoneticPr fontId="1" type="noConversion"/>
  </si>
  <si>
    <t>16KJL18-01</t>
    <phoneticPr fontId="1" type="noConversion"/>
  </si>
  <si>
    <t>16KJL19-01</t>
    <phoneticPr fontId="1" type="noConversion"/>
  </si>
  <si>
    <t>18KJL09-01</t>
    <phoneticPr fontId="1" type="noConversion"/>
  </si>
  <si>
    <t>16KJL20-01</t>
    <phoneticPr fontId="1" type="noConversion"/>
  </si>
  <si>
    <t>KJL1513-01</t>
    <phoneticPr fontId="1" type="noConversion"/>
  </si>
  <si>
    <t>Harzburgite</t>
    <phoneticPr fontId="1" type="noConversion"/>
  </si>
  <si>
    <t>Zone 1 (NDZ)</t>
    <phoneticPr fontId="1" type="noConversion"/>
  </si>
  <si>
    <t>Zone 2 (NHZ)</t>
    <phoneticPr fontId="1" type="noConversion"/>
  </si>
  <si>
    <t>Zone 3 (CHZ)</t>
    <phoneticPr fontId="1" type="noConversion"/>
  </si>
  <si>
    <t>Zone 4 (SHZ)</t>
    <phoneticPr fontId="1" type="noConversion"/>
  </si>
  <si>
    <t>Occurrence</t>
    <phoneticPr fontId="1" type="noConversion"/>
  </si>
  <si>
    <t>n=5</t>
    <phoneticPr fontId="1" type="noConversion"/>
  </si>
  <si>
    <t>n=4</t>
    <phoneticPr fontId="1" type="noConversion"/>
  </si>
  <si>
    <t>n=6</t>
    <phoneticPr fontId="1" type="noConversion"/>
  </si>
  <si>
    <t>n=8</t>
    <phoneticPr fontId="1" type="noConversion"/>
  </si>
  <si>
    <t>n=7</t>
    <phoneticPr fontId="1" type="noConversion"/>
  </si>
  <si>
    <t>n=3</t>
    <phoneticPr fontId="1" type="noConversion"/>
  </si>
  <si>
    <t>n=2</t>
    <phoneticPr fontId="1" type="noConversion"/>
  </si>
  <si>
    <r>
      <t>SiO</t>
    </r>
    <r>
      <rPr>
        <vertAlign val="subscript"/>
        <sz val="12"/>
        <color theme="1"/>
        <rFont val="Times New Roman"/>
        <family val="1"/>
      </rPr>
      <t>2</t>
    </r>
    <phoneticPr fontId="1" type="noConversion"/>
  </si>
  <si>
    <r>
      <t>TiO</t>
    </r>
    <r>
      <rPr>
        <vertAlign val="subscript"/>
        <sz val="12"/>
        <color theme="1"/>
        <rFont val="Times New Roman"/>
        <family val="1"/>
      </rPr>
      <t>2</t>
    </r>
    <phoneticPr fontId="1" type="noConversion"/>
  </si>
  <si>
    <t>b.d.</t>
    <phoneticPr fontId="1" type="noConversion"/>
  </si>
  <si>
    <r>
      <t>Al</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</si>
  <si>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r>
      <t>Cr</t>
    </r>
    <r>
      <rPr>
        <vertAlign val="subscript"/>
        <sz val="12"/>
        <color theme="1"/>
        <rFont val="Times New Roman"/>
        <family val="1"/>
      </rPr>
      <t>2</t>
    </r>
    <r>
      <rPr>
        <sz val="12"/>
        <color theme="1"/>
        <rFont val="Times New Roman"/>
        <family val="1"/>
      </rPr>
      <t>O</t>
    </r>
    <r>
      <rPr>
        <vertAlign val="subscript"/>
        <sz val="12"/>
        <color theme="1"/>
        <rFont val="Times New Roman"/>
        <family val="1"/>
      </rPr>
      <t>3</t>
    </r>
    <phoneticPr fontId="1" type="noConversion"/>
  </si>
  <si>
    <r>
      <t>Na</t>
    </r>
    <r>
      <rPr>
        <vertAlign val="subscript"/>
        <sz val="12"/>
        <color theme="1"/>
        <rFont val="Times New Roman"/>
        <family val="1"/>
      </rPr>
      <t>2</t>
    </r>
    <r>
      <rPr>
        <sz val="12"/>
        <color theme="1"/>
        <rFont val="Times New Roman"/>
        <family val="1"/>
      </rPr>
      <t>O</t>
    </r>
    <phoneticPr fontId="1" type="noConversion"/>
  </si>
  <si>
    <r>
      <t>K</t>
    </r>
    <r>
      <rPr>
        <vertAlign val="subscript"/>
        <sz val="12"/>
        <color theme="1"/>
        <rFont val="Times New Roman"/>
        <family val="1"/>
      </rPr>
      <t>2</t>
    </r>
    <r>
      <rPr>
        <sz val="12"/>
        <color theme="1"/>
        <rFont val="Times New Roman"/>
        <family val="1"/>
      </rPr>
      <t>O</t>
    </r>
    <phoneticPr fontId="1" type="noConversion"/>
  </si>
  <si>
    <r>
      <t>Mg# = Mg</t>
    </r>
    <r>
      <rPr>
        <vertAlign val="superscript"/>
        <sz val="12"/>
        <color theme="1"/>
        <rFont val="Times New Roman"/>
        <family val="1"/>
      </rPr>
      <t>2+</t>
    </r>
    <r>
      <rPr>
        <sz val="12"/>
        <color theme="1"/>
        <rFont val="Times New Roman"/>
        <family val="1"/>
      </rPr>
      <t>/(Mg</t>
    </r>
    <r>
      <rPr>
        <vertAlign val="superscript"/>
        <sz val="12"/>
        <color theme="1"/>
        <rFont val="Times New Roman"/>
        <family val="1"/>
      </rPr>
      <t>2+</t>
    </r>
    <r>
      <rPr>
        <sz val="12"/>
        <color theme="1"/>
        <rFont val="Times New Roman"/>
        <family val="1"/>
      </rPr>
      <t>+Fe</t>
    </r>
    <r>
      <rPr>
        <vertAlign val="superscript"/>
        <sz val="12"/>
        <color theme="1"/>
        <rFont val="Times New Roman"/>
        <family val="1"/>
      </rPr>
      <t>2+</t>
    </r>
    <r>
      <rPr>
        <sz val="12"/>
        <color theme="1"/>
        <rFont val="Times New Roman"/>
        <family val="1"/>
      </rPr>
      <t xml:space="preserve">); b.d., below detection limits; occurrence: 1, porphyroblastic cores or medium grains in matrix. </t>
    </r>
    <phoneticPr fontId="1" type="noConversion"/>
  </si>
  <si>
    <r>
      <rPr>
        <b/>
        <sz val="12"/>
        <color theme="1"/>
        <rFont val="Times New Roman"/>
        <family val="1"/>
      </rPr>
      <t>Supplementary Table 6.</t>
    </r>
    <r>
      <rPr>
        <sz val="12"/>
        <color theme="1"/>
        <rFont val="Times New Roman"/>
        <family val="1"/>
      </rPr>
      <t xml:space="preserve"> Major-element compositions (wt%) of olivine in the Kangjinla peridotites (South Tibet)</t>
    </r>
    <phoneticPr fontId="1" type="noConversion"/>
  </si>
  <si>
    <t>16KJL11-01</t>
  </si>
  <si>
    <t>16KJL13-02</t>
  </si>
  <si>
    <t>16KJL14-01</t>
  </si>
  <si>
    <t>16KJL16-01</t>
  </si>
  <si>
    <t>16KJL17-02</t>
  </si>
  <si>
    <t>16KJL18-01</t>
  </si>
  <si>
    <t>16KJL19-01</t>
  </si>
  <si>
    <t>Harzburgite</t>
  </si>
  <si>
    <t>Zone 1 (NDZ)</t>
    <phoneticPr fontId="1" type="noConversion"/>
  </si>
  <si>
    <t>Zone 2 (NHZ)</t>
    <phoneticPr fontId="1" type="noConversion"/>
  </si>
  <si>
    <t>Zone 3 (CHZ)</t>
    <phoneticPr fontId="1" type="noConversion"/>
  </si>
  <si>
    <t>Zone 4 (SHZ)</t>
    <phoneticPr fontId="1" type="noConversion"/>
  </si>
  <si>
    <t>1b</t>
  </si>
  <si>
    <t>1a</t>
  </si>
  <si>
    <t>n=3</t>
  </si>
  <si>
    <t>n=1</t>
  </si>
  <si>
    <t>n=2</t>
  </si>
  <si>
    <t>n=6</t>
  </si>
  <si>
    <t>n=5</t>
  </si>
  <si>
    <t>Li</t>
  </si>
  <si>
    <t>Be</t>
  </si>
  <si>
    <t>b.d.</t>
    <phoneticPr fontId="1" type="noConversion"/>
  </si>
  <si>
    <t>B</t>
  </si>
  <si>
    <t>Sc</t>
  </si>
  <si>
    <t>Ti</t>
  </si>
  <si>
    <t>V</t>
  </si>
  <si>
    <t>Co</t>
  </si>
  <si>
    <t>Ni</t>
  </si>
  <si>
    <t>Cu</t>
  </si>
  <si>
    <t>Zn</t>
  </si>
  <si>
    <t>Ga</t>
  </si>
  <si>
    <t>Rb</t>
  </si>
  <si>
    <t>Sr</t>
  </si>
  <si>
    <t>Y</t>
  </si>
  <si>
    <t>Zr</t>
  </si>
  <si>
    <t>Nb</t>
  </si>
  <si>
    <t>Cs</t>
  </si>
  <si>
    <t>Ba</t>
  </si>
  <si>
    <t>La</t>
  </si>
  <si>
    <t>Ce</t>
  </si>
  <si>
    <t>Pr</t>
  </si>
  <si>
    <t>Nd</t>
  </si>
  <si>
    <t>Sm</t>
  </si>
  <si>
    <t>Eu</t>
  </si>
  <si>
    <t>Gd</t>
  </si>
  <si>
    <t>Tb</t>
  </si>
  <si>
    <t>Dy</t>
  </si>
  <si>
    <t>Ho</t>
  </si>
  <si>
    <t>Er</t>
  </si>
  <si>
    <t>Tm</t>
  </si>
  <si>
    <t>Yb</t>
  </si>
  <si>
    <t>Lu</t>
  </si>
  <si>
    <t>Hf</t>
  </si>
  <si>
    <t>Ta</t>
  </si>
  <si>
    <t>Pb</t>
  </si>
  <si>
    <t>Th</t>
  </si>
  <si>
    <t>U</t>
  </si>
  <si>
    <t>b.d., below detection limits; occurrence: 1a, porphyroblastic cores, with plastic deformation and exsolution; 1b, medium-fine grains in matrix, without plastic deformation and exsolution.</t>
    <phoneticPr fontId="1" type="noConversion"/>
  </si>
  <si>
    <r>
      <rPr>
        <b/>
        <sz val="12"/>
        <color theme="1"/>
        <rFont val="Times New Roman"/>
        <family val="1"/>
      </rPr>
      <t>Supplementary Table 7.</t>
    </r>
    <r>
      <rPr>
        <sz val="12"/>
        <color theme="1"/>
        <rFont val="Times New Roman"/>
        <family val="1"/>
      </rPr>
      <t xml:space="preserve"> Trace-element compositions (ppm) of clinopyroxene in the Kangjinla peridotites (South Tibet)</t>
    </r>
    <phoneticPr fontId="1" type="noConversion"/>
  </si>
  <si>
    <t>16KJL11-01</t>
    <phoneticPr fontId="1" type="noConversion"/>
  </si>
  <si>
    <t>16KJL13-02</t>
    <phoneticPr fontId="1" type="noConversion"/>
  </si>
  <si>
    <t>16KJL14-01</t>
    <phoneticPr fontId="1" type="noConversion"/>
  </si>
  <si>
    <t>16KJL16-01</t>
    <phoneticPr fontId="1" type="noConversion"/>
  </si>
  <si>
    <t>16KJL17-02</t>
    <phoneticPr fontId="1" type="noConversion"/>
  </si>
  <si>
    <t>16KJL18-01</t>
    <phoneticPr fontId="1" type="noConversion"/>
  </si>
  <si>
    <t>16KJL19-01</t>
    <phoneticPr fontId="1" type="noConversion"/>
  </si>
  <si>
    <t>18KJL09-01</t>
    <phoneticPr fontId="1" type="noConversion"/>
  </si>
  <si>
    <t>16KJL20-01</t>
    <phoneticPr fontId="1" type="noConversion"/>
  </si>
  <si>
    <t>Harzburgite</t>
    <phoneticPr fontId="1" type="noConversion"/>
  </si>
  <si>
    <t>Zone 1 (NDZ)</t>
    <phoneticPr fontId="1" type="noConversion"/>
  </si>
  <si>
    <t>Zone 2 (NHZ)</t>
    <phoneticPr fontId="1" type="noConversion"/>
  </si>
  <si>
    <t>Zone 3 (CHZ)</t>
    <phoneticPr fontId="1" type="noConversion"/>
  </si>
  <si>
    <t>Zone 4 (SHZ)</t>
    <phoneticPr fontId="1" type="noConversion"/>
  </si>
  <si>
    <t>n=3</t>
    <phoneticPr fontId="1" type="noConversion"/>
  </si>
  <si>
    <t>n=6</t>
    <phoneticPr fontId="1" type="noConversion"/>
  </si>
  <si>
    <t>n=5</t>
    <phoneticPr fontId="1" type="noConversion"/>
  </si>
  <si>
    <t>n=4</t>
    <phoneticPr fontId="1" type="noConversion"/>
  </si>
  <si>
    <t>n=2</t>
    <phoneticPr fontId="1" type="noConversion"/>
  </si>
  <si>
    <t>Be</t>
    <phoneticPr fontId="1" type="noConversion"/>
  </si>
  <si>
    <t>b.d.</t>
    <phoneticPr fontId="1" type="noConversion"/>
  </si>
  <si>
    <t>B</t>
    <phoneticPr fontId="1" type="noConversion"/>
  </si>
  <si>
    <t>Ni</t>
    <phoneticPr fontId="1" type="noConversion"/>
  </si>
  <si>
    <t>Cu</t>
    <phoneticPr fontId="1" type="noConversion"/>
  </si>
  <si>
    <t>b.d., below detection limits; occurrence: 1, porphyroblastic cores, with plastic deformation and exsolution.</t>
    <phoneticPr fontId="1" type="noConversion"/>
  </si>
  <si>
    <r>
      <rPr>
        <b/>
        <sz val="12"/>
        <color theme="1"/>
        <rFont val="Times New Roman"/>
        <family val="1"/>
      </rPr>
      <t>Supplementary Table 8.</t>
    </r>
    <r>
      <rPr>
        <sz val="12"/>
        <color theme="1"/>
        <rFont val="Times New Roman"/>
        <family val="1"/>
      </rPr>
      <t xml:space="preserve"> Trace-element compositions (ppm) of orthopyroxene in the Kangjinla peridotites (South Tibet)</t>
    </r>
    <phoneticPr fontId="1" type="noConversion"/>
  </si>
  <si>
    <t xml:space="preserve"> Isentropic decompressional melting (pMELTS modeling)</t>
    <phoneticPr fontId="1" type="noConversion"/>
  </si>
  <si>
    <t>Case ID</t>
    <phoneticPr fontId="1" type="noConversion"/>
  </si>
  <si>
    <t>Tp</t>
    <phoneticPr fontId="1" type="noConversion"/>
  </si>
  <si>
    <t>P0</t>
    <phoneticPr fontId="1" type="noConversion"/>
  </si>
  <si>
    <t>Pf</t>
    <phoneticPr fontId="1" type="noConversion"/>
  </si>
  <si>
    <t>Step</t>
    <phoneticPr fontId="1" type="noConversion"/>
  </si>
  <si>
    <r>
      <t>1300</t>
    </r>
    <r>
      <rPr>
        <sz val="12"/>
        <color theme="1"/>
        <rFont val="宋体"/>
        <family val="3"/>
        <charset val="134"/>
      </rPr>
      <t>︒</t>
    </r>
    <r>
      <rPr>
        <sz val="12"/>
        <color theme="1"/>
        <rFont val="Times New Roman"/>
        <family val="1"/>
      </rPr>
      <t>C</t>
    </r>
    <phoneticPr fontId="1" type="noConversion"/>
  </si>
  <si>
    <t>15 kbar</t>
    <phoneticPr fontId="1" type="noConversion"/>
  </si>
  <si>
    <t>0 kbar</t>
    <phoneticPr fontId="1" type="noConversion"/>
  </si>
  <si>
    <t>0.1 kbar</t>
    <phoneticPr fontId="1" type="noConversion"/>
  </si>
  <si>
    <r>
      <t>1350</t>
    </r>
    <r>
      <rPr>
        <sz val="12"/>
        <color theme="1"/>
        <rFont val="宋体"/>
        <family val="3"/>
        <charset val="134"/>
      </rPr>
      <t>︒</t>
    </r>
    <r>
      <rPr>
        <sz val="10.199999999999999"/>
        <color theme="1"/>
        <rFont val="Times New Roman"/>
        <family val="1"/>
      </rPr>
      <t>C</t>
    </r>
    <phoneticPr fontId="1" type="noConversion"/>
  </si>
  <si>
    <t>20 kbar</t>
    <phoneticPr fontId="1" type="noConversion"/>
  </si>
  <si>
    <r>
      <t>1400</t>
    </r>
    <r>
      <rPr>
        <sz val="12"/>
        <color theme="1"/>
        <rFont val="宋体"/>
        <family val="3"/>
        <charset val="134"/>
      </rPr>
      <t>︒</t>
    </r>
    <r>
      <rPr>
        <sz val="12"/>
        <color theme="1"/>
        <rFont val="Times New Roman"/>
        <family val="1"/>
      </rPr>
      <t>C</t>
    </r>
    <r>
      <rPr>
        <sz val="10.199999999999999"/>
        <color theme="1"/>
        <rFont val="Times New Roman"/>
        <family val="1"/>
      </rPr>
      <t/>
    </r>
    <phoneticPr fontId="1" type="noConversion"/>
  </si>
  <si>
    <t>25 kbar</t>
    <phoneticPr fontId="1" type="noConversion"/>
  </si>
  <si>
    <r>
      <t>1450</t>
    </r>
    <r>
      <rPr>
        <sz val="12"/>
        <color theme="1"/>
        <rFont val="宋体"/>
        <family val="3"/>
        <charset val="134"/>
      </rPr>
      <t>︒</t>
    </r>
    <r>
      <rPr>
        <sz val="12"/>
        <color theme="1"/>
        <rFont val="Times New Roman"/>
        <family val="1"/>
      </rPr>
      <t>C</t>
    </r>
    <r>
      <rPr>
        <sz val="10.199999999999999"/>
        <color theme="1"/>
        <rFont val="Times New Roman"/>
        <family val="1"/>
      </rPr>
      <t/>
    </r>
    <phoneticPr fontId="1" type="noConversion"/>
  </si>
  <si>
    <t>30 kbar</t>
    <phoneticPr fontId="1" type="noConversion"/>
  </si>
  <si>
    <t>Mantle source = DMM (Workman and Hart, 2005)</t>
    <phoneticPr fontId="1" type="noConversion"/>
  </si>
  <si>
    <t>Melting manner = Polybaric fractional melting</t>
    <phoneticPr fontId="1" type="noConversion"/>
  </si>
  <si>
    <r>
      <t>Melt 1: Integrated melts from garnet-facies DMM of Case 2 melting with Tp=1350</t>
    </r>
    <r>
      <rPr>
        <sz val="12"/>
        <color theme="1"/>
        <rFont val="宋体"/>
        <family val="3"/>
        <charset val="134"/>
      </rPr>
      <t>︒</t>
    </r>
    <r>
      <rPr>
        <sz val="12"/>
        <color theme="1"/>
        <rFont val="Times New Roman"/>
        <family val="1"/>
      </rPr>
      <t>C, P=20-16.6 kbar, T=1383.86</t>
    </r>
    <r>
      <rPr>
        <sz val="12"/>
        <color theme="1"/>
        <rFont val="宋体"/>
        <family val="3"/>
        <charset val="134"/>
      </rPr>
      <t>︒</t>
    </r>
    <r>
      <rPr>
        <sz val="12"/>
        <color theme="1"/>
        <rFont val="Times New Roman"/>
        <family val="1"/>
      </rPr>
      <t>C</t>
    </r>
    <phoneticPr fontId="1" type="noConversion"/>
  </si>
  <si>
    <r>
      <t>Melt 2: Integrated melts from garnet-spinel-facies DMM of Case 2 melting with Tp=1350</t>
    </r>
    <r>
      <rPr>
        <sz val="12"/>
        <color theme="1"/>
        <rFont val="宋体"/>
        <family val="3"/>
        <charset val="134"/>
      </rPr>
      <t>︒</t>
    </r>
    <r>
      <rPr>
        <sz val="12"/>
        <color theme="1"/>
        <rFont val="Times New Roman"/>
        <family val="1"/>
      </rPr>
      <t>C, P=20-10 kbar, T=1318.69</t>
    </r>
    <r>
      <rPr>
        <sz val="12"/>
        <color theme="1"/>
        <rFont val="宋体"/>
        <family val="3"/>
        <charset val="134"/>
      </rPr>
      <t>︒</t>
    </r>
    <r>
      <rPr>
        <sz val="12"/>
        <color theme="1"/>
        <rFont val="Times New Roman"/>
        <family val="1"/>
      </rPr>
      <t>C</t>
    </r>
    <phoneticPr fontId="1" type="noConversion"/>
  </si>
  <si>
    <t>Peridotite = KJL14-05A, the most fertile peridotite in this study</t>
    <phoneticPr fontId="1" type="noConversion"/>
  </si>
  <si>
    <t>Peridotite mass = 100 g, melt mass = total of 200 g, with each step addition of 4 g melt</t>
    <phoneticPr fontId="1" type="noConversion"/>
  </si>
  <si>
    <t>Melt 1-peridotite reaction: P-T conditions</t>
    <phoneticPr fontId="1" type="noConversion"/>
  </si>
  <si>
    <r>
      <t>P=4 kbar, T=1000</t>
    </r>
    <r>
      <rPr>
        <sz val="12"/>
        <color theme="1"/>
        <rFont val="宋体"/>
        <family val="3"/>
        <charset val="134"/>
      </rPr>
      <t>︒</t>
    </r>
    <r>
      <rPr>
        <sz val="12"/>
        <color theme="1"/>
        <rFont val="Times New Roman"/>
        <family val="1"/>
      </rPr>
      <t>C</t>
    </r>
    <phoneticPr fontId="1" type="noConversion"/>
  </si>
  <si>
    <r>
      <t>P=4 kbar, T=1100</t>
    </r>
    <r>
      <rPr>
        <sz val="12"/>
        <color theme="1"/>
        <rFont val="宋体"/>
        <family val="3"/>
        <charset val="134"/>
      </rPr>
      <t>︒</t>
    </r>
    <r>
      <rPr>
        <sz val="12"/>
        <color theme="1"/>
        <rFont val="Times New Roman"/>
        <family val="1"/>
      </rPr>
      <t>C</t>
    </r>
    <phoneticPr fontId="1" type="noConversion"/>
  </si>
  <si>
    <r>
      <t>P=4 kbar, T=1200</t>
    </r>
    <r>
      <rPr>
        <sz val="12"/>
        <color theme="1"/>
        <rFont val="宋体"/>
        <family val="3"/>
        <charset val="134"/>
      </rPr>
      <t>︒</t>
    </r>
    <r>
      <rPr>
        <sz val="12"/>
        <color theme="1"/>
        <rFont val="Times New Roman"/>
        <family val="1"/>
      </rPr>
      <t>C</t>
    </r>
    <phoneticPr fontId="1" type="noConversion"/>
  </si>
  <si>
    <r>
      <t>P=4 kbar, T=1300</t>
    </r>
    <r>
      <rPr>
        <sz val="12"/>
        <color theme="1"/>
        <rFont val="宋体"/>
        <family val="3"/>
        <charset val="134"/>
      </rPr>
      <t>︒</t>
    </r>
    <r>
      <rPr>
        <sz val="12"/>
        <color theme="1"/>
        <rFont val="Times New Roman"/>
        <family val="1"/>
      </rPr>
      <t>C</t>
    </r>
    <phoneticPr fontId="1" type="noConversion"/>
  </si>
  <si>
    <r>
      <t>P=6 kbar, T=1000</t>
    </r>
    <r>
      <rPr>
        <sz val="12"/>
        <color theme="1"/>
        <rFont val="宋体"/>
        <family val="3"/>
        <charset val="134"/>
      </rPr>
      <t>︒</t>
    </r>
    <r>
      <rPr>
        <sz val="12"/>
        <color theme="1"/>
        <rFont val="Times New Roman"/>
        <family val="1"/>
      </rPr>
      <t>C</t>
    </r>
    <phoneticPr fontId="1" type="noConversion"/>
  </si>
  <si>
    <r>
      <t>P=6 kbar, T=1100</t>
    </r>
    <r>
      <rPr>
        <sz val="12"/>
        <color theme="1"/>
        <rFont val="宋体"/>
        <family val="3"/>
        <charset val="134"/>
      </rPr>
      <t>︒</t>
    </r>
    <r>
      <rPr>
        <sz val="12"/>
        <color theme="1"/>
        <rFont val="Times New Roman"/>
        <family val="1"/>
      </rPr>
      <t>C</t>
    </r>
    <phoneticPr fontId="1" type="noConversion"/>
  </si>
  <si>
    <r>
      <t>P=6 kbar, T=1200</t>
    </r>
    <r>
      <rPr>
        <sz val="12"/>
        <color theme="1"/>
        <rFont val="宋体"/>
        <family val="3"/>
        <charset val="134"/>
      </rPr>
      <t>︒</t>
    </r>
    <r>
      <rPr>
        <sz val="12"/>
        <color theme="1"/>
        <rFont val="Times New Roman"/>
        <family val="1"/>
      </rPr>
      <t>C</t>
    </r>
    <phoneticPr fontId="1" type="noConversion"/>
  </si>
  <si>
    <r>
      <t>P=6 kbar, T=1300</t>
    </r>
    <r>
      <rPr>
        <sz val="12"/>
        <color theme="1"/>
        <rFont val="宋体"/>
        <family val="3"/>
        <charset val="134"/>
      </rPr>
      <t>︒</t>
    </r>
    <r>
      <rPr>
        <sz val="12"/>
        <color theme="1"/>
        <rFont val="Times New Roman"/>
        <family val="1"/>
      </rPr>
      <t>C</t>
    </r>
    <phoneticPr fontId="1" type="noConversion"/>
  </si>
  <si>
    <r>
      <t>P=8 kbar, T=1000</t>
    </r>
    <r>
      <rPr>
        <sz val="12"/>
        <color theme="1"/>
        <rFont val="宋体"/>
        <family val="3"/>
        <charset val="134"/>
      </rPr>
      <t>︒</t>
    </r>
    <r>
      <rPr>
        <sz val="12"/>
        <color theme="1"/>
        <rFont val="Times New Roman"/>
        <family val="1"/>
      </rPr>
      <t>C</t>
    </r>
    <phoneticPr fontId="1" type="noConversion"/>
  </si>
  <si>
    <r>
      <t>P=8 kbar, T=1100</t>
    </r>
    <r>
      <rPr>
        <sz val="12"/>
        <color theme="1"/>
        <rFont val="宋体"/>
        <family val="3"/>
        <charset val="134"/>
      </rPr>
      <t>︒</t>
    </r>
    <r>
      <rPr>
        <sz val="12"/>
        <color theme="1"/>
        <rFont val="Times New Roman"/>
        <family val="1"/>
      </rPr>
      <t>C</t>
    </r>
    <phoneticPr fontId="1" type="noConversion"/>
  </si>
  <si>
    <r>
      <t>P=8 kbar, T=1200</t>
    </r>
    <r>
      <rPr>
        <sz val="12"/>
        <color theme="1"/>
        <rFont val="宋体"/>
        <family val="3"/>
        <charset val="134"/>
      </rPr>
      <t>︒</t>
    </r>
    <r>
      <rPr>
        <sz val="12"/>
        <color theme="1"/>
        <rFont val="Times New Roman"/>
        <family val="1"/>
      </rPr>
      <t>C</t>
    </r>
    <phoneticPr fontId="1" type="noConversion"/>
  </si>
  <si>
    <r>
      <t>P=8 kbar, T=1300</t>
    </r>
    <r>
      <rPr>
        <sz val="12"/>
        <color theme="1"/>
        <rFont val="宋体"/>
        <family val="3"/>
        <charset val="134"/>
      </rPr>
      <t>︒</t>
    </r>
    <r>
      <rPr>
        <sz val="12"/>
        <color theme="1"/>
        <rFont val="Times New Roman"/>
        <family val="1"/>
      </rPr>
      <t>C</t>
    </r>
    <phoneticPr fontId="1" type="noConversion"/>
  </si>
  <si>
    <t>Melt 2-peridotite reaction: P-T conditions</t>
    <phoneticPr fontId="1" type="noConversion"/>
  </si>
  <si>
    <t>Peridotite KJL14-05A (Anhydrous composition, wt%)</t>
    <phoneticPr fontId="1" type="noConversion"/>
  </si>
  <si>
    <t>Melt 1 (wt%)</t>
    <phoneticPr fontId="1" type="noConversion"/>
  </si>
  <si>
    <t>Melt 2 (wt%)</t>
    <phoneticPr fontId="1" type="noConversion"/>
  </si>
  <si>
    <t xml:space="preserve">FeOT </t>
  </si>
  <si>
    <r>
      <t>P</t>
    </r>
    <r>
      <rPr>
        <vertAlign val="subscript"/>
        <sz val="12"/>
        <color theme="1"/>
        <rFont val="Times New Roman"/>
        <family val="1"/>
      </rPr>
      <t>2</t>
    </r>
    <r>
      <rPr>
        <sz val="12"/>
        <color theme="1"/>
        <rFont val="Times New Roman"/>
        <family val="1"/>
      </rPr>
      <t>O</t>
    </r>
    <r>
      <rPr>
        <vertAlign val="subscript"/>
        <sz val="12"/>
        <color theme="1"/>
        <rFont val="Times New Roman"/>
        <family val="1"/>
      </rPr>
      <t>5</t>
    </r>
    <phoneticPr fontId="1" type="noConversion"/>
  </si>
  <si>
    <t>Total</t>
    <phoneticPr fontId="1" type="noConversion"/>
  </si>
  <si>
    <r>
      <rPr>
        <b/>
        <sz val="12"/>
        <color theme="1"/>
        <rFont val="Times New Roman"/>
        <family val="1"/>
      </rPr>
      <t>Supplementary Table 9.</t>
    </r>
    <r>
      <rPr>
        <sz val="12"/>
        <color theme="1"/>
        <rFont val="Times New Roman"/>
        <family val="1"/>
      </rPr>
      <t xml:space="preserve"> Parameters used for pMELTS modeling of isentropic decompressional melting and melt-peridotite reaction for the Kangjinla peridotites (South Tibet)</t>
    </r>
    <phoneticPr fontId="1" type="noConversion"/>
  </si>
  <si>
    <t xml:space="preserve">Isentropic melt-peridotite reaction (pMELTS modeling)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</si>
</sst>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_ "/>
    <numFmt numFmtId="177" formatCode="0_);[Red]\(0\)"/>
    <numFmt numFmtId="178" formatCode="0.00_ "/>
    <numFmt numFmtId="179" formatCode="0_ "/>
    <numFmt numFmtId="180" formatCode="0.000_ "/>
    <numFmt numFmtId="181" formatCode="0.000_);[Red]\(0.000\)"/>
    <numFmt numFmtId="182" formatCode="0.00_);[Red]\(0.00\)"/>
    <numFmt numFmtId="183" formatCode="0.0_);[Red]\(0.0\)"/>
  </numFmts>
  <fonts count="11" x14ac:knownFonts="1">
    <font>
      <sz val="11"/>
      <color theme="1"/>
      <name val="宋体"/>
      <family val="2"/>
      <scheme val="minor"/>
    </font>
    <font>
      <sz val="9"/>
      <name val="宋体"/>
      <family val="3"/>
      <charset val="134"/>
      <scheme val="minor"/>
    </font>
    <font>
      <b/>
      <sz val="12"/>
      <color theme="1"/>
      <name val="Times New Roman"/>
      <family val="1"/>
    </font>
    <font>
      <sz val="12"/>
      <color theme="1"/>
      <name val="Times New Roman"/>
      <family val="1"/>
    </font>
    <font>
      <vertAlign val="superscript"/>
      <sz val="12"/>
      <color theme="1"/>
      <name val="Times New Roman"/>
      <family val="1"/>
    </font>
    <font>
      <vertAlign val="subscript"/>
      <sz val="12"/>
      <color theme="1"/>
      <name val="Times New Roman"/>
      <family val="1"/>
    </font>
    <font>
      <u/>
      <sz val="12"/>
      <color theme="1"/>
      <name val="Times New Roman"/>
      <family val="1"/>
    </font>
    <font>
      <b/>
      <i/>
      <sz val="12"/>
      <color theme="1"/>
      <name val="Times New Roman"/>
      <family val="1"/>
    </font>
    <font>
      <sz val="12"/>
      <color theme="1"/>
      <name val="宋体"/>
      <family val="3"/>
      <charset val="134"/>
    </font>
    <font>
      <sz val="10.199999999999999"/>
      <color theme="1"/>
      <name val="Times New Roman"/>
      <family val="1"/>
    </font>
    <font>
      <i/>
      <sz val="12"/>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medium">
        <color indexed="64"/>
      </bottom>
      <diagonal/>
    </border>
  </borders>
  <cellStyleXfs count="1">
    <xf numFmtId="0" fontId="0" fillId="0" borderId="0"/>
  </cellStyleXfs>
  <cellXfs count="56">
    <xf numFmtId="0" fontId="0" fillId="0" borderId="0" xfId="0"/>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176" fontId="3" fillId="0" borderId="0" xfId="0" applyNumberFormat="1" applyFont="1" applyAlignment="1">
      <alignment horizontal="left" vertical="center" wrapText="1"/>
    </xf>
    <xf numFmtId="177" fontId="3" fillId="0" borderId="0" xfId="0" applyNumberFormat="1" applyFont="1" applyAlignment="1">
      <alignment horizontal="center" vertical="center" wrapText="1"/>
    </xf>
    <xf numFmtId="177" fontId="3" fillId="0" borderId="0" xfId="0" applyNumberFormat="1" applyFont="1" applyBorder="1" applyAlignment="1">
      <alignment horizontal="center" vertical="center" wrapText="1"/>
    </xf>
    <xf numFmtId="178" fontId="3" fillId="0" borderId="1" xfId="0" applyNumberFormat="1" applyFont="1" applyBorder="1" applyAlignment="1">
      <alignment horizontal="center" vertical="center" wrapText="1"/>
    </xf>
    <xf numFmtId="178" fontId="3" fillId="0" borderId="0" xfId="0" applyNumberFormat="1" applyFont="1" applyAlignment="1">
      <alignment horizontal="center" vertical="center" wrapText="1"/>
    </xf>
    <xf numFmtId="178" fontId="3" fillId="0" borderId="0"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horizontal="left" vertical="center"/>
    </xf>
    <xf numFmtId="0" fontId="3" fillId="0" borderId="0" xfId="0" applyFont="1" applyBorder="1" applyAlignment="1">
      <alignment horizontal="left" vertical="center"/>
    </xf>
    <xf numFmtId="177" fontId="3" fillId="0" borderId="0" xfId="0" applyNumberFormat="1" applyFont="1" applyAlignment="1">
      <alignment horizontal="center" vertical="center"/>
    </xf>
    <xf numFmtId="49" fontId="3" fillId="0" borderId="0" xfId="0" applyNumberFormat="1" applyFont="1" applyAlignment="1">
      <alignment horizontal="center" vertical="center"/>
    </xf>
    <xf numFmtId="178" fontId="3" fillId="0" borderId="0" xfId="0" applyNumberFormat="1" applyFont="1" applyAlignment="1">
      <alignment horizontal="center" vertical="center"/>
    </xf>
    <xf numFmtId="176" fontId="3" fillId="0" borderId="0" xfId="0" applyNumberFormat="1" applyFont="1" applyAlignment="1">
      <alignment horizontal="center" vertical="center"/>
    </xf>
    <xf numFmtId="176" fontId="3" fillId="0" borderId="0" xfId="0" applyNumberFormat="1" applyFont="1" applyAlignment="1">
      <alignment horizontal="left" vertical="center"/>
    </xf>
    <xf numFmtId="0" fontId="3" fillId="0" borderId="2" xfId="0" applyFont="1" applyBorder="1" applyAlignment="1">
      <alignment horizontal="center" vertical="center"/>
    </xf>
    <xf numFmtId="176" fontId="3" fillId="0" borderId="2" xfId="0" applyNumberFormat="1" applyFont="1" applyBorder="1" applyAlignment="1">
      <alignment horizontal="center" vertical="center"/>
    </xf>
    <xf numFmtId="177" fontId="3" fillId="0" borderId="2" xfId="0" applyNumberFormat="1" applyFont="1" applyBorder="1" applyAlignment="1">
      <alignment horizontal="center" vertical="center"/>
    </xf>
    <xf numFmtId="49" fontId="3" fillId="0" borderId="2" xfId="0" applyNumberFormat="1" applyFont="1" applyBorder="1" applyAlignment="1">
      <alignment horizontal="center" vertical="center"/>
    </xf>
    <xf numFmtId="178" fontId="3" fillId="0" borderId="2" xfId="0" applyNumberFormat="1" applyFont="1" applyBorder="1" applyAlignment="1">
      <alignment horizontal="center" vertical="center"/>
    </xf>
    <xf numFmtId="176" fontId="3" fillId="0" borderId="2" xfId="0" applyNumberFormat="1" applyFont="1" applyBorder="1" applyAlignment="1">
      <alignment horizontal="left" vertical="center" wrapText="1"/>
    </xf>
    <xf numFmtId="177" fontId="3" fillId="0" borderId="2" xfId="0" applyNumberFormat="1" applyFont="1" applyBorder="1" applyAlignment="1">
      <alignment horizontal="center" vertical="center" wrapText="1"/>
    </xf>
    <xf numFmtId="0" fontId="2" fillId="0" borderId="2" xfId="0" applyFont="1" applyBorder="1" applyAlignment="1">
      <alignment horizontal="left" vertical="center"/>
    </xf>
    <xf numFmtId="178" fontId="2" fillId="0" borderId="2" xfId="0" applyNumberFormat="1" applyFont="1" applyBorder="1" applyAlignment="1">
      <alignment horizontal="left" vertical="center"/>
    </xf>
    <xf numFmtId="178" fontId="3" fillId="0" borderId="2" xfId="0" applyNumberFormat="1" applyFont="1" applyBorder="1" applyAlignment="1">
      <alignment horizontal="left" vertical="center"/>
    </xf>
    <xf numFmtId="178" fontId="3" fillId="0" borderId="0" xfId="0" applyNumberFormat="1" applyFont="1" applyAlignment="1">
      <alignment horizontal="left" vertical="center"/>
    </xf>
    <xf numFmtId="178" fontId="3" fillId="0" borderId="1" xfId="0" applyNumberFormat="1" applyFont="1" applyBorder="1" applyAlignment="1">
      <alignment horizontal="left" vertical="center"/>
    </xf>
    <xf numFmtId="178" fontId="3" fillId="0" borderId="1" xfId="0" applyNumberFormat="1" applyFont="1" applyBorder="1" applyAlignment="1">
      <alignment horizontal="center" vertical="center"/>
    </xf>
    <xf numFmtId="179" fontId="3" fillId="0" borderId="0" xfId="0" applyNumberFormat="1"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80" fontId="3" fillId="0" borderId="1" xfId="0" applyNumberFormat="1" applyFont="1" applyBorder="1" applyAlignment="1">
      <alignment horizontal="center" vertical="center"/>
    </xf>
    <xf numFmtId="180" fontId="3" fillId="0" borderId="0" xfId="0" applyNumberFormat="1" applyFont="1" applyAlignment="1">
      <alignment horizontal="center" vertical="center"/>
    </xf>
    <xf numFmtId="181" fontId="3" fillId="0" borderId="1" xfId="0" applyNumberFormat="1" applyFont="1" applyBorder="1" applyAlignment="1">
      <alignment horizontal="center" vertical="center"/>
    </xf>
    <xf numFmtId="181" fontId="3" fillId="0" borderId="0" xfId="0" applyNumberFormat="1"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180" fontId="3" fillId="0" borderId="0" xfId="0" applyNumberFormat="1" applyFont="1" applyBorder="1" applyAlignment="1">
      <alignment horizontal="center" vertical="center"/>
    </xf>
    <xf numFmtId="182" fontId="3" fillId="0" borderId="0" xfId="0" applyNumberFormat="1" applyFont="1" applyAlignment="1">
      <alignment horizontal="center" vertical="center"/>
    </xf>
    <xf numFmtId="183" fontId="3" fillId="0" borderId="0" xfId="0" applyNumberFormat="1" applyFont="1" applyAlignment="1">
      <alignment horizontal="center" vertical="center"/>
    </xf>
    <xf numFmtId="0" fontId="3" fillId="0" borderId="2" xfId="0" applyFont="1" applyBorder="1" applyAlignment="1">
      <alignment horizontal="left" vertical="center"/>
    </xf>
    <xf numFmtId="0" fontId="7" fillId="0" borderId="1" xfId="0" applyFont="1" applyBorder="1" applyAlignment="1">
      <alignment horizontal="left" vertical="center"/>
    </xf>
    <xf numFmtId="0" fontId="7" fillId="0" borderId="0" xfId="0" applyFont="1" applyBorder="1" applyAlignment="1">
      <alignment horizontal="left" vertical="center"/>
    </xf>
    <xf numFmtId="179" fontId="3" fillId="0" borderId="0" xfId="0" applyNumberFormat="1" applyFont="1" applyAlignment="1">
      <alignment horizontal="left" vertical="center"/>
    </xf>
    <xf numFmtId="179" fontId="3" fillId="0" borderId="0" xfId="0" applyNumberFormat="1" applyFont="1" applyBorder="1" applyAlignment="1">
      <alignment horizontal="left" vertical="center"/>
    </xf>
    <xf numFmtId="179" fontId="3" fillId="0" borderId="1" xfId="0" applyNumberFormat="1" applyFont="1" applyBorder="1" applyAlignment="1">
      <alignment horizontal="left" vertical="center"/>
    </xf>
    <xf numFmtId="0" fontId="10" fillId="0" borderId="0" xfId="0" applyFont="1" applyAlignment="1">
      <alignment horizontal="left" vertical="center"/>
    </xf>
    <xf numFmtId="179" fontId="3" fillId="0" borderId="2" xfId="0" applyNumberFormat="1" applyFont="1" applyBorder="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zoomScale="55" zoomScaleNormal="55" workbookViewId="0">
      <pane xSplit="2" ySplit="2" topLeftCell="C3" activePane="bottomRight" state="frozen"/>
      <selection pane="topRight" activeCell="C1" sqref="C1"/>
      <selection pane="bottomLeft" activeCell="A3" sqref="A3"/>
      <selection pane="bottomRight" activeCell="C4" sqref="C4"/>
    </sheetView>
  </sheetViews>
  <sheetFormatPr defaultColWidth="12.625" defaultRowHeight="30" customHeight="1" x14ac:dyDescent="0.15"/>
  <cols>
    <col min="1" max="1" width="12.625" style="4"/>
    <col min="2" max="2" width="15" style="4" customWidth="1"/>
    <col min="3" max="3" width="14.75" style="4" customWidth="1"/>
    <col min="4" max="4" width="16.125" style="4" customWidth="1"/>
    <col min="5" max="5" width="16.25" style="4" customWidth="1"/>
    <col min="6" max="6" width="24.375" style="18" customWidth="1"/>
    <col min="7" max="7" width="20.25" style="18" customWidth="1"/>
    <col min="8" max="8" width="18" style="4" customWidth="1"/>
    <col min="9" max="9" width="31.25" style="4" customWidth="1"/>
    <col min="10" max="10" width="34.875" style="16" customWidth="1"/>
    <col min="11" max="11" width="31.125" style="16" customWidth="1"/>
    <col min="12" max="12" width="16.125" style="19" customWidth="1"/>
    <col min="13" max="13" width="16.125" style="4" customWidth="1"/>
    <col min="14" max="14" width="16.125" style="20" customWidth="1"/>
    <col min="15" max="16384" width="12.625" style="16"/>
  </cols>
  <sheetData>
    <row r="1" spans="1:14" ht="30" customHeight="1" thickBot="1" x14ac:dyDescent="0.2">
      <c r="A1" s="30" t="s">
        <v>208</v>
      </c>
      <c r="B1" s="30"/>
      <c r="C1" s="30"/>
      <c r="D1" s="30"/>
      <c r="E1" s="30"/>
      <c r="F1" s="30"/>
      <c r="G1" s="30"/>
      <c r="H1" s="30"/>
      <c r="I1" s="30"/>
      <c r="J1" s="30"/>
      <c r="K1" s="30"/>
      <c r="L1" s="30"/>
      <c r="M1" s="30"/>
      <c r="N1" s="30"/>
    </row>
    <row r="2" spans="1:14" s="4" customFormat="1" ht="43.5" customHeight="1" x14ac:dyDescent="0.15">
      <c r="A2" s="2" t="s">
        <v>10</v>
      </c>
      <c r="B2" s="2" t="s">
        <v>0</v>
      </c>
      <c r="C2" s="2" t="s">
        <v>1</v>
      </c>
      <c r="D2" s="2" t="s">
        <v>11</v>
      </c>
      <c r="E2" s="2" t="s">
        <v>12</v>
      </c>
      <c r="F2" s="11" t="s">
        <v>120</v>
      </c>
      <c r="G2" s="11" t="s">
        <v>186</v>
      </c>
      <c r="H2" s="2" t="s">
        <v>2</v>
      </c>
      <c r="I2" s="2" t="s">
        <v>118</v>
      </c>
      <c r="J2" s="2" t="s">
        <v>121</v>
      </c>
      <c r="K2" s="2" t="s">
        <v>136</v>
      </c>
      <c r="L2" s="13" t="s">
        <v>122</v>
      </c>
      <c r="M2" s="2" t="s">
        <v>123</v>
      </c>
      <c r="N2" s="8" t="s">
        <v>124</v>
      </c>
    </row>
    <row r="3" spans="1:14" ht="35.1" customHeight="1" x14ac:dyDescent="0.15">
      <c r="A3" s="1" t="s">
        <v>204</v>
      </c>
      <c r="B3" s="1" t="s">
        <v>13</v>
      </c>
      <c r="C3" s="1" t="s">
        <v>20</v>
      </c>
      <c r="D3" s="1" t="s">
        <v>21</v>
      </c>
      <c r="E3" s="1" t="s">
        <v>22</v>
      </c>
      <c r="F3" s="6">
        <v>0</v>
      </c>
      <c r="G3" s="6" t="s">
        <v>183</v>
      </c>
      <c r="H3" s="1" t="s">
        <v>9</v>
      </c>
      <c r="I3" s="1" t="s">
        <v>125</v>
      </c>
      <c r="J3" s="5" t="s">
        <v>126</v>
      </c>
      <c r="K3" s="5" t="s">
        <v>128</v>
      </c>
      <c r="L3" s="14" t="s">
        <v>7</v>
      </c>
      <c r="M3" s="1" t="s">
        <v>119</v>
      </c>
      <c r="N3" s="9">
        <v>0.59357836355889548</v>
      </c>
    </row>
    <row r="4" spans="1:14" ht="35.1" customHeight="1" x14ac:dyDescent="0.15">
      <c r="A4" s="1" t="s">
        <v>204</v>
      </c>
      <c r="B4" s="1" t="s">
        <v>14</v>
      </c>
      <c r="C4" s="1" t="s">
        <v>20</v>
      </c>
      <c r="D4" s="1" t="s">
        <v>23</v>
      </c>
      <c r="E4" s="1" t="s">
        <v>24</v>
      </c>
      <c r="F4" s="6">
        <v>52.530000000000086</v>
      </c>
      <c r="G4" s="6" t="s">
        <v>183</v>
      </c>
      <c r="H4" s="1" t="s">
        <v>9</v>
      </c>
      <c r="I4" s="1" t="s">
        <v>125</v>
      </c>
      <c r="J4" s="5" t="s">
        <v>127</v>
      </c>
      <c r="K4" s="5" t="s">
        <v>141</v>
      </c>
      <c r="L4" s="15" t="s">
        <v>129</v>
      </c>
      <c r="M4" s="1" t="s">
        <v>119</v>
      </c>
      <c r="N4" s="9">
        <v>0.64629329271161584</v>
      </c>
    </row>
    <row r="5" spans="1:14" ht="35.1" customHeight="1" x14ac:dyDescent="0.15">
      <c r="A5" s="1" t="s">
        <v>204</v>
      </c>
      <c r="B5" s="1" t="s">
        <v>15</v>
      </c>
      <c r="C5" s="1" t="s">
        <v>20</v>
      </c>
      <c r="D5" s="1" t="s">
        <v>25</v>
      </c>
      <c r="E5" s="1" t="s">
        <v>26</v>
      </c>
      <c r="F5" s="6">
        <v>64.890000000000043</v>
      </c>
      <c r="G5" s="6" t="s">
        <v>183</v>
      </c>
      <c r="H5" s="1" t="s">
        <v>9</v>
      </c>
      <c r="I5" s="1" t="s">
        <v>125</v>
      </c>
      <c r="J5" s="5" t="s">
        <v>131</v>
      </c>
      <c r="K5" s="5" t="s">
        <v>132</v>
      </c>
      <c r="L5" s="15" t="s">
        <v>129</v>
      </c>
      <c r="M5" s="1" t="s">
        <v>130</v>
      </c>
      <c r="N5" s="9">
        <v>0.54103939262989831</v>
      </c>
    </row>
    <row r="6" spans="1:14" ht="35.1" customHeight="1" x14ac:dyDescent="0.15">
      <c r="A6" s="1" t="s">
        <v>204</v>
      </c>
      <c r="B6" s="1" t="s">
        <v>16</v>
      </c>
      <c r="C6" s="1" t="s">
        <v>20</v>
      </c>
      <c r="D6" s="1" t="s">
        <v>27</v>
      </c>
      <c r="E6" s="1" t="s">
        <v>28</v>
      </c>
      <c r="F6" s="6">
        <v>95.790000000000035</v>
      </c>
      <c r="G6" s="6" t="s">
        <v>183</v>
      </c>
      <c r="H6" s="1" t="s">
        <v>9</v>
      </c>
      <c r="I6" s="1" t="s">
        <v>137</v>
      </c>
      <c r="J6" s="5" t="s">
        <v>127</v>
      </c>
      <c r="K6" s="5" t="s">
        <v>134</v>
      </c>
      <c r="L6" s="15" t="s">
        <v>129</v>
      </c>
      <c r="M6" s="1" t="s">
        <v>133</v>
      </c>
      <c r="N6" s="9">
        <v>0.57956036568979541</v>
      </c>
    </row>
    <row r="7" spans="1:14" ht="35.1" customHeight="1" x14ac:dyDescent="0.15">
      <c r="A7" s="1" t="s">
        <v>204</v>
      </c>
      <c r="B7" s="1" t="s">
        <v>17</v>
      </c>
      <c r="C7" s="1" t="s">
        <v>20</v>
      </c>
      <c r="D7" s="1" t="s">
        <v>29</v>
      </c>
      <c r="E7" s="1" t="s">
        <v>30</v>
      </c>
      <c r="F7" s="6">
        <v>132.87000000000012</v>
      </c>
      <c r="G7" s="6" t="s">
        <v>183</v>
      </c>
      <c r="H7" s="1" t="s">
        <v>9</v>
      </c>
      <c r="I7" s="1" t="s">
        <v>135</v>
      </c>
      <c r="J7" s="5" t="s">
        <v>126</v>
      </c>
      <c r="K7" s="5" t="s">
        <v>140</v>
      </c>
      <c r="L7" s="15" t="s">
        <v>129</v>
      </c>
      <c r="M7" s="1" t="s">
        <v>4</v>
      </c>
      <c r="N7" s="9">
        <v>0.599922506182752</v>
      </c>
    </row>
    <row r="8" spans="1:14" ht="35.1" customHeight="1" x14ac:dyDescent="0.15">
      <c r="A8" s="1" t="s">
        <v>204</v>
      </c>
      <c r="B8" s="1" t="s">
        <v>18</v>
      </c>
      <c r="C8" s="1" t="s">
        <v>20</v>
      </c>
      <c r="D8" s="1" t="s">
        <v>31</v>
      </c>
      <c r="E8" s="1" t="s">
        <v>32</v>
      </c>
      <c r="F8" s="6">
        <v>139.04999999999998</v>
      </c>
      <c r="G8" s="6" t="s">
        <v>183</v>
      </c>
      <c r="H8" s="1" t="s">
        <v>9</v>
      </c>
      <c r="I8" s="1" t="s">
        <v>138</v>
      </c>
      <c r="J8" s="5" t="s">
        <v>127</v>
      </c>
      <c r="K8" s="5" t="s">
        <v>134</v>
      </c>
      <c r="L8" s="15" t="s">
        <v>129</v>
      </c>
      <c r="M8" s="1" t="s">
        <v>139</v>
      </c>
      <c r="N8" s="9">
        <v>0.54495318742314103</v>
      </c>
    </row>
    <row r="9" spans="1:14" ht="35.1" customHeight="1" x14ac:dyDescent="0.15">
      <c r="A9" s="1" t="s">
        <v>204</v>
      </c>
      <c r="B9" s="1" t="s">
        <v>19</v>
      </c>
      <c r="C9" s="1" t="s">
        <v>20</v>
      </c>
      <c r="D9" s="1" t="s">
        <v>33</v>
      </c>
      <c r="E9" s="1" t="s">
        <v>34</v>
      </c>
      <c r="F9" s="6">
        <v>169.95</v>
      </c>
      <c r="G9" s="6" t="s">
        <v>183</v>
      </c>
      <c r="H9" s="1" t="s">
        <v>9</v>
      </c>
      <c r="I9" s="1" t="s">
        <v>135</v>
      </c>
      <c r="J9" s="5" t="s">
        <v>127</v>
      </c>
      <c r="K9" s="5" t="s">
        <v>132</v>
      </c>
      <c r="L9" s="15" t="s">
        <v>129</v>
      </c>
      <c r="M9" s="1" t="s">
        <v>4</v>
      </c>
      <c r="N9" s="9">
        <v>0.727984328269762</v>
      </c>
    </row>
    <row r="10" spans="1:14" ht="35.1" customHeight="1" x14ac:dyDescent="0.15">
      <c r="A10" s="1" t="s">
        <v>205</v>
      </c>
      <c r="B10" s="1" t="s">
        <v>35</v>
      </c>
      <c r="C10" s="1" t="s">
        <v>20</v>
      </c>
      <c r="D10" s="1" t="s">
        <v>59</v>
      </c>
      <c r="E10" s="1" t="s">
        <v>60</v>
      </c>
      <c r="F10" s="6">
        <v>191.58000000000007</v>
      </c>
      <c r="G10" s="6" t="s">
        <v>183</v>
      </c>
      <c r="H10" s="1" t="s">
        <v>9</v>
      </c>
      <c r="I10" s="1" t="s">
        <v>135</v>
      </c>
      <c r="J10" s="5" t="s">
        <v>143</v>
      </c>
      <c r="K10" s="5" t="s">
        <v>142</v>
      </c>
      <c r="L10" s="15" t="s">
        <v>129</v>
      </c>
      <c r="M10" s="1" t="s">
        <v>3</v>
      </c>
      <c r="N10" s="9">
        <v>0.63443279839066491</v>
      </c>
    </row>
    <row r="11" spans="1:14" ht="35.1" customHeight="1" x14ac:dyDescent="0.15">
      <c r="A11" s="1" t="s">
        <v>205</v>
      </c>
      <c r="B11" s="1" t="s">
        <v>36</v>
      </c>
      <c r="C11" s="1" t="s">
        <v>20</v>
      </c>
      <c r="D11" s="1" t="s">
        <v>61</v>
      </c>
      <c r="E11" s="1" t="s">
        <v>62</v>
      </c>
      <c r="F11" s="6">
        <v>237.93000000000006</v>
      </c>
      <c r="G11" s="6" t="s">
        <v>183</v>
      </c>
      <c r="H11" s="1" t="s">
        <v>9</v>
      </c>
      <c r="I11" s="1" t="s">
        <v>125</v>
      </c>
      <c r="J11" s="5" t="s">
        <v>144</v>
      </c>
      <c r="K11" s="5" t="s">
        <v>134</v>
      </c>
      <c r="L11" s="15" t="s">
        <v>129</v>
      </c>
      <c r="M11" s="1" t="s">
        <v>3</v>
      </c>
      <c r="N11" s="9">
        <v>0.58611137384481338</v>
      </c>
    </row>
    <row r="12" spans="1:14" ht="35.1" customHeight="1" x14ac:dyDescent="0.15">
      <c r="A12" s="1" t="s">
        <v>205</v>
      </c>
      <c r="B12" s="1" t="s">
        <v>37</v>
      </c>
      <c r="C12" s="1" t="s">
        <v>20</v>
      </c>
      <c r="D12" s="1" t="s">
        <v>63</v>
      </c>
      <c r="E12" s="1" t="s">
        <v>64</v>
      </c>
      <c r="F12" s="6">
        <v>275.01000000000005</v>
      </c>
      <c r="G12" s="6" t="s">
        <v>183</v>
      </c>
      <c r="H12" s="1" t="s">
        <v>9</v>
      </c>
      <c r="I12" s="1" t="s">
        <v>135</v>
      </c>
      <c r="J12" s="5" t="s">
        <v>143</v>
      </c>
      <c r="K12" s="5" t="s">
        <v>134</v>
      </c>
      <c r="L12" s="15" t="s">
        <v>129</v>
      </c>
      <c r="M12" s="1" t="s">
        <v>145</v>
      </c>
      <c r="N12" s="9">
        <v>0.49159337300670419</v>
      </c>
    </row>
    <row r="13" spans="1:14" ht="35.1" customHeight="1" x14ac:dyDescent="0.15">
      <c r="A13" s="1" t="s">
        <v>205</v>
      </c>
      <c r="B13" s="1" t="s">
        <v>38</v>
      </c>
      <c r="C13" s="1" t="s">
        <v>20</v>
      </c>
      <c r="D13" s="1" t="s">
        <v>65</v>
      </c>
      <c r="E13" s="1" t="s">
        <v>66</v>
      </c>
      <c r="F13" s="6">
        <v>302.82</v>
      </c>
      <c r="G13" s="6" t="s">
        <v>183</v>
      </c>
      <c r="H13" s="1" t="s">
        <v>9</v>
      </c>
      <c r="I13" s="1" t="s">
        <v>146</v>
      </c>
      <c r="J13" s="5" t="s">
        <v>147</v>
      </c>
      <c r="K13" s="5" t="s">
        <v>134</v>
      </c>
      <c r="L13" s="15" t="s">
        <v>149</v>
      </c>
      <c r="M13" s="1" t="s">
        <v>148</v>
      </c>
      <c r="N13" s="9">
        <v>0.44378660224669575</v>
      </c>
    </row>
    <row r="14" spans="1:14" ht="35.1" customHeight="1" x14ac:dyDescent="0.15">
      <c r="A14" s="1" t="s">
        <v>205</v>
      </c>
      <c r="B14" s="1" t="s">
        <v>39</v>
      </c>
      <c r="C14" s="1" t="s">
        <v>20</v>
      </c>
      <c r="D14" s="1" t="s">
        <v>67</v>
      </c>
      <c r="E14" s="1" t="s">
        <v>68</v>
      </c>
      <c r="F14" s="6">
        <v>352.26000000000005</v>
      </c>
      <c r="G14" s="6" t="s">
        <v>183</v>
      </c>
      <c r="H14" s="1" t="s">
        <v>9</v>
      </c>
      <c r="I14" s="1" t="s">
        <v>135</v>
      </c>
      <c r="J14" s="5" t="s">
        <v>144</v>
      </c>
      <c r="K14" s="5" t="s">
        <v>142</v>
      </c>
      <c r="L14" s="15" t="s">
        <v>129</v>
      </c>
      <c r="M14" s="1" t="s">
        <v>150</v>
      </c>
      <c r="N14" s="9">
        <v>0.60287529995958933</v>
      </c>
    </row>
    <row r="15" spans="1:14" ht="35.1" customHeight="1" x14ac:dyDescent="0.15">
      <c r="A15" s="1" t="s">
        <v>205</v>
      </c>
      <c r="B15" s="1" t="s">
        <v>40</v>
      </c>
      <c r="C15" s="1" t="s">
        <v>20</v>
      </c>
      <c r="D15" s="1" t="s">
        <v>67</v>
      </c>
      <c r="E15" s="1" t="s">
        <v>68</v>
      </c>
      <c r="F15" s="6">
        <v>352.26000000000005</v>
      </c>
      <c r="G15" s="6" t="s">
        <v>183</v>
      </c>
      <c r="H15" s="1" t="s">
        <v>9</v>
      </c>
      <c r="I15" s="1" t="s">
        <v>152</v>
      </c>
      <c r="J15" s="5" t="s">
        <v>151</v>
      </c>
      <c r="K15" s="5" t="s">
        <v>134</v>
      </c>
      <c r="L15" s="15" t="s">
        <v>129</v>
      </c>
      <c r="M15" s="1" t="s">
        <v>153</v>
      </c>
      <c r="N15" s="9">
        <v>0.54748275015256131</v>
      </c>
    </row>
    <row r="16" spans="1:14" ht="35.1" customHeight="1" x14ac:dyDescent="0.15">
      <c r="A16" s="1" t="s">
        <v>205</v>
      </c>
      <c r="B16" s="1" t="s">
        <v>41</v>
      </c>
      <c r="C16" s="1" t="s">
        <v>20</v>
      </c>
      <c r="D16" s="1" t="s">
        <v>82</v>
      </c>
      <c r="E16" s="1" t="s">
        <v>101</v>
      </c>
      <c r="F16" s="6">
        <v>223.40700000000012</v>
      </c>
      <c r="G16" s="6" t="s">
        <v>183</v>
      </c>
      <c r="H16" s="1" t="s">
        <v>9</v>
      </c>
      <c r="I16" s="1" t="s">
        <v>160</v>
      </c>
      <c r="J16" s="5" t="s">
        <v>155</v>
      </c>
      <c r="K16" s="5" t="s">
        <v>156</v>
      </c>
      <c r="L16" s="15" t="s">
        <v>129</v>
      </c>
      <c r="M16" s="1" t="s">
        <v>154</v>
      </c>
      <c r="N16" s="9">
        <v>0.48717139170247931</v>
      </c>
    </row>
    <row r="17" spans="1:14" ht="35.1" customHeight="1" x14ac:dyDescent="0.15">
      <c r="A17" s="1" t="s">
        <v>205</v>
      </c>
      <c r="B17" s="1" t="s">
        <v>42</v>
      </c>
      <c r="C17" s="1" t="s">
        <v>20</v>
      </c>
      <c r="D17" s="1" t="s">
        <v>83</v>
      </c>
      <c r="E17" s="1" t="s">
        <v>102</v>
      </c>
      <c r="F17" s="6">
        <v>286.75200000000001</v>
      </c>
      <c r="G17" s="6" t="s">
        <v>183</v>
      </c>
      <c r="H17" s="1" t="s">
        <v>9</v>
      </c>
      <c r="I17" s="1" t="s">
        <v>146</v>
      </c>
      <c r="J17" s="5" t="s">
        <v>144</v>
      </c>
      <c r="K17" s="5" t="s">
        <v>156</v>
      </c>
      <c r="L17" s="15" t="s">
        <v>157</v>
      </c>
      <c r="M17" s="1" t="s">
        <v>154</v>
      </c>
      <c r="N17" s="9">
        <v>0.58278053596651369</v>
      </c>
    </row>
    <row r="18" spans="1:14" ht="35.1" customHeight="1" x14ac:dyDescent="0.15">
      <c r="A18" s="1" t="s">
        <v>205</v>
      </c>
      <c r="B18" s="1" t="s">
        <v>43</v>
      </c>
      <c r="C18" s="1" t="s">
        <v>20</v>
      </c>
      <c r="D18" s="1" t="s">
        <v>84</v>
      </c>
      <c r="E18" s="1" t="s">
        <v>103</v>
      </c>
      <c r="F18" s="6">
        <v>340.827</v>
      </c>
      <c r="G18" s="6" t="s">
        <v>183</v>
      </c>
      <c r="H18" s="1" t="s">
        <v>9</v>
      </c>
      <c r="I18" s="1" t="s">
        <v>135</v>
      </c>
      <c r="J18" s="5" t="s">
        <v>143</v>
      </c>
      <c r="K18" s="5" t="s">
        <v>156</v>
      </c>
      <c r="L18" s="15" t="s">
        <v>129</v>
      </c>
      <c r="M18" s="1" t="s">
        <v>5</v>
      </c>
      <c r="N18" s="9">
        <v>0.52558764851797701</v>
      </c>
    </row>
    <row r="19" spans="1:14" ht="35.1" customHeight="1" x14ac:dyDescent="0.15">
      <c r="A19" s="1" t="s">
        <v>205</v>
      </c>
      <c r="B19" s="1" t="s">
        <v>44</v>
      </c>
      <c r="C19" s="1" t="s">
        <v>20</v>
      </c>
      <c r="D19" s="1" t="s">
        <v>85</v>
      </c>
      <c r="E19" s="1" t="s">
        <v>104</v>
      </c>
      <c r="F19" s="6">
        <v>419.93099999999998</v>
      </c>
      <c r="G19" s="6" t="s">
        <v>183</v>
      </c>
      <c r="H19" s="1" t="s">
        <v>9</v>
      </c>
      <c r="I19" s="1" t="s">
        <v>146</v>
      </c>
      <c r="J19" s="5" t="s">
        <v>144</v>
      </c>
      <c r="K19" s="5" t="s">
        <v>128</v>
      </c>
      <c r="L19" s="15" t="s">
        <v>6</v>
      </c>
      <c r="M19" s="1" t="s">
        <v>150</v>
      </c>
      <c r="N19" s="9">
        <v>0.45258923643895016</v>
      </c>
    </row>
    <row r="20" spans="1:14" ht="35.1" customHeight="1" x14ac:dyDescent="0.15">
      <c r="A20" s="1" t="s">
        <v>205</v>
      </c>
      <c r="B20" s="1" t="s">
        <v>45</v>
      </c>
      <c r="C20" s="1" t="s">
        <v>20</v>
      </c>
      <c r="D20" s="1" t="s">
        <v>86</v>
      </c>
      <c r="E20" s="1" t="s">
        <v>105</v>
      </c>
      <c r="F20" s="6">
        <v>494.709</v>
      </c>
      <c r="G20" s="6" t="s">
        <v>183</v>
      </c>
      <c r="H20" s="1" t="s">
        <v>9</v>
      </c>
      <c r="I20" s="1" t="s">
        <v>135</v>
      </c>
      <c r="J20" s="5" t="s">
        <v>143</v>
      </c>
      <c r="K20" s="5" t="s">
        <v>158</v>
      </c>
      <c r="L20" s="15" t="s">
        <v>159</v>
      </c>
      <c r="M20" s="1" t="s">
        <v>150</v>
      </c>
      <c r="N20" s="9">
        <v>0.61462418095510163</v>
      </c>
    </row>
    <row r="21" spans="1:14" ht="35.1" customHeight="1" x14ac:dyDescent="0.15">
      <c r="A21" s="1" t="s">
        <v>205</v>
      </c>
      <c r="B21" s="1" t="s">
        <v>46</v>
      </c>
      <c r="C21" s="1" t="s">
        <v>20</v>
      </c>
      <c r="D21" s="1" t="s">
        <v>69</v>
      </c>
      <c r="E21" s="1" t="s">
        <v>70</v>
      </c>
      <c r="F21" s="6">
        <v>556.19999999999993</v>
      </c>
      <c r="G21" s="6" t="s">
        <v>183</v>
      </c>
      <c r="H21" s="1" t="s">
        <v>9</v>
      </c>
      <c r="I21" s="1" t="s">
        <v>161</v>
      </c>
      <c r="J21" s="5" t="s">
        <v>162</v>
      </c>
      <c r="K21" s="5" t="s">
        <v>163</v>
      </c>
      <c r="L21" s="15" t="s">
        <v>7</v>
      </c>
      <c r="M21" s="1" t="s">
        <v>153</v>
      </c>
      <c r="N21" s="9">
        <v>0.47844888687010961</v>
      </c>
    </row>
    <row r="22" spans="1:14" ht="35.1" customHeight="1" x14ac:dyDescent="0.15">
      <c r="A22" s="1" t="s">
        <v>205</v>
      </c>
      <c r="B22" s="1" t="s">
        <v>47</v>
      </c>
      <c r="C22" s="1" t="s">
        <v>20</v>
      </c>
      <c r="D22" s="1" t="s">
        <v>71</v>
      </c>
      <c r="E22" s="1" t="s">
        <v>72</v>
      </c>
      <c r="F22" s="6">
        <v>574.74</v>
      </c>
      <c r="G22" s="6" t="s">
        <v>183</v>
      </c>
      <c r="H22" s="1" t="s">
        <v>9</v>
      </c>
      <c r="I22" s="1" t="s">
        <v>135</v>
      </c>
      <c r="J22" s="5" t="s">
        <v>143</v>
      </c>
      <c r="K22" s="5" t="s">
        <v>158</v>
      </c>
      <c r="L22" s="15" t="s">
        <v>7</v>
      </c>
      <c r="M22" s="1" t="s">
        <v>145</v>
      </c>
      <c r="N22" s="9">
        <v>0.51683300180203218</v>
      </c>
    </row>
    <row r="23" spans="1:14" ht="35.1" customHeight="1" x14ac:dyDescent="0.15">
      <c r="A23" s="1" t="s">
        <v>206</v>
      </c>
      <c r="B23" s="1" t="s">
        <v>188</v>
      </c>
      <c r="C23" s="1" t="s">
        <v>20</v>
      </c>
      <c r="D23" s="1" t="s">
        <v>75</v>
      </c>
      <c r="E23" s="1" t="s">
        <v>76</v>
      </c>
      <c r="F23" s="6">
        <v>821.94</v>
      </c>
      <c r="G23" s="6" t="s">
        <v>183</v>
      </c>
      <c r="H23" s="1" t="s">
        <v>9</v>
      </c>
      <c r="I23" s="1" t="s">
        <v>160</v>
      </c>
      <c r="J23" s="5" t="s">
        <v>144</v>
      </c>
      <c r="K23" s="5" t="s">
        <v>128</v>
      </c>
      <c r="L23" s="15" t="s">
        <v>7</v>
      </c>
      <c r="M23" s="1" t="s">
        <v>164</v>
      </c>
      <c r="N23" s="9">
        <v>0.41369832663159112</v>
      </c>
    </row>
    <row r="24" spans="1:14" ht="35.1" customHeight="1" x14ac:dyDescent="0.15">
      <c r="A24" s="1" t="s">
        <v>206</v>
      </c>
      <c r="B24" s="1" t="s">
        <v>189</v>
      </c>
      <c r="C24" s="1" t="s">
        <v>20</v>
      </c>
      <c r="D24" s="1" t="s">
        <v>77</v>
      </c>
      <c r="E24" s="1" t="s">
        <v>78</v>
      </c>
      <c r="F24" s="6">
        <v>883.74</v>
      </c>
      <c r="G24" s="6" t="s">
        <v>184</v>
      </c>
      <c r="H24" s="1" t="s">
        <v>9</v>
      </c>
      <c r="I24" s="1" t="s">
        <v>146</v>
      </c>
      <c r="J24" s="5" t="s">
        <v>155</v>
      </c>
      <c r="K24" s="5" t="s">
        <v>165</v>
      </c>
      <c r="L24" s="15" t="s">
        <v>166</v>
      </c>
      <c r="M24" s="1" t="s">
        <v>8</v>
      </c>
      <c r="N24" s="9">
        <v>0.26544303215829557</v>
      </c>
    </row>
    <row r="25" spans="1:14" ht="35.1" customHeight="1" x14ac:dyDescent="0.15">
      <c r="A25" s="1" t="s">
        <v>206</v>
      </c>
      <c r="B25" s="1" t="s">
        <v>48</v>
      </c>
      <c r="C25" s="1" t="s">
        <v>20</v>
      </c>
      <c r="D25" s="1" t="s">
        <v>73</v>
      </c>
      <c r="E25" s="1" t="s">
        <v>74</v>
      </c>
      <c r="F25" s="6">
        <v>889.92</v>
      </c>
      <c r="G25" s="6" t="s">
        <v>184</v>
      </c>
      <c r="H25" s="1" t="s">
        <v>9</v>
      </c>
      <c r="I25" s="1" t="s">
        <v>160</v>
      </c>
      <c r="J25" s="5" t="s">
        <v>167</v>
      </c>
      <c r="K25" s="5" t="s">
        <v>168</v>
      </c>
      <c r="L25" s="15" t="s">
        <v>7</v>
      </c>
      <c r="M25" s="1" t="s">
        <v>154</v>
      </c>
      <c r="N25" s="9">
        <v>0.53298214467129368</v>
      </c>
    </row>
    <row r="26" spans="1:14" ht="35.1" customHeight="1" x14ac:dyDescent="0.15">
      <c r="A26" s="1" t="s">
        <v>206</v>
      </c>
      <c r="B26" s="1" t="s">
        <v>190</v>
      </c>
      <c r="C26" s="1" t="s">
        <v>20</v>
      </c>
      <c r="D26" s="1" t="s">
        <v>79</v>
      </c>
      <c r="E26" s="1" t="s">
        <v>80</v>
      </c>
      <c r="F26" s="6">
        <v>945.54</v>
      </c>
      <c r="G26" s="6" t="s">
        <v>184</v>
      </c>
      <c r="H26" s="1" t="s">
        <v>9</v>
      </c>
      <c r="I26" s="1" t="s">
        <v>160</v>
      </c>
      <c r="J26" s="5" t="s">
        <v>144</v>
      </c>
      <c r="K26" s="5" t="s">
        <v>158</v>
      </c>
      <c r="L26" s="15" t="s">
        <v>7</v>
      </c>
      <c r="M26" s="1" t="s">
        <v>150</v>
      </c>
      <c r="N26" s="9">
        <v>0.58809211885772039</v>
      </c>
    </row>
    <row r="27" spans="1:14" ht="35.1" customHeight="1" x14ac:dyDescent="0.15">
      <c r="A27" s="1" t="s">
        <v>206</v>
      </c>
      <c r="B27" s="1" t="s">
        <v>49</v>
      </c>
      <c r="C27" s="1" t="s">
        <v>20</v>
      </c>
      <c r="D27" s="1" t="s">
        <v>87</v>
      </c>
      <c r="E27" s="1" t="s">
        <v>81</v>
      </c>
      <c r="F27" s="6">
        <v>973.34999999999991</v>
      </c>
      <c r="G27" s="6" t="s">
        <v>184</v>
      </c>
      <c r="H27" s="1" t="s">
        <v>9</v>
      </c>
      <c r="I27" s="1" t="s">
        <v>160</v>
      </c>
      <c r="J27" s="5" t="s">
        <v>169</v>
      </c>
      <c r="K27" s="5" t="s">
        <v>156</v>
      </c>
      <c r="L27" s="15" t="s">
        <v>7</v>
      </c>
      <c r="M27" s="1" t="s">
        <v>150</v>
      </c>
      <c r="N27" s="9">
        <v>0.50628870883709343</v>
      </c>
    </row>
    <row r="28" spans="1:14" ht="35.1" customHeight="1" x14ac:dyDescent="0.15">
      <c r="A28" s="1" t="s">
        <v>206</v>
      </c>
      <c r="B28" s="1" t="s">
        <v>50</v>
      </c>
      <c r="C28" s="1" t="s">
        <v>20</v>
      </c>
      <c r="D28" s="1" t="s">
        <v>88</v>
      </c>
      <c r="E28" s="1" t="s">
        <v>106</v>
      </c>
      <c r="F28" s="6">
        <v>1029.8969999999999</v>
      </c>
      <c r="G28" s="6" t="s">
        <v>184</v>
      </c>
      <c r="H28" s="1" t="s">
        <v>9</v>
      </c>
      <c r="I28" s="1" t="s">
        <v>160</v>
      </c>
      <c r="J28" s="5" t="s">
        <v>155</v>
      </c>
      <c r="K28" s="5" t="s">
        <v>156</v>
      </c>
      <c r="L28" s="15" t="s">
        <v>7</v>
      </c>
      <c r="M28" s="1" t="s">
        <v>145</v>
      </c>
      <c r="N28" s="9">
        <v>0.48616642813529454</v>
      </c>
    </row>
    <row r="29" spans="1:14" ht="35.1" customHeight="1" x14ac:dyDescent="0.15">
      <c r="A29" s="1" t="s">
        <v>206</v>
      </c>
      <c r="B29" s="1" t="s">
        <v>191</v>
      </c>
      <c r="C29" s="1" t="s">
        <v>20</v>
      </c>
      <c r="D29" s="1" t="s">
        <v>89</v>
      </c>
      <c r="E29" s="1" t="s">
        <v>107</v>
      </c>
      <c r="F29" s="6">
        <v>1069.1400000000001</v>
      </c>
      <c r="G29" s="6" t="s">
        <v>184</v>
      </c>
      <c r="H29" s="1" t="s">
        <v>9</v>
      </c>
      <c r="I29" s="1" t="s">
        <v>146</v>
      </c>
      <c r="J29" s="5" t="s">
        <v>170</v>
      </c>
      <c r="K29" s="5" t="s">
        <v>156</v>
      </c>
      <c r="L29" s="15" t="s">
        <v>166</v>
      </c>
      <c r="M29" s="1" t="s">
        <v>8</v>
      </c>
      <c r="N29" s="9">
        <v>0.28137428342602255</v>
      </c>
    </row>
    <row r="30" spans="1:14" s="17" customFormat="1" ht="35.1" customHeight="1" x14ac:dyDescent="0.15">
      <c r="A30" s="1" t="s">
        <v>206</v>
      </c>
      <c r="B30" s="3" t="s">
        <v>192</v>
      </c>
      <c r="C30" s="1" t="s">
        <v>20</v>
      </c>
      <c r="D30" s="3" t="s">
        <v>90</v>
      </c>
      <c r="E30" s="3" t="s">
        <v>108</v>
      </c>
      <c r="F30" s="7">
        <v>1161.8399999999999</v>
      </c>
      <c r="G30" s="6" t="s">
        <v>184</v>
      </c>
      <c r="H30" s="3" t="s">
        <v>9</v>
      </c>
      <c r="I30" s="1" t="s">
        <v>171</v>
      </c>
      <c r="J30" s="5" t="s">
        <v>172</v>
      </c>
      <c r="K30" s="5" t="s">
        <v>134</v>
      </c>
      <c r="L30" s="14" t="s">
        <v>7</v>
      </c>
      <c r="M30" s="1" t="s">
        <v>8</v>
      </c>
      <c r="N30" s="10">
        <v>0.52116993214350182</v>
      </c>
    </row>
    <row r="31" spans="1:14" ht="35.1" customHeight="1" x14ac:dyDescent="0.15">
      <c r="A31" s="1" t="s">
        <v>206</v>
      </c>
      <c r="B31" s="4" t="s">
        <v>51</v>
      </c>
      <c r="C31" s="1" t="s">
        <v>20</v>
      </c>
      <c r="D31" s="4" t="s">
        <v>91</v>
      </c>
      <c r="E31" s="4" t="s">
        <v>109</v>
      </c>
      <c r="F31" s="18">
        <v>1170.8009999999999</v>
      </c>
      <c r="G31" s="6" t="s">
        <v>184</v>
      </c>
      <c r="H31" s="3" t="s">
        <v>9</v>
      </c>
      <c r="I31" s="1" t="s">
        <v>160</v>
      </c>
      <c r="J31" s="5" t="s">
        <v>170</v>
      </c>
      <c r="K31" s="5" t="s">
        <v>156</v>
      </c>
      <c r="L31" s="15" t="s">
        <v>157</v>
      </c>
      <c r="M31" s="1" t="s">
        <v>145</v>
      </c>
      <c r="N31" s="20">
        <v>0.39491827913014577</v>
      </c>
    </row>
    <row r="32" spans="1:14" ht="35.1" customHeight="1" x14ac:dyDescent="0.15">
      <c r="A32" s="1" t="s">
        <v>206</v>
      </c>
      <c r="B32" s="4" t="s">
        <v>193</v>
      </c>
      <c r="C32" s="1" t="s">
        <v>20</v>
      </c>
      <c r="D32" s="4" t="s">
        <v>92</v>
      </c>
      <c r="E32" s="4" t="s">
        <v>110</v>
      </c>
      <c r="F32" s="18">
        <v>1223.6400000000001</v>
      </c>
      <c r="G32" s="6" t="s">
        <v>184</v>
      </c>
      <c r="H32" s="3" t="s">
        <v>9</v>
      </c>
      <c r="I32" s="1" t="s">
        <v>160</v>
      </c>
      <c r="J32" s="5" t="s">
        <v>170</v>
      </c>
      <c r="K32" s="5" t="s">
        <v>156</v>
      </c>
      <c r="L32" s="15" t="s">
        <v>157</v>
      </c>
      <c r="M32" s="1" t="s">
        <v>173</v>
      </c>
      <c r="N32" s="20">
        <v>0.2826307179540945</v>
      </c>
    </row>
    <row r="33" spans="1:14" ht="35.1" customHeight="1" x14ac:dyDescent="0.15">
      <c r="A33" s="1" t="s">
        <v>206</v>
      </c>
      <c r="B33" s="4" t="s">
        <v>194</v>
      </c>
      <c r="C33" s="1" t="s">
        <v>20</v>
      </c>
      <c r="D33" s="4" t="s">
        <v>93</v>
      </c>
      <c r="E33" s="4" t="s">
        <v>102</v>
      </c>
      <c r="F33" s="18">
        <v>1254.5399999999997</v>
      </c>
      <c r="G33" s="6" t="s">
        <v>184</v>
      </c>
      <c r="H33" s="3" t="s">
        <v>9</v>
      </c>
      <c r="I33" s="1" t="s">
        <v>160</v>
      </c>
      <c r="J33" s="5" t="s">
        <v>170</v>
      </c>
      <c r="K33" s="5" t="s">
        <v>156</v>
      </c>
      <c r="L33" s="15" t="s">
        <v>157</v>
      </c>
      <c r="M33" s="1" t="s">
        <v>173</v>
      </c>
      <c r="N33" s="20">
        <v>0.28015108728417376</v>
      </c>
    </row>
    <row r="34" spans="1:14" ht="35.1" customHeight="1" x14ac:dyDescent="0.15">
      <c r="A34" s="1" t="s">
        <v>206</v>
      </c>
      <c r="B34" s="4" t="s">
        <v>195</v>
      </c>
      <c r="C34" s="1" t="s">
        <v>20</v>
      </c>
      <c r="D34" s="4" t="s">
        <v>94</v>
      </c>
      <c r="E34" s="4" t="s">
        <v>111</v>
      </c>
      <c r="F34" s="18">
        <v>1295.3279999999997</v>
      </c>
      <c r="G34" s="6" t="s">
        <v>185</v>
      </c>
      <c r="H34" s="3" t="s">
        <v>9</v>
      </c>
      <c r="I34" s="1" t="s">
        <v>161</v>
      </c>
      <c r="J34" s="5" t="s">
        <v>162</v>
      </c>
      <c r="K34" s="5" t="s">
        <v>168</v>
      </c>
      <c r="L34" s="19" t="s">
        <v>174</v>
      </c>
      <c r="M34" s="4" t="s">
        <v>175</v>
      </c>
      <c r="N34" s="20">
        <v>0.86436330988255905</v>
      </c>
    </row>
    <row r="35" spans="1:14" ht="35.1" customHeight="1" x14ac:dyDescent="0.15">
      <c r="A35" s="1" t="s">
        <v>206</v>
      </c>
      <c r="B35" s="4" t="s">
        <v>196</v>
      </c>
      <c r="C35" s="1" t="s">
        <v>20</v>
      </c>
      <c r="D35" s="4" t="s">
        <v>95</v>
      </c>
      <c r="E35" s="4" t="s">
        <v>112</v>
      </c>
      <c r="F35" s="18">
        <v>1347.2399999999998</v>
      </c>
      <c r="G35" s="6" t="s">
        <v>185</v>
      </c>
      <c r="H35" s="3" t="s">
        <v>9</v>
      </c>
      <c r="I35" s="1" t="s">
        <v>176</v>
      </c>
      <c r="J35" s="16" t="s">
        <v>177</v>
      </c>
      <c r="K35" s="5" t="s">
        <v>168</v>
      </c>
      <c r="L35" s="19" t="s">
        <v>174</v>
      </c>
      <c r="M35" s="4" t="s">
        <v>178</v>
      </c>
      <c r="N35" s="20">
        <v>0.78933724892546353</v>
      </c>
    </row>
    <row r="36" spans="1:14" ht="35.1" customHeight="1" x14ac:dyDescent="0.15">
      <c r="A36" s="4" t="s">
        <v>207</v>
      </c>
      <c r="B36" s="21" t="s">
        <v>52</v>
      </c>
      <c r="C36" s="1" t="s">
        <v>20</v>
      </c>
      <c r="D36" s="21" t="s">
        <v>96</v>
      </c>
      <c r="E36" s="21" t="s">
        <v>113</v>
      </c>
      <c r="F36" s="18">
        <v>1742.7599999999998</v>
      </c>
      <c r="G36" s="6" t="s">
        <v>184</v>
      </c>
      <c r="H36" s="3" t="s">
        <v>9</v>
      </c>
      <c r="I36" s="1" t="s">
        <v>146</v>
      </c>
      <c r="J36" s="5" t="s">
        <v>201</v>
      </c>
      <c r="K36" s="5" t="s">
        <v>156</v>
      </c>
      <c r="L36" s="19" t="s">
        <v>166</v>
      </c>
      <c r="M36" s="4" t="s">
        <v>175</v>
      </c>
      <c r="N36" s="20">
        <v>0.22350395927188288</v>
      </c>
    </row>
    <row r="37" spans="1:14" ht="35.1" customHeight="1" x14ac:dyDescent="0.15">
      <c r="A37" s="4" t="s">
        <v>207</v>
      </c>
      <c r="B37" s="21" t="s">
        <v>53</v>
      </c>
      <c r="C37" s="1" t="s">
        <v>20</v>
      </c>
      <c r="D37" s="21" t="s">
        <v>96</v>
      </c>
      <c r="E37" s="21" t="s">
        <v>113</v>
      </c>
      <c r="F37" s="18">
        <v>1742.7599999999998</v>
      </c>
      <c r="G37" s="6" t="s">
        <v>184</v>
      </c>
      <c r="H37" s="3" t="s">
        <v>9</v>
      </c>
      <c r="I37" s="1" t="s">
        <v>146</v>
      </c>
      <c r="J37" s="5" t="s">
        <v>201</v>
      </c>
      <c r="K37" s="5" t="s">
        <v>156</v>
      </c>
      <c r="L37" s="19" t="s">
        <v>166</v>
      </c>
      <c r="M37" s="4" t="s">
        <v>178</v>
      </c>
      <c r="N37" s="20">
        <v>0.23724915424419521</v>
      </c>
    </row>
    <row r="38" spans="1:14" ht="35.1" customHeight="1" x14ac:dyDescent="0.15">
      <c r="A38" s="4" t="s">
        <v>207</v>
      </c>
      <c r="B38" s="21" t="s">
        <v>54</v>
      </c>
      <c r="C38" s="1" t="s">
        <v>20</v>
      </c>
      <c r="D38" s="21" t="s">
        <v>96</v>
      </c>
      <c r="E38" s="21" t="s">
        <v>114</v>
      </c>
      <c r="F38" s="18">
        <v>1743.0689999999997</v>
      </c>
      <c r="G38" s="6" t="s">
        <v>184</v>
      </c>
      <c r="H38" s="3" t="s">
        <v>9</v>
      </c>
      <c r="I38" s="1" t="s">
        <v>146</v>
      </c>
      <c r="J38" s="5" t="s">
        <v>200</v>
      </c>
      <c r="K38" s="5" t="s">
        <v>156</v>
      </c>
      <c r="L38" s="19" t="s">
        <v>166</v>
      </c>
      <c r="M38" s="4" t="s">
        <v>175</v>
      </c>
      <c r="N38" s="20">
        <v>0.19067666906441572</v>
      </c>
    </row>
    <row r="39" spans="1:14" ht="35.1" customHeight="1" x14ac:dyDescent="0.15">
      <c r="A39" s="4" t="s">
        <v>207</v>
      </c>
      <c r="B39" s="21" t="s">
        <v>55</v>
      </c>
      <c r="C39" s="1" t="s">
        <v>20</v>
      </c>
      <c r="D39" s="21" t="s">
        <v>97</v>
      </c>
      <c r="E39" s="21" t="s">
        <v>114</v>
      </c>
      <c r="F39" s="18">
        <v>1743.0689999999997</v>
      </c>
      <c r="G39" s="6" t="s">
        <v>185</v>
      </c>
      <c r="H39" s="3" t="s">
        <v>9</v>
      </c>
      <c r="I39" s="1" t="s">
        <v>176</v>
      </c>
      <c r="J39" s="16" t="s">
        <v>177</v>
      </c>
      <c r="K39" s="5" t="s">
        <v>168</v>
      </c>
      <c r="L39" s="19" t="s">
        <v>174</v>
      </c>
      <c r="M39" s="4" t="s">
        <v>175</v>
      </c>
      <c r="N39" s="20">
        <v>0.68716749223771845</v>
      </c>
    </row>
    <row r="40" spans="1:14" ht="35.1" customHeight="1" x14ac:dyDescent="0.15">
      <c r="A40" s="4" t="s">
        <v>207</v>
      </c>
      <c r="B40" s="21" t="s">
        <v>56</v>
      </c>
      <c r="C40" s="1" t="s">
        <v>20</v>
      </c>
      <c r="D40" s="21" t="s">
        <v>98</v>
      </c>
      <c r="E40" s="21" t="s">
        <v>115</v>
      </c>
      <c r="F40" s="18">
        <v>1747.7039999999997</v>
      </c>
      <c r="G40" s="6" t="s">
        <v>184</v>
      </c>
      <c r="H40" s="3" t="s">
        <v>9</v>
      </c>
      <c r="I40" s="1" t="s">
        <v>146</v>
      </c>
      <c r="J40" s="5" t="s">
        <v>202</v>
      </c>
      <c r="K40" s="5" t="s">
        <v>156</v>
      </c>
      <c r="L40" s="19" t="s">
        <v>166</v>
      </c>
      <c r="M40" s="4" t="s">
        <v>175</v>
      </c>
      <c r="N40" s="20">
        <v>0.27088838643971008</v>
      </c>
    </row>
    <row r="41" spans="1:14" ht="35.1" customHeight="1" x14ac:dyDescent="0.15">
      <c r="A41" s="4" t="s">
        <v>207</v>
      </c>
      <c r="B41" s="21" t="s">
        <v>57</v>
      </c>
      <c r="C41" s="1" t="s">
        <v>20</v>
      </c>
      <c r="D41" s="21" t="s">
        <v>99</v>
      </c>
      <c r="E41" s="21" t="s">
        <v>116</v>
      </c>
      <c r="F41" s="18">
        <v>1790.6549999999997</v>
      </c>
      <c r="G41" s="6" t="s">
        <v>184</v>
      </c>
      <c r="H41" s="3" t="s">
        <v>9</v>
      </c>
      <c r="I41" s="1" t="s">
        <v>146</v>
      </c>
      <c r="J41" s="5" t="s">
        <v>199</v>
      </c>
      <c r="K41" s="5" t="s">
        <v>180</v>
      </c>
      <c r="L41" s="19" t="s">
        <v>166</v>
      </c>
      <c r="M41" s="4" t="s">
        <v>179</v>
      </c>
      <c r="N41" s="20">
        <v>0.20031951766527972</v>
      </c>
    </row>
    <row r="42" spans="1:14" ht="35.1" customHeight="1" thickBot="1" x14ac:dyDescent="0.2">
      <c r="A42" s="23" t="s">
        <v>207</v>
      </c>
      <c r="B42" s="24" t="s">
        <v>58</v>
      </c>
      <c r="C42" s="12" t="s">
        <v>20</v>
      </c>
      <c r="D42" s="24" t="s">
        <v>100</v>
      </c>
      <c r="E42" s="24" t="s">
        <v>117</v>
      </c>
      <c r="F42" s="25">
        <v>1879.9559999999999</v>
      </c>
      <c r="G42" s="29" t="s">
        <v>184</v>
      </c>
      <c r="H42" s="12" t="s">
        <v>9</v>
      </c>
      <c r="I42" s="12" t="s">
        <v>146</v>
      </c>
      <c r="J42" s="28" t="s">
        <v>203</v>
      </c>
      <c r="K42" s="28" t="s">
        <v>180</v>
      </c>
      <c r="L42" s="26" t="s">
        <v>166</v>
      </c>
      <c r="M42" s="23" t="s">
        <v>181</v>
      </c>
      <c r="N42" s="27">
        <v>0.28795632674811894</v>
      </c>
    </row>
    <row r="43" spans="1:14" ht="30" customHeight="1" x14ac:dyDescent="0.15">
      <c r="A43" s="16" t="s">
        <v>182</v>
      </c>
      <c r="B43" s="21"/>
      <c r="C43" s="21"/>
      <c r="D43" s="21"/>
      <c r="E43" s="21"/>
      <c r="H43" s="21"/>
      <c r="I43" s="21"/>
      <c r="J43" s="22"/>
      <c r="K43" s="22"/>
      <c r="M43" s="21"/>
    </row>
    <row r="44" spans="1:14" ht="30" customHeight="1" x14ac:dyDescent="0.15">
      <c r="A44" s="16" t="s">
        <v>198</v>
      </c>
      <c r="B44" s="21"/>
      <c r="C44" s="21"/>
      <c r="D44" s="21"/>
      <c r="E44" s="21"/>
      <c r="H44" s="21"/>
      <c r="I44" s="21"/>
      <c r="J44" s="22"/>
      <c r="K44" s="22"/>
      <c r="M44" s="21"/>
    </row>
    <row r="45" spans="1:14" ht="30" customHeight="1" x14ac:dyDescent="0.15">
      <c r="A45" s="16" t="s">
        <v>187</v>
      </c>
      <c r="B45" s="21"/>
      <c r="C45" s="21"/>
      <c r="D45" s="21"/>
      <c r="E45" s="21"/>
      <c r="H45" s="21"/>
      <c r="I45" s="21"/>
      <c r="J45" s="22"/>
      <c r="K45" s="22"/>
      <c r="M45" s="21"/>
    </row>
    <row r="46" spans="1:14" ht="30" customHeight="1" x14ac:dyDescent="0.15">
      <c r="A46" s="16" t="s">
        <v>197</v>
      </c>
      <c r="B46" s="21"/>
      <c r="C46" s="21"/>
      <c r="D46" s="21"/>
      <c r="E46" s="21"/>
      <c r="H46" s="21"/>
      <c r="I46" s="21"/>
      <c r="J46" s="22"/>
      <c r="K46" s="22"/>
      <c r="M46" s="21"/>
    </row>
  </sheetData>
  <mergeCells count="1">
    <mergeCell ref="A1:N1"/>
  </mergeCells>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9"/>
  <sheetViews>
    <sheetView zoomScale="85" zoomScaleNormal="85" workbookViewId="0">
      <pane xSplit="1" ySplit="4" topLeftCell="B5" activePane="bottomRight" state="frozen"/>
      <selection pane="topRight" activeCell="B1" sqref="B1"/>
      <selection pane="bottomLeft" activeCell="A5" sqref="A5"/>
      <selection pane="bottomRight" sqref="A1:N1"/>
    </sheetView>
  </sheetViews>
  <sheetFormatPr defaultColWidth="15.625" defaultRowHeight="20.100000000000001" customHeight="1" x14ac:dyDescent="0.15"/>
  <cols>
    <col min="1" max="42" width="15.625" style="33"/>
    <col min="43" max="43" width="4.25" style="33" customWidth="1"/>
    <col min="44" max="16384" width="15.625" style="33"/>
  </cols>
  <sheetData>
    <row r="1" spans="1:47" ht="20.100000000000001" customHeight="1" thickBot="1" x14ac:dyDescent="0.2">
      <c r="A1" s="31" t="s">
        <v>257</v>
      </c>
      <c r="B1" s="31"/>
      <c r="C1" s="31"/>
      <c r="D1" s="31"/>
      <c r="E1" s="31"/>
      <c r="F1" s="31"/>
      <c r="G1" s="31"/>
      <c r="H1" s="31"/>
      <c r="I1" s="31"/>
      <c r="J1" s="31"/>
      <c r="K1" s="31"/>
      <c r="L1" s="31"/>
      <c r="M1" s="31"/>
      <c r="N1" s="31"/>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row>
    <row r="2" spans="1:47" ht="20.100000000000001" customHeight="1" x14ac:dyDescent="0.15">
      <c r="A2" s="33" t="s">
        <v>0</v>
      </c>
      <c r="B2" s="33" t="s">
        <v>13</v>
      </c>
      <c r="C2" s="33" t="s">
        <v>14</v>
      </c>
      <c r="D2" s="33" t="s">
        <v>15</v>
      </c>
      <c r="E2" s="33" t="s">
        <v>16</v>
      </c>
      <c r="F2" s="33" t="s">
        <v>17</v>
      </c>
      <c r="G2" s="33" t="s">
        <v>18</v>
      </c>
      <c r="H2" s="33" t="s">
        <v>19</v>
      </c>
      <c r="I2" s="33" t="s">
        <v>35</v>
      </c>
      <c r="J2" s="33" t="s">
        <v>36</v>
      </c>
      <c r="K2" s="33" t="s">
        <v>37</v>
      </c>
      <c r="L2" s="33" t="s">
        <v>38</v>
      </c>
      <c r="M2" s="33" t="s">
        <v>39</v>
      </c>
      <c r="N2" s="33" t="s">
        <v>40</v>
      </c>
      <c r="O2" s="33" t="s">
        <v>41</v>
      </c>
      <c r="P2" s="33" t="s">
        <v>209</v>
      </c>
      <c r="Q2" s="33" t="s">
        <v>210</v>
      </c>
      <c r="R2" s="33" t="s">
        <v>211</v>
      </c>
      <c r="S2" s="33" t="s">
        <v>212</v>
      </c>
      <c r="T2" s="33" t="s">
        <v>213</v>
      </c>
      <c r="U2" s="33" t="s">
        <v>46</v>
      </c>
      <c r="V2" s="33" t="s">
        <v>214</v>
      </c>
      <c r="W2" s="33" t="s">
        <v>215</v>
      </c>
      <c r="X2" s="33" t="s">
        <v>216</v>
      </c>
      <c r="Y2" s="33" t="s">
        <v>217</v>
      </c>
      <c r="Z2" s="33" t="s">
        <v>218</v>
      </c>
      <c r="AA2" s="33" t="s">
        <v>49</v>
      </c>
      <c r="AB2" s="33" t="s">
        <v>219</v>
      </c>
      <c r="AC2" s="33" t="s">
        <v>220</v>
      </c>
      <c r="AD2" s="33" t="s">
        <v>221</v>
      </c>
      <c r="AE2" s="33" t="s">
        <v>222</v>
      </c>
      <c r="AF2" s="33" t="s">
        <v>223</v>
      </c>
      <c r="AG2" s="33" t="s">
        <v>224</v>
      </c>
      <c r="AH2" s="33" t="s">
        <v>225</v>
      </c>
      <c r="AI2" s="33" t="s">
        <v>226</v>
      </c>
      <c r="AJ2" s="33" t="s">
        <v>227</v>
      </c>
      <c r="AK2" s="33" t="s">
        <v>53</v>
      </c>
      <c r="AL2" s="33" t="s">
        <v>54</v>
      </c>
      <c r="AM2" s="33" t="s">
        <v>55</v>
      </c>
      <c r="AN2" s="33" t="s">
        <v>56</v>
      </c>
      <c r="AO2" s="33" t="s">
        <v>57</v>
      </c>
      <c r="AP2" s="33" t="s">
        <v>58</v>
      </c>
      <c r="AR2" s="33" t="s">
        <v>228</v>
      </c>
      <c r="AS2" s="33" t="s">
        <v>228</v>
      </c>
      <c r="AT2" s="33" t="s">
        <v>229</v>
      </c>
      <c r="AU2" s="33" t="s">
        <v>229</v>
      </c>
    </row>
    <row r="3" spans="1:47" ht="20.100000000000001" customHeight="1" x14ac:dyDescent="0.15">
      <c r="A3" s="33" t="s">
        <v>1</v>
      </c>
      <c r="B3" s="33" t="s">
        <v>230</v>
      </c>
      <c r="C3" s="33" t="s">
        <v>230</v>
      </c>
      <c r="D3" s="33" t="s">
        <v>230</v>
      </c>
      <c r="E3" s="33" t="s">
        <v>230</v>
      </c>
      <c r="F3" s="33" t="s">
        <v>230</v>
      </c>
      <c r="G3" s="33" t="s">
        <v>230</v>
      </c>
      <c r="H3" s="33" t="s">
        <v>230</v>
      </c>
      <c r="I3" s="33" t="s">
        <v>230</v>
      </c>
      <c r="J3" s="33" t="s">
        <v>230</v>
      </c>
      <c r="K3" s="33" t="s">
        <v>230</v>
      </c>
      <c r="L3" s="33" t="s">
        <v>230</v>
      </c>
      <c r="M3" s="33" t="s">
        <v>230</v>
      </c>
      <c r="N3" s="33" t="s">
        <v>230</v>
      </c>
      <c r="O3" s="33" t="s">
        <v>230</v>
      </c>
      <c r="P3" s="33" t="s">
        <v>230</v>
      </c>
      <c r="Q3" s="33" t="s">
        <v>230</v>
      </c>
      <c r="R3" s="33" t="s">
        <v>230</v>
      </c>
      <c r="S3" s="33" t="s">
        <v>230</v>
      </c>
      <c r="T3" s="33" t="s">
        <v>230</v>
      </c>
      <c r="U3" s="33" t="s">
        <v>230</v>
      </c>
      <c r="V3" s="33" t="s">
        <v>230</v>
      </c>
      <c r="W3" s="33" t="s">
        <v>230</v>
      </c>
      <c r="X3" s="33" t="s">
        <v>230</v>
      </c>
      <c r="Y3" s="33" t="s">
        <v>230</v>
      </c>
      <c r="Z3" s="33" t="s">
        <v>230</v>
      </c>
      <c r="AA3" s="33" t="s">
        <v>230</v>
      </c>
      <c r="AB3" s="33" t="s">
        <v>230</v>
      </c>
      <c r="AC3" s="33" t="s">
        <v>230</v>
      </c>
      <c r="AD3" s="33" t="s">
        <v>230</v>
      </c>
      <c r="AE3" s="33" t="s">
        <v>230</v>
      </c>
      <c r="AF3" s="33" t="s">
        <v>230</v>
      </c>
      <c r="AG3" s="33" t="s">
        <v>230</v>
      </c>
      <c r="AH3" s="33" t="s">
        <v>230</v>
      </c>
      <c r="AI3" s="33" t="s">
        <v>230</v>
      </c>
      <c r="AJ3" s="33" t="s">
        <v>230</v>
      </c>
      <c r="AK3" s="33" t="s">
        <v>230</v>
      </c>
      <c r="AL3" s="33" t="s">
        <v>230</v>
      </c>
      <c r="AM3" s="33" t="s">
        <v>230</v>
      </c>
      <c r="AN3" s="33" t="s">
        <v>230</v>
      </c>
      <c r="AO3" s="33" t="s">
        <v>230</v>
      </c>
      <c r="AP3" s="33" t="s">
        <v>230</v>
      </c>
      <c r="AR3" s="33" t="s">
        <v>231</v>
      </c>
      <c r="AS3" s="33" t="s">
        <v>232</v>
      </c>
      <c r="AT3" s="33" t="s">
        <v>233</v>
      </c>
      <c r="AU3" s="33" t="s">
        <v>232</v>
      </c>
    </row>
    <row r="4" spans="1:47" ht="20.100000000000001" customHeight="1" x14ac:dyDescent="0.15">
      <c r="A4" s="34" t="s">
        <v>234</v>
      </c>
      <c r="B4" s="34" t="s">
        <v>235</v>
      </c>
      <c r="C4" s="34" t="s">
        <v>235</v>
      </c>
      <c r="D4" s="34" t="s">
        <v>235</v>
      </c>
      <c r="E4" s="34" t="s">
        <v>235</v>
      </c>
      <c r="F4" s="34" t="s">
        <v>235</v>
      </c>
      <c r="G4" s="34" t="s">
        <v>235</v>
      </c>
      <c r="H4" s="34" t="s">
        <v>235</v>
      </c>
      <c r="I4" s="34" t="s">
        <v>236</v>
      </c>
      <c r="J4" s="34" t="s">
        <v>236</v>
      </c>
      <c r="K4" s="34" t="s">
        <v>236</v>
      </c>
      <c r="L4" s="34" t="s">
        <v>236</v>
      </c>
      <c r="M4" s="34" t="s">
        <v>236</v>
      </c>
      <c r="N4" s="34" t="s">
        <v>236</v>
      </c>
      <c r="O4" s="34" t="s">
        <v>236</v>
      </c>
      <c r="P4" s="34" t="s">
        <v>236</v>
      </c>
      <c r="Q4" s="34" t="s">
        <v>236</v>
      </c>
      <c r="R4" s="34" t="s">
        <v>236</v>
      </c>
      <c r="S4" s="34" t="s">
        <v>236</v>
      </c>
      <c r="T4" s="34" t="s">
        <v>236</v>
      </c>
      <c r="U4" s="34" t="s">
        <v>236</v>
      </c>
      <c r="V4" s="34" t="s">
        <v>236</v>
      </c>
      <c r="W4" s="34" t="s">
        <v>237</v>
      </c>
      <c r="X4" s="34" t="s">
        <v>237</v>
      </c>
      <c r="Y4" s="34" t="s">
        <v>237</v>
      </c>
      <c r="Z4" s="34" t="s">
        <v>237</v>
      </c>
      <c r="AA4" s="34" t="s">
        <v>237</v>
      </c>
      <c r="AB4" s="34" t="s">
        <v>237</v>
      </c>
      <c r="AC4" s="34" t="s">
        <v>237</v>
      </c>
      <c r="AD4" s="34" t="s">
        <v>237</v>
      </c>
      <c r="AE4" s="34" t="s">
        <v>237</v>
      </c>
      <c r="AF4" s="34" t="s">
        <v>237</v>
      </c>
      <c r="AG4" s="34" t="s">
        <v>237</v>
      </c>
      <c r="AH4" s="34" t="s">
        <v>237</v>
      </c>
      <c r="AI4" s="34" t="s">
        <v>237</v>
      </c>
      <c r="AJ4" s="34" t="s">
        <v>238</v>
      </c>
      <c r="AK4" s="34" t="s">
        <v>238</v>
      </c>
      <c r="AL4" s="34" t="s">
        <v>238</v>
      </c>
      <c r="AM4" s="34" t="s">
        <v>238</v>
      </c>
      <c r="AN4" s="34" t="s">
        <v>238</v>
      </c>
      <c r="AO4" s="34" t="s">
        <v>238</v>
      </c>
      <c r="AP4" s="34" t="s">
        <v>238</v>
      </c>
      <c r="AQ4" s="34"/>
      <c r="AR4" s="34" t="s">
        <v>239</v>
      </c>
      <c r="AS4" s="34" t="s">
        <v>239</v>
      </c>
      <c r="AT4" s="34" t="s">
        <v>239</v>
      </c>
      <c r="AU4" s="34" t="s">
        <v>239</v>
      </c>
    </row>
    <row r="5" spans="1:47" ht="20.100000000000001" customHeight="1" x14ac:dyDescent="0.15">
      <c r="A5" s="33" t="s">
        <v>240</v>
      </c>
      <c r="B5" s="33">
        <v>41.901353965183802</v>
      </c>
      <c r="C5" s="33">
        <v>41.6199226305609</v>
      </c>
      <c r="D5" s="33">
        <v>42.527079303675002</v>
      </c>
      <c r="E5" s="33">
        <v>41.607350096711798</v>
      </c>
      <c r="F5" s="33">
        <v>41.176015473887801</v>
      </c>
      <c r="G5" s="33">
        <v>41.138297872340402</v>
      </c>
      <c r="H5" s="33">
        <v>45.465183752417801</v>
      </c>
      <c r="I5" s="33">
        <v>42.846228239845303</v>
      </c>
      <c r="J5" s="33">
        <v>43.366537717601503</v>
      </c>
      <c r="K5" s="33">
        <v>43.043520309477799</v>
      </c>
      <c r="L5" s="33">
        <v>44.139264990328797</v>
      </c>
      <c r="M5" s="33">
        <v>43.676982591876197</v>
      </c>
      <c r="N5" s="33">
        <v>42.851456310679602</v>
      </c>
      <c r="O5" s="33">
        <v>43.127659574468098</v>
      </c>
      <c r="P5" s="33">
        <v>43.086073500967103</v>
      </c>
      <c r="Q5" s="33">
        <v>42.789168278529999</v>
      </c>
      <c r="R5" s="33">
        <v>42.696324951644101</v>
      </c>
      <c r="S5" s="33">
        <v>42.224371373307498</v>
      </c>
      <c r="T5" s="33">
        <v>43.2543520309478</v>
      </c>
      <c r="U5" s="33">
        <v>41.109284332688603</v>
      </c>
      <c r="V5" s="33">
        <v>40.492263056092803</v>
      </c>
      <c r="W5" s="33">
        <v>41.238878143133498</v>
      </c>
      <c r="X5" s="33">
        <v>42.395551257253402</v>
      </c>
      <c r="Y5" s="33">
        <v>42.941005802707899</v>
      </c>
      <c r="Z5" s="33">
        <v>43.285436893203901</v>
      </c>
      <c r="AA5" s="33">
        <v>42.426499032881999</v>
      </c>
      <c r="AB5" s="33">
        <v>40.018375241779502</v>
      </c>
      <c r="AC5" s="33">
        <v>43.142166344293997</v>
      </c>
      <c r="AD5" s="33">
        <v>41.192456479690499</v>
      </c>
      <c r="AE5" s="33">
        <v>42.562862669245597</v>
      </c>
      <c r="AF5" s="33">
        <v>41.087040618955498</v>
      </c>
      <c r="AG5" s="33">
        <v>41.6242718446602</v>
      </c>
      <c r="AH5" s="33">
        <v>40.704061895551298</v>
      </c>
      <c r="AI5" s="33">
        <v>40.931334622823996</v>
      </c>
      <c r="AJ5" s="33" t="s">
        <v>241</v>
      </c>
      <c r="AK5" s="33">
        <v>43.145067698259197</v>
      </c>
      <c r="AL5" s="33">
        <v>42.6873786407767</v>
      </c>
      <c r="AM5" s="33">
        <v>41.292069632495199</v>
      </c>
      <c r="AN5" s="33">
        <v>43.082205029013501</v>
      </c>
      <c r="AO5" s="33">
        <v>42.445841392649903</v>
      </c>
      <c r="AP5" s="33">
        <v>42.931334622823996</v>
      </c>
      <c r="AR5" s="33">
        <v>34.340425531914903</v>
      </c>
      <c r="AS5" s="33">
        <v>34.340000000000003</v>
      </c>
      <c r="AT5" s="33">
        <v>37.888349514563103</v>
      </c>
      <c r="AU5" s="33">
        <v>37.75</v>
      </c>
    </row>
    <row r="6" spans="1:47" ht="20.100000000000001" customHeight="1" x14ac:dyDescent="0.15">
      <c r="A6" s="33" t="s">
        <v>242</v>
      </c>
      <c r="B6" s="33">
        <v>7.0000000000000001E-3</v>
      </c>
      <c r="C6" s="33" t="s">
        <v>243</v>
      </c>
      <c r="D6" s="33" t="s">
        <v>243</v>
      </c>
      <c r="E6" s="33" t="s">
        <v>243</v>
      </c>
      <c r="F6" s="33" t="s">
        <v>243</v>
      </c>
      <c r="G6" s="33" t="s">
        <v>243</v>
      </c>
      <c r="H6" s="33" t="s">
        <v>243</v>
      </c>
      <c r="I6" s="33" t="s">
        <v>243</v>
      </c>
      <c r="J6" s="33" t="s">
        <v>243</v>
      </c>
      <c r="K6" s="33" t="s">
        <v>243</v>
      </c>
      <c r="L6" s="33">
        <v>5.0000000000000001E-3</v>
      </c>
      <c r="M6" s="33" t="s">
        <v>243</v>
      </c>
      <c r="N6" s="33" t="s">
        <v>243</v>
      </c>
      <c r="O6" s="33" t="s">
        <v>243</v>
      </c>
      <c r="P6" s="33" t="s">
        <v>243</v>
      </c>
      <c r="Q6" s="33" t="s">
        <v>243</v>
      </c>
      <c r="R6" s="33" t="s">
        <v>243</v>
      </c>
      <c r="S6" s="33" t="s">
        <v>243</v>
      </c>
      <c r="T6" s="33" t="s">
        <v>243</v>
      </c>
      <c r="U6" s="33" t="s">
        <v>243</v>
      </c>
      <c r="V6" s="33" t="s">
        <v>243</v>
      </c>
      <c r="W6" s="33" t="s">
        <v>243</v>
      </c>
      <c r="X6" s="33">
        <v>1.2999999999999999E-2</v>
      </c>
      <c r="Y6" s="33" t="s">
        <v>243</v>
      </c>
      <c r="Z6" s="33" t="s">
        <v>243</v>
      </c>
      <c r="AA6" s="33">
        <v>5.0000000000000001E-3</v>
      </c>
      <c r="AB6" s="33" t="s">
        <v>243</v>
      </c>
      <c r="AC6" s="33">
        <v>1.6E-2</v>
      </c>
      <c r="AD6" s="33" t="s">
        <v>243</v>
      </c>
      <c r="AE6" s="33">
        <v>1.0999999999999999E-2</v>
      </c>
      <c r="AF6" s="33">
        <v>0.01</v>
      </c>
      <c r="AG6" s="33">
        <v>1.2E-2</v>
      </c>
      <c r="AH6" s="33" t="s">
        <v>243</v>
      </c>
      <c r="AI6" s="33" t="s">
        <v>243</v>
      </c>
      <c r="AJ6" s="33" t="s">
        <v>241</v>
      </c>
      <c r="AK6" s="33">
        <v>0.03</v>
      </c>
      <c r="AL6" s="33">
        <v>3.5000000000000003E-2</v>
      </c>
      <c r="AM6" s="33" t="s">
        <v>243</v>
      </c>
      <c r="AN6" s="33">
        <v>0.02</v>
      </c>
      <c r="AO6" s="33">
        <v>2.7E-2</v>
      </c>
      <c r="AP6" s="33">
        <v>0.01</v>
      </c>
      <c r="AR6" s="33">
        <v>1E-3</v>
      </c>
      <c r="AS6" s="33">
        <v>8.0000000000000002E-3</v>
      </c>
      <c r="AT6" s="33">
        <v>0</v>
      </c>
      <c r="AU6" s="33">
        <v>4.0000000000000001E-3</v>
      </c>
    </row>
    <row r="7" spans="1:47" ht="20.100000000000001" customHeight="1" x14ac:dyDescent="0.15">
      <c r="A7" s="33" t="s">
        <v>244</v>
      </c>
      <c r="B7" s="33">
        <v>0.54400000000000004</v>
      </c>
      <c r="C7" s="33">
        <v>0.48799999999999999</v>
      </c>
      <c r="D7" s="33">
        <v>0.69</v>
      </c>
      <c r="E7" s="33">
        <v>0.28499999999999998</v>
      </c>
      <c r="F7" s="33">
        <v>0.51800000000000002</v>
      </c>
      <c r="G7" s="33">
        <v>0.154</v>
      </c>
      <c r="H7" s="33">
        <v>0.318</v>
      </c>
      <c r="I7" s="33">
        <v>4.2000000000000003E-2</v>
      </c>
      <c r="J7" s="33">
        <v>0.218</v>
      </c>
      <c r="K7" s="33">
        <v>0.438</v>
      </c>
      <c r="L7" s="33">
        <v>0.58099999999999996</v>
      </c>
      <c r="M7" s="33">
        <v>7.5999999999999998E-2</v>
      </c>
      <c r="N7" s="33">
        <v>6.5000000000000002E-2</v>
      </c>
      <c r="O7" s="33">
        <v>0.84799999999999998</v>
      </c>
      <c r="P7" s="33">
        <v>0.59699999999999998</v>
      </c>
      <c r="Q7" s="33">
        <v>0.48699999999999999</v>
      </c>
      <c r="R7" s="33">
        <v>0.26300000000000001</v>
      </c>
      <c r="S7" s="33">
        <v>0.626</v>
      </c>
      <c r="T7" s="33">
        <v>6.7000000000000004E-2</v>
      </c>
      <c r="U7" s="33">
        <v>0.49099999999999999</v>
      </c>
      <c r="V7" s="33">
        <v>0.64200000000000002</v>
      </c>
      <c r="W7" s="33">
        <v>0.41099999999999998</v>
      </c>
      <c r="X7" s="33">
        <v>1.157</v>
      </c>
      <c r="Y7" s="33">
        <v>0.24199999999999999</v>
      </c>
      <c r="Z7" s="33">
        <v>0.315</v>
      </c>
      <c r="AA7" s="33">
        <v>0.60599999999999998</v>
      </c>
      <c r="AB7" s="33">
        <v>0.42299999999999999</v>
      </c>
      <c r="AC7" s="33">
        <v>1.23</v>
      </c>
      <c r="AD7" s="33">
        <v>0.48499999999999999</v>
      </c>
      <c r="AE7" s="33">
        <v>0.60799999999999998</v>
      </c>
      <c r="AF7" s="33">
        <v>1.363</v>
      </c>
      <c r="AG7" s="33">
        <v>0.80500000000000005</v>
      </c>
      <c r="AH7" s="33">
        <v>0</v>
      </c>
      <c r="AI7" s="33">
        <v>0</v>
      </c>
      <c r="AJ7" s="33" t="s">
        <v>241</v>
      </c>
      <c r="AK7" s="33">
        <v>1.0289999999999999</v>
      </c>
      <c r="AL7" s="33">
        <v>1.8720000000000001</v>
      </c>
      <c r="AM7" s="33">
        <v>0</v>
      </c>
      <c r="AN7" s="33">
        <v>1.0349999999999999</v>
      </c>
      <c r="AO7" s="33">
        <v>1.619</v>
      </c>
      <c r="AP7" s="33">
        <v>0.89200000000000002</v>
      </c>
      <c r="AR7" s="33">
        <v>0.52500000000000002</v>
      </c>
      <c r="AS7" s="33">
        <v>0.67</v>
      </c>
      <c r="AT7" s="33">
        <v>0.17</v>
      </c>
      <c r="AU7" s="33">
        <v>0.21</v>
      </c>
    </row>
    <row r="8" spans="1:47" ht="20.100000000000001" customHeight="1" x14ac:dyDescent="0.15">
      <c r="A8" s="33" t="s">
        <v>245</v>
      </c>
      <c r="B8" s="33">
        <v>0.499</v>
      </c>
      <c r="C8" s="33">
        <v>0.50800000000000001</v>
      </c>
      <c r="D8" s="33">
        <v>0.42399999999999999</v>
      </c>
      <c r="E8" s="33">
        <v>0.51400000000000001</v>
      </c>
      <c r="F8" s="33">
        <v>0.443</v>
      </c>
      <c r="G8" s="33">
        <v>0.375</v>
      </c>
      <c r="H8" s="33">
        <v>0.78700000000000003</v>
      </c>
      <c r="I8" s="33">
        <v>0.45</v>
      </c>
      <c r="J8" s="33">
        <v>0.39600000000000002</v>
      </c>
      <c r="K8" s="33">
        <v>0.40300000000000002</v>
      </c>
      <c r="L8" s="33">
        <v>0.434</v>
      </c>
      <c r="M8" s="33">
        <v>0.36099999999999999</v>
      </c>
      <c r="N8" s="33">
        <v>0.438</v>
      </c>
      <c r="O8" s="33">
        <v>0.45700000000000002</v>
      </c>
      <c r="P8" s="33">
        <v>0.42899999999999999</v>
      </c>
      <c r="Q8" s="33">
        <v>0.42499999999999999</v>
      </c>
      <c r="R8" s="33">
        <v>0.41799999999999998</v>
      </c>
      <c r="S8" s="33">
        <v>0.375</v>
      </c>
      <c r="T8" s="33">
        <v>0.46400000000000002</v>
      </c>
      <c r="U8" s="33">
        <v>0.35599999999999998</v>
      </c>
      <c r="V8" s="33">
        <v>0.33700000000000002</v>
      </c>
      <c r="W8" s="33">
        <v>0.376</v>
      </c>
      <c r="X8" s="33">
        <v>0.38600000000000001</v>
      </c>
      <c r="Y8" s="33">
        <v>0.45</v>
      </c>
      <c r="Z8" s="33">
        <v>0.55100000000000005</v>
      </c>
      <c r="AA8" s="33">
        <v>0.51400000000000001</v>
      </c>
      <c r="AB8" s="33">
        <v>0.433</v>
      </c>
      <c r="AC8" s="33">
        <v>0.432</v>
      </c>
      <c r="AD8" s="33">
        <v>0.39700000000000002</v>
      </c>
      <c r="AE8" s="33">
        <v>0.35499999999999998</v>
      </c>
      <c r="AF8" s="33">
        <v>0.37</v>
      </c>
      <c r="AG8" s="33">
        <v>0.441</v>
      </c>
      <c r="AH8" s="33">
        <v>0.50800000000000001</v>
      </c>
      <c r="AI8" s="33">
        <v>0.46200000000000002</v>
      </c>
      <c r="AJ8" s="33" t="s">
        <v>241</v>
      </c>
      <c r="AK8" s="33">
        <v>0.41399999999999998</v>
      </c>
      <c r="AL8" s="33">
        <v>0.436</v>
      </c>
      <c r="AM8" s="33">
        <v>0.436</v>
      </c>
      <c r="AN8" s="33">
        <v>0.44</v>
      </c>
      <c r="AO8" s="33">
        <v>0.40500000000000003</v>
      </c>
      <c r="AP8" s="33">
        <v>0.39800000000000002</v>
      </c>
      <c r="AR8" s="33">
        <v>1.7090000000000001</v>
      </c>
      <c r="AS8" s="33">
        <v>1.57</v>
      </c>
      <c r="AT8" s="33">
        <v>0.42799999999999999</v>
      </c>
      <c r="AU8" s="33">
        <v>0.41991000000000001</v>
      </c>
    </row>
    <row r="9" spans="1:47" ht="20.100000000000001" customHeight="1" x14ac:dyDescent="0.15">
      <c r="A9" s="33" t="s">
        <v>246</v>
      </c>
      <c r="B9" s="33">
        <v>8.4690082644628095</v>
      </c>
      <c r="C9" s="33">
        <v>8.6611570247933898</v>
      </c>
      <c r="D9" s="33">
        <v>8.8316115702479294</v>
      </c>
      <c r="E9" s="33">
        <v>9.4183884297520706</v>
      </c>
      <c r="F9" s="33">
        <v>9.2066115702479294</v>
      </c>
      <c r="G9" s="33">
        <v>9.9204545454545396</v>
      </c>
      <c r="H9" s="33">
        <v>7.9669421487603298</v>
      </c>
      <c r="I9" s="33">
        <v>8.7407024793388395</v>
      </c>
      <c r="J9" s="33">
        <v>9.2985537190082592</v>
      </c>
      <c r="K9" s="33">
        <v>8.8140495867768607</v>
      </c>
      <c r="L9" s="33">
        <v>8.9917355371900793</v>
      </c>
      <c r="M9" s="33">
        <v>9.1539256198347108</v>
      </c>
      <c r="N9" s="33">
        <v>9.3481404958677707</v>
      </c>
      <c r="O9" s="33">
        <v>8.8140495867768607</v>
      </c>
      <c r="P9" s="33">
        <v>8.4111570247933898</v>
      </c>
      <c r="Q9" s="33">
        <v>8.35330578512397</v>
      </c>
      <c r="R9" s="33">
        <v>8.9938016528925608</v>
      </c>
      <c r="S9" s="33">
        <v>9.2603305785124004</v>
      </c>
      <c r="T9" s="33">
        <v>9.2799586776859506</v>
      </c>
      <c r="U9" s="33">
        <v>9.1115702479338907</v>
      </c>
      <c r="V9" s="33">
        <v>8.1002066115702505</v>
      </c>
      <c r="W9" s="33">
        <v>8.26342975206612</v>
      </c>
      <c r="X9" s="33">
        <v>8.2789256198347108</v>
      </c>
      <c r="Y9" s="33">
        <v>9.4028925619834691</v>
      </c>
      <c r="Z9" s="33">
        <v>8.5888429752066102</v>
      </c>
      <c r="AA9" s="33">
        <v>8.5847107438016508</v>
      </c>
      <c r="AB9" s="33">
        <v>9.0082644628099207</v>
      </c>
      <c r="AC9" s="33">
        <v>8.0878099173553704</v>
      </c>
      <c r="AD9" s="33">
        <v>8.6632231404958695</v>
      </c>
      <c r="AE9" s="33">
        <v>9.0072314049586808</v>
      </c>
      <c r="AF9" s="33">
        <v>8.4690082644628095</v>
      </c>
      <c r="AG9" s="33">
        <v>9.4586776859504091</v>
      </c>
      <c r="AH9" s="33">
        <v>9.2035123966942205</v>
      </c>
      <c r="AI9" s="33">
        <v>9.0092975206611605</v>
      </c>
      <c r="AJ9" s="33" t="s">
        <v>241</v>
      </c>
      <c r="AK9" s="33">
        <v>8.9328512396694197</v>
      </c>
      <c r="AL9" s="33">
        <v>7.8574380165289304</v>
      </c>
      <c r="AM9" s="33">
        <v>9.2024793388429806</v>
      </c>
      <c r="AN9" s="33">
        <v>8.5619834710743792</v>
      </c>
      <c r="AO9" s="33">
        <v>8.6260330578512399</v>
      </c>
      <c r="AP9" s="33">
        <v>8.7964876033057902</v>
      </c>
      <c r="AR9" s="33">
        <v>6.9008264462809903</v>
      </c>
      <c r="AS9" s="33">
        <v>6.9</v>
      </c>
      <c r="AT9" s="33">
        <v>6.9834710743801596</v>
      </c>
      <c r="AU9" s="33">
        <v>7.04</v>
      </c>
    </row>
    <row r="10" spans="1:47" ht="20.100000000000001" customHeight="1" x14ac:dyDescent="0.15">
      <c r="A10" s="33" t="s">
        <v>247</v>
      </c>
      <c r="B10" s="33">
        <v>7.3666666666666603E-2</v>
      </c>
      <c r="C10" s="33">
        <v>6.7291666666666694E-2</v>
      </c>
      <c r="D10" s="33">
        <v>6.8354166666666702E-2</v>
      </c>
      <c r="E10" s="33">
        <v>7.5083333333333196E-2</v>
      </c>
      <c r="F10" s="33">
        <v>6.5874999999999906E-2</v>
      </c>
      <c r="G10" s="33">
        <v>8.2520833333333196E-2</v>
      </c>
      <c r="H10" s="33">
        <v>7.5791666666666493E-2</v>
      </c>
      <c r="I10" s="33">
        <v>8.3937499999999901E-2</v>
      </c>
      <c r="J10" s="33">
        <v>8.4291666666666501E-2</v>
      </c>
      <c r="K10" s="33">
        <v>8.0041666666666594E-2</v>
      </c>
      <c r="L10" s="33">
        <v>8.2520833333333196E-2</v>
      </c>
      <c r="M10" s="33">
        <v>8.6062499999999903E-2</v>
      </c>
      <c r="N10" s="33">
        <v>8.7479166666666497E-2</v>
      </c>
      <c r="O10" s="33">
        <v>7.1541666666666601E-2</v>
      </c>
      <c r="P10" s="33">
        <v>7.2249999999999898E-2</v>
      </c>
      <c r="Q10" s="33">
        <v>7.5437499999999894E-2</v>
      </c>
      <c r="R10" s="33">
        <v>8.3937499999999901E-2</v>
      </c>
      <c r="S10" s="33">
        <v>7.7916666666666606E-2</v>
      </c>
      <c r="T10" s="33">
        <v>8.7479166666666497E-2</v>
      </c>
      <c r="U10" s="33">
        <v>7.7562500000000006E-2</v>
      </c>
      <c r="V10" s="33">
        <v>6.9416666666666696E-2</v>
      </c>
      <c r="W10" s="33">
        <v>8.7833333333333194E-2</v>
      </c>
      <c r="X10" s="33">
        <v>7.9687499999999897E-2</v>
      </c>
      <c r="Y10" s="33">
        <v>8.6416666666666503E-2</v>
      </c>
      <c r="Z10" s="33">
        <v>7.93333333333332E-2</v>
      </c>
      <c r="AA10" s="33">
        <v>7.7916666666666606E-2</v>
      </c>
      <c r="AB10" s="33">
        <v>7.8979166666666503E-2</v>
      </c>
      <c r="AC10" s="33">
        <v>8.1458333333333202E-2</v>
      </c>
      <c r="AD10" s="33">
        <v>7.6145833333333204E-2</v>
      </c>
      <c r="AE10" s="33">
        <v>8.3583333333333204E-2</v>
      </c>
      <c r="AF10" s="33">
        <v>6.7291666666666597E-2</v>
      </c>
      <c r="AG10" s="33">
        <v>8.4291666666666501E-2</v>
      </c>
      <c r="AH10" s="33">
        <v>8.7479166666666497E-2</v>
      </c>
      <c r="AI10" s="33">
        <v>7.7916666666666606E-2</v>
      </c>
      <c r="AJ10" s="33" t="s">
        <v>241</v>
      </c>
      <c r="AK10" s="33">
        <v>9.2437499999999895E-2</v>
      </c>
      <c r="AL10" s="33">
        <v>0.108729166666667</v>
      </c>
      <c r="AM10" s="33">
        <v>8.8895833333333202E-2</v>
      </c>
      <c r="AN10" s="33">
        <v>8.67708333333332E-2</v>
      </c>
      <c r="AO10" s="33">
        <v>7.7208333333333198E-2</v>
      </c>
      <c r="AP10" s="33">
        <v>8.3229166666666493E-2</v>
      </c>
      <c r="AR10" s="33">
        <v>0.1</v>
      </c>
      <c r="AS10" s="33">
        <v>6.8000000000000005E-2</v>
      </c>
      <c r="AT10" s="33">
        <v>0.1105</v>
      </c>
      <c r="AU10" s="33">
        <v>9.7000000000000003E-2</v>
      </c>
    </row>
    <row r="11" spans="1:47" ht="20.100000000000001" customHeight="1" x14ac:dyDescent="0.15">
      <c r="A11" s="33" t="s">
        <v>248</v>
      </c>
      <c r="B11" s="33">
        <v>43.141584158415803</v>
      </c>
      <c r="C11" s="33">
        <v>45.421782178217804</v>
      </c>
      <c r="D11" s="33">
        <v>44.463366336633698</v>
      </c>
      <c r="E11" s="33">
        <v>47.3831683168317</v>
      </c>
      <c r="F11" s="33">
        <v>46.800990099009901</v>
      </c>
      <c r="G11" s="33">
        <v>46.736633663366298</v>
      </c>
      <c r="H11" s="33">
        <v>43.1029702970297</v>
      </c>
      <c r="I11" s="33">
        <v>46.304950495049503</v>
      </c>
      <c r="J11" s="33">
        <v>44.9019801980198</v>
      </c>
      <c r="K11" s="33">
        <v>45.094059405940598</v>
      </c>
      <c r="L11" s="33">
        <v>44.851485148514797</v>
      </c>
      <c r="M11" s="33">
        <v>45.731683168316799</v>
      </c>
      <c r="N11" s="33">
        <v>44.630693069306901</v>
      </c>
      <c r="O11" s="33">
        <v>43.121782178217799</v>
      </c>
      <c r="P11" s="33">
        <v>44.232673267326703</v>
      </c>
      <c r="Q11" s="33">
        <v>43.644554455445501</v>
      </c>
      <c r="R11" s="33">
        <v>44.536633663366302</v>
      </c>
      <c r="S11" s="33">
        <v>43.6683168316832</v>
      </c>
      <c r="T11" s="33">
        <v>43.491089108910899</v>
      </c>
      <c r="U11" s="33">
        <v>42.632673267326702</v>
      </c>
      <c r="V11" s="33">
        <v>42.918811881188098</v>
      </c>
      <c r="W11" s="33">
        <v>40.500990099009897</v>
      </c>
      <c r="X11" s="33">
        <v>40.716831683168301</v>
      </c>
      <c r="Y11" s="33">
        <v>43.107920792079199</v>
      </c>
      <c r="Z11" s="33">
        <v>42.940594059405903</v>
      </c>
      <c r="AA11" s="33">
        <v>42.363366336633703</v>
      </c>
      <c r="AB11" s="33">
        <v>41.984158415841598</v>
      </c>
      <c r="AC11" s="33">
        <v>39.067326732673301</v>
      </c>
      <c r="AD11" s="33">
        <v>42.543564356435603</v>
      </c>
      <c r="AE11" s="33">
        <v>42.170297029703001</v>
      </c>
      <c r="AF11" s="33">
        <v>40.654455445544599</v>
      </c>
      <c r="AG11" s="33">
        <v>43.151485148514901</v>
      </c>
      <c r="AH11" s="33">
        <v>48.038613861386096</v>
      </c>
      <c r="AI11" s="33">
        <v>46.943564356435601</v>
      </c>
      <c r="AJ11" s="33" t="s">
        <v>241</v>
      </c>
      <c r="AK11" s="33">
        <v>41.053465346534701</v>
      </c>
      <c r="AL11" s="33">
        <v>38.092079207920797</v>
      </c>
      <c r="AM11" s="33">
        <v>43.994059405940597</v>
      </c>
      <c r="AN11" s="33">
        <v>40.833663366336602</v>
      </c>
      <c r="AO11" s="33">
        <v>39.8574257425743</v>
      </c>
      <c r="AP11" s="33">
        <v>40.781188118811897</v>
      </c>
      <c r="AR11" s="33">
        <v>41.312871287128701</v>
      </c>
      <c r="AS11" s="33">
        <v>41.03</v>
      </c>
      <c r="AT11" s="33">
        <v>38.250495049504998</v>
      </c>
      <c r="AU11" s="33">
        <v>38.340000000000003</v>
      </c>
    </row>
    <row r="12" spans="1:47" ht="20.100000000000001" customHeight="1" x14ac:dyDescent="0.15">
      <c r="A12" s="33" t="s">
        <v>249</v>
      </c>
      <c r="B12" s="33">
        <v>0.87545454545454504</v>
      </c>
      <c r="C12" s="33">
        <v>0.40330578512396698</v>
      </c>
      <c r="D12" s="33">
        <v>0.66363636363636402</v>
      </c>
      <c r="E12" s="33">
        <v>0.46611570247933898</v>
      </c>
      <c r="F12" s="33">
        <v>0.393388429752066</v>
      </c>
      <c r="G12" s="33">
        <v>0.393388429752066</v>
      </c>
      <c r="H12" s="33">
        <v>0.464462809917355</v>
      </c>
      <c r="I12" s="33">
        <v>0.51</v>
      </c>
      <c r="J12" s="33">
        <v>0.64876033057851201</v>
      </c>
      <c r="K12" s="33">
        <v>0.64710743801652904</v>
      </c>
      <c r="L12" s="33">
        <v>0.96454545454545404</v>
      </c>
      <c r="M12" s="33">
        <v>0.55867768595041301</v>
      </c>
      <c r="N12" s="33">
        <v>0.68</v>
      </c>
      <c r="O12" s="33">
        <v>1.1181818181818199</v>
      </c>
      <c r="P12" s="33">
        <v>0.70909090909090899</v>
      </c>
      <c r="Q12" s="33">
        <v>0.77454545454545398</v>
      </c>
      <c r="R12" s="33">
        <v>0.8</v>
      </c>
      <c r="S12" s="33">
        <v>0.91239669421487601</v>
      </c>
      <c r="T12" s="33">
        <v>0.73553719008264495</v>
      </c>
      <c r="U12" s="33">
        <v>1.3954545454545499</v>
      </c>
      <c r="V12" s="33">
        <v>0.66727272727272702</v>
      </c>
      <c r="W12" s="33">
        <v>1.61181818181818</v>
      </c>
      <c r="X12" s="33">
        <v>1.5163636363636399</v>
      </c>
      <c r="Y12" s="33">
        <v>0.82</v>
      </c>
      <c r="Z12" s="33">
        <v>0.69454545454545402</v>
      </c>
      <c r="AA12" s="33">
        <v>0.92090909090909101</v>
      </c>
      <c r="AB12" s="33">
        <v>0.64818181818181797</v>
      </c>
      <c r="AC12" s="33">
        <v>2.4118181818181799</v>
      </c>
      <c r="AD12" s="33">
        <v>0.66818181818181799</v>
      </c>
      <c r="AE12" s="33">
        <v>0.91181818181818197</v>
      </c>
      <c r="AF12" s="33">
        <v>1.4590909090909101</v>
      </c>
      <c r="AG12" s="33">
        <v>1.4563636363636401</v>
      </c>
      <c r="AH12" s="33">
        <v>0.161818181818182</v>
      </c>
      <c r="AI12" s="33">
        <v>0.25363636363636399</v>
      </c>
      <c r="AJ12" s="33" t="s">
        <v>241</v>
      </c>
      <c r="AK12" s="33">
        <v>2.0636363636363599</v>
      </c>
      <c r="AL12" s="33">
        <v>2.4472727272727299</v>
      </c>
      <c r="AM12" s="33">
        <v>0.62545454545454504</v>
      </c>
      <c r="AN12" s="33">
        <v>1.87181818181818</v>
      </c>
      <c r="AO12" s="33">
        <v>2.0481818181818201</v>
      </c>
      <c r="AP12" s="33">
        <v>1.5709090909090899</v>
      </c>
      <c r="AR12" s="33">
        <v>0.12</v>
      </c>
      <c r="AS12" s="33">
        <v>0.1</v>
      </c>
      <c r="AT12" s="33">
        <v>1.92363636363636</v>
      </c>
      <c r="AU12" s="33">
        <v>1.8</v>
      </c>
    </row>
    <row r="13" spans="1:47" ht="20.100000000000001" customHeight="1" x14ac:dyDescent="0.15">
      <c r="A13" s="33" t="s">
        <v>250</v>
      </c>
      <c r="B13" s="33">
        <v>0.04</v>
      </c>
      <c r="C13" s="33">
        <v>3.5000000000000003E-2</v>
      </c>
      <c r="D13" s="33">
        <v>4.1000000000000002E-2</v>
      </c>
      <c r="E13" s="33">
        <v>2.4E-2</v>
      </c>
      <c r="F13" s="33">
        <v>4.4999999999999998E-2</v>
      </c>
      <c r="G13" s="33">
        <v>1.4999999999999999E-2</v>
      </c>
      <c r="H13" s="33">
        <v>3.5999999999999997E-2</v>
      </c>
      <c r="I13" s="33">
        <v>4.9000000000000002E-2</v>
      </c>
      <c r="J13" s="33">
        <v>5.2999999999999999E-2</v>
      </c>
      <c r="K13" s="33">
        <v>4.5999999999999999E-2</v>
      </c>
      <c r="L13" s="33">
        <v>3.9E-2</v>
      </c>
      <c r="M13" s="33">
        <v>3.2000000000000001E-2</v>
      </c>
      <c r="N13" s="33">
        <v>4.8000000000000001E-2</v>
      </c>
      <c r="O13" s="33">
        <v>1.4E-2</v>
      </c>
      <c r="P13" s="33">
        <v>3.9E-2</v>
      </c>
      <c r="Q13" s="33">
        <v>0.05</v>
      </c>
      <c r="R13" s="33">
        <v>0.04</v>
      </c>
      <c r="S13" s="33">
        <v>0.05</v>
      </c>
      <c r="T13" s="33">
        <v>6.3E-2</v>
      </c>
      <c r="U13" s="33">
        <v>3.5000000000000003E-2</v>
      </c>
      <c r="V13" s="33">
        <v>5.6000000000000001E-2</v>
      </c>
      <c r="W13" s="33">
        <v>8.2000000000000003E-2</v>
      </c>
      <c r="X13" s="33">
        <v>0.06</v>
      </c>
      <c r="Y13" s="33">
        <v>6.8000000000000005E-2</v>
      </c>
      <c r="Z13" s="33">
        <v>5.3999999999999999E-2</v>
      </c>
      <c r="AA13" s="33">
        <v>4.1000000000000002E-2</v>
      </c>
      <c r="AB13" s="33">
        <v>2.1999999999999999E-2</v>
      </c>
      <c r="AC13" s="33">
        <v>9.7000000000000003E-2</v>
      </c>
      <c r="AD13" s="33">
        <v>4.7E-2</v>
      </c>
      <c r="AE13" s="33">
        <v>5.2999999999999999E-2</v>
      </c>
      <c r="AF13" s="33">
        <v>0.29099999999999998</v>
      </c>
      <c r="AG13" s="33">
        <v>0.05</v>
      </c>
      <c r="AH13" s="33">
        <v>1.4999999999999999E-2</v>
      </c>
      <c r="AI13" s="33">
        <v>2.9000000000000001E-2</v>
      </c>
      <c r="AJ13" s="33" t="s">
        <v>241</v>
      </c>
      <c r="AK13" s="33">
        <v>6.6000000000000003E-2</v>
      </c>
      <c r="AL13" s="33">
        <v>6.9000000000000006E-2</v>
      </c>
      <c r="AM13" s="33">
        <v>2.8000000000000001E-2</v>
      </c>
      <c r="AN13" s="33">
        <v>3.5000000000000003E-2</v>
      </c>
      <c r="AO13" s="33">
        <v>4.3999999999999997E-2</v>
      </c>
      <c r="AP13" s="33">
        <v>2.8000000000000001E-2</v>
      </c>
      <c r="AR13" s="33">
        <v>2.3E-2</v>
      </c>
      <c r="AS13" s="33">
        <v>8.0000000000000002E-3</v>
      </c>
      <c r="AT13" s="33">
        <v>3.5000000000000003E-2</v>
      </c>
      <c r="AU13" s="33">
        <v>2.8000000000000001E-2</v>
      </c>
    </row>
    <row r="14" spans="1:47" ht="20.100000000000001" customHeight="1" x14ac:dyDescent="0.15">
      <c r="A14" s="33" t="s">
        <v>251</v>
      </c>
      <c r="B14" s="33">
        <v>1.2E-2</v>
      </c>
      <c r="C14" s="33">
        <v>1.2E-2</v>
      </c>
      <c r="D14" s="33">
        <v>1.4E-2</v>
      </c>
      <c r="E14" s="33">
        <v>8.9999999999999993E-3</v>
      </c>
      <c r="F14" s="33">
        <v>0.01</v>
      </c>
      <c r="G14" s="33">
        <v>0.01</v>
      </c>
      <c r="H14" s="33">
        <v>1.2999999999999999E-2</v>
      </c>
      <c r="I14" s="33">
        <v>1.2E-2</v>
      </c>
      <c r="J14" s="33">
        <v>1.0999999999999999E-2</v>
      </c>
      <c r="K14" s="33">
        <v>1.2E-2</v>
      </c>
      <c r="L14" s="33">
        <v>1.2E-2</v>
      </c>
      <c r="M14" s="33">
        <v>0.01</v>
      </c>
      <c r="N14" s="33">
        <v>0.01</v>
      </c>
      <c r="O14" s="33">
        <v>1.2E-2</v>
      </c>
      <c r="P14" s="33">
        <v>1.0999999999999999E-2</v>
      </c>
      <c r="Q14" s="33">
        <v>1.0999999999999999E-2</v>
      </c>
      <c r="R14" s="33">
        <v>1.2999999999999999E-2</v>
      </c>
      <c r="S14" s="33">
        <v>2.5000000000000001E-2</v>
      </c>
      <c r="T14" s="33">
        <v>1.6E-2</v>
      </c>
      <c r="U14" s="33">
        <v>1.2999999999999999E-2</v>
      </c>
      <c r="V14" s="33">
        <v>1.7000000000000001E-2</v>
      </c>
      <c r="W14" s="33">
        <v>2.3E-2</v>
      </c>
      <c r="X14" s="33">
        <v>2.1999999999999999E-2</v>
      </c>
      <c r="Y14" s="33">
        <v>1.4999999999999999E-2</v>
      </c>
      <c r="Z14" s="33">
        <v>1.2E-2</v>
      </c>
      <c r="AA14" s="33">
        <v>1.2999999999999999E-2</v>
      </c>
      <c r="AB14" s="33">
        <v>1.0999999999999999E-2</v>
      </c>
      <c r="AC14" s="33">
        <v>2.1000000000000001E-2</v>
      </c>
      <c r="AD14" s="33">
        <v>1.4E-2</v>
      </c>
      <c r="AE14" s="33">
        <v>1.6E-2</v>
      </c>
      <c r="AF14" s="33">
        <v>2.7E-2</v>
      </c>
      <c r="AG14" s="33">
        <v>1.2E-2</v>
      </c>
      <c r="AH14" s="33">
        <v>0.01</v>
      </c>
      <c r="AI14" s="33">
        <v>8.9999999999999993E-3</v>
      </c>
      <c r="AJ14" s="33" t="s">
        <v>241</v>
      </c>
      <c r="AK14" s="33">
        <v>1.6E-2</v>
      </c>
      <c r="AL14" s="33">
        <v>2.1000000000000001E-2</v>
      </c>
      <c r="AM14" s="33">
        <v>0.01</v>
      </c>
      <c r="AN14" s="33">
        <v>1.2999999999999999E-2</v>
      </c>
      <c r="AO14" s="33">
        <v>1.7999999999999999E-2</v>
      </c>
      <c r="AP14" s="33">
        <v>1.2E-2</v>
      </c>
      <c r="AR14" s="33">
        <v>1.9E-2</v>
      </c>
      <c r="AS14" s="33">
        <v>0.01</v>
      </c>
      <c r="AT14" s="33">
        <v>1.7999999999999999E-2</v>
      </c>
      <c r="AU14" s="33">
        <v>8.9999999999999993E-3</v>
      </c>
    </row>
    <row r="15" spans="1:47" ht="20.100000000000001" customHeight="1" x14ac:dyDescent="0.15">
      <c r="A15" s="33" t="s">
        <v>252</v>
      </c>
      <c r="B15" s="33">
        <v>8.9999999999999993E-3</v>
      </c>
      <c r="C15" s="33">
        <v>0.01</v>
      </c>
      <c r="D15" s="33">
        <v>0.01</v>
      </c>
      <c r="E15" s="33">
        <v>0.01</v>
      </c>
      <c r="F15" s="33">
        <v>0.01</v>
      </c>
      <c r="G15" s="33">
        <v>1.0999999999999999E-2</v>
      </c>
      <c r="H15" s="33">
        <v>1.2E-2</v>
      </c>
      <c r="I15" s="33">
        <v>0.01</v>
      </c>
      <c r="J15" s="33">
        <v>1.0999999999999999E-2</v>
      </c>
      <c r="K15" s="33">
        <v>1.0999999999999999E-2</v>
      </c>
      <c r="L15" s="33">
        <v>1.2E-2</v>
      </c>
      <c r="M15" s="33">
        <v>0.01</v>
      </c>
      <c r="N15" s="33">
        <v>1.0999999999999999E-2</v>
      </c>
      <c r="O15" s="33">
        <v>1.2E-2</v>
      </c>
      <c r="P15" s="33">
        <v>1.0999999999999999E-2</v>
      </c>
      <c r="Q15" s="33">
        <v>1.0999999999999999E-2</v>
      </c>
      <c r="R15" s="33">
        <v>1.0999999999999999E-2</v>
      </c>
      <c r="S15" s="33">
        <v>0.01</v>
      </c>
      <c r="T15" s="33">
        <v>1.0999999999999999E-2</v>
      </c>
      <c r="U15" s="33">
        <v>0.01</v>
      </c>
      <c r="V15" s="33">
        <v>1.0999999999999999E-2</v>
      </c>
      <c r="W15" s="33">
        <v>0.01</v>
      </c>
      <c r="X15" s="33">
        <v>1.0999999999999999E-2</v>
      </c>
      <c r="Y15" s="33">
        <v>1.2E-2</v>
      </c>
      <c r="Z15" s="33">
        <v>1.0999999999999999E-2</v>
      </c>
      <c r="AA15" s="33">
        <v>8.9999999999999993E-3</v>
      </c>
      <c r="AB15" s="33">
        <v>0.01</v>
      </c>
      <c r="AC15" s="33">
        <v>1.2999999999999999E-2</v>
      </c>
      <c r="AD15" s="33">
        <v>1.2E-2</v>
      </c>
      <c r="AE15" s="33">
        <v>1.0999999999999999E-2</v>
      </c>
      <c r="AF15" s="33">
        <v>1.2E-2</v>
      </c>
      <c r="AG15" s="33">
        <v>1.0999999999999999E-2</v>
      </c>
      <c r="AH15" s="33">
        <v>0.01</v>
      </c>
      <c r="AI15" s="33">
        <v>1.0999999999999999E-2</v>
      </c>
      <c r="AJ15" s="33" t="s">
        <v>241</v>
      </c>
      <c r="AK15" s="33">
        <v>1.0999999999999999E-2</v>
      </c>
      <c r="AL15" s="33">
        <v>0.03</v>
      </c>
      <c r="AM15" s="33">
        <v>1.2E-2</v>
      </c>
      <c r="AN15" s="33">
        <v>1.2E-2</v>
      </c>
      <c r="AO15" s="33">
        <v>0.01</v>
      </c>
      <c r="AP15" s="33">
        <v>0.01</v>
      </c>
      <c r="AR15" s="33">
        <v>1.4E-2</v>
      </c>
      <c r="AS15" s="33">
        <v>4.0000000000000001E-3</v>
      </c>
      <c r="AT15" s="33">
        <v>1.4E-2</v>
      </c>
      <c r="AU15" s="33">
        <v>3.0000000000000001E-3</v>
      </c>
    </row>
    <row r="16" spans="1:47" ht="20.100000000000001" customHeight="1" x14ac:dyDescent="0.15">
      <c r="A16" s="33" t="s">
        <v>253</v>
      </c>
      <c r="B16" s="33">
        <v>0.29499999999999998</v>
      </c>
      <c r="C16" s="33">
        <v>0.30199999999999999</v>
      </c>
      <c r="D16" s="33">
        <v>0.29199999999999998</v>
      </c>
      <c r="E16" s="33">
        <v>0.318</v>
      </c>
      <c r="F16" s="33">
        <v>0.314</v>
      </c>
      <c r="G16" s="33">
        <v>0.33</v>
      </c>
      <c r="H16" s="33">
        <v>0.25800000000000001</v>
      </c>
      <c r="I16" s="33">
        <v>0.308</v>
      </c>
      <c r="J16" s="33">
        <v>0.309</v>
      </c>
      <c r="K16" s="33">
        <v>0.30499999999999999</v>
      </c>
      <c r="L16" s="33">
        <v>0.29399999999999998</v>
      </c>
      <c r="M16" s="33">
        <v>0.311</v>
      </c>
      <c r="N16" s="33">
        <v>0.29899999999999999</v>
      </c>
      <c r="O16" s="33">
        <v>0.27900000000000003</v>
      </c>
      <c r="P16" s="33">
        <v>0.29599999999999999</v>
      </c>
      <c r="Q16" s="33">
        <v>0.29499999999999998</v>
      </c>
      <c r="R16" s="33">
        <v>0.3</v>
      </c>
      <c r="S16" s="33">
        <v>0.29699999999999999</v>
      </c>
      <c r="T16" s="33">
        <v>0.29299999999999998</v>
      </c>
      <c r="U16" s="33">
        <v>0.28999999999999998</v>
      </c>
      <c r="V16" s="33">
        <v>0.29399999999999998</v>
      </c>
      <c r="W16" s="33">
        <v>0.27500000000000002</v>
      </c>
      <c r="X16" s="33">
        <v>0.27100000000000002</v>
      </c>
      <c r="Y16" s="33">
        <v>0.29499999999999998</v>
      </c>
      <c r="Z16" s="33">
        <v>0.27500000000000002</v>
      </c>
      <c r="AA16" s="33">
        <v>0.27700000000000002</v>
      </c>
      <c r="AB16" s="33">
        <v>0.28999999999999998</v>
      </c>
      <c r="AC16" s="33">
        <v>0.25800000000000001</v>
      </c>
      <c r="AD16" s="33">
        <v>0.28799999999999998</v>
      </c>
      <c r="AE16" s="33">
        <v>0.28199999999999997</v>
      </c>
      <c r="AF16" s="33">
        <v>0.26700000000000002</v>
      </c>
      <c r="AG16" s="33">
        <v>0.28999999999999998</v>
      </c>
      <c r="AH16" s="33">
        <v>0.33900000000000002</v>
      </c>
      <c r="AI16" s="33">
        <v>0.32500000000000001</v>
      </c>
      <c r="AJ16" s="33" t="s">
        <v>241</v>
      </c>
      <c r="AK16" s="33">
        <v>0.27600000000000002</v>
      </c>
      <c r="AL16" s="33">
        <v>0.248</v>
      </c>
      <c r="AM16" s="33">
        <v>0.3</v>
      </c>
      <c r="AN16" s="33">
        <v>0.27300000000000002</v>
      </c>
      <c r="AO16" s="33">
        <v>0.26</v>
      </c>
      <c r="AP16" s="33">
        <v>0.27</v>
      </c>
      <c r="AR16" s="33">
        <v>0.33</v>
      </c>
      <c r="AS16" s="33">
        <v>0.31</v>
      </c>
      <c r="AT16" s="33">
        <v>0.30099999999999999</v>
      </c>
      <c r="AU16" s="33">
        <v>0.29994999999999999</v>
      </c>
    </row>
    <row r="17" spans="1:47" ht="20.100000000000001" customHeight="1" x14ac:dyDescent="0.15">
      <c r="A17" s="33" t="s">
        <v>254</v>
      </c>
      <c r="B17" s="33">
        <v>3.0599999999999699</v>
      </c>
      <c r="C17" s="33">
        <v>2.10000000000008</v>
      </c>
      <c r="D17" s="33">
        <v>1.3899999999999599</v>
      </c>
      <c r="E17" s="33">
        <v>0.16999999999995899</v>
      </c>
      <c r="F17" s="33">
        <v>0.33999999999991798</v>
      </c>
      <c r="G17" s="33">
        <v>0.97999999999984799</v>
      </c>
      <c r="H17" s="33">
        <v>2.5899999999992902</v>
      </c>
      <c r="I17" s="33">
        <v>1.29999999999981</v>
      </c>
      <c r="J17" s="33">
        <v>2.12999999999965</v>
      </c>
      <c r="K17" s="33">
        <v>1.37000000000072</v>
      </c>
      <c r="L17" s="33">
        <v>0.58000000000006902</v>
      </c>
      <c r="M17" s="33">
        <v>0.98999999999946897</v>
      </c>
      <c r="N17" s="33">
        <v>2.6899999999997699</v>
      </c>
      <c r="O17" s="33">
        <v>1.5299999999996301</v>
      </c>
      <c r="P17" s="33">
        <v>1.7099999999992099</v>
      </c>
      <c r="Q17" s="33">
        <v>1.1099999999999</v>
      </c>
      <c r="R17" s="33">
        <v>2.6000000000003398</v>
      </c>
      <c r="S17" s="33">
        <v>2.3199999999999998</v>
      </c>
      <c r="T17" s="33">
        <v>3.0200000000000702</v>
      </c>
      <c r="U17" s="33">
        <v>4.6100000000002703</v>
      </c>
      <c r="V17" s="33">
        <v>6.17000000000019</v>
      </c>
      <c r="W17" s="33">
        <v>8.12999999999988</v>
      </c>
      <c r="X17" s="33">
        <v>3.6200000000000898</v>
      </c>
      <c r="Y17" s="33">
        <v>1.97999999999965</v>
      </c>
      <c r="Z17" s="33">
        <v>3.5899999999998</v>
      </c>
      <c r="AA17" s="33">
        <v>3.8699999999998602</v>
      </c>
      <c r="AB17" s="33">
        <v>6.5500000000000096</v>
      </c>
      <c r="AC17" s="33">
        <v>3.9200000000000998</v>
      </c>
      <c r="AD17" s="33">
        <v>4.1499999999999204</v>
      </c>
      <c r="AE17" s="33">
        <v>3.7199999999998599</v>
      </c>
      <c r="AF17" s="33">
        <v>4.5600000000000298</v>
      </c>
      <c r="AG17" s="33">
        <v>3.16000000000045</v>
      </c>
      <c r="AH17" s="33">
        <v>1.0899999999999499</v>
      </c>
      <c r="AI17" s="33">
        <v>0.93999999999994099</v>
      </c>
      <c r="AJ17" s="33" t="s">
        <v>241</v>
      </c>
      <c r="AK17" s="33">
        <v>3.2699999999998401</v>
      </c>
      <c r="AL17" s="33">
        <v>6.4599999999998703</v>
      </c>
      <c r="AM17" s="33">
        <v>4.4699999999998896</v>
      </c>
      <c r="AN17" s="33">
        <v>3.11999999999983</v>
      </c>
      <c r="AO17" s="33">
        <v>3.0500000000003502</v>
      </c>
      <c r="AP17" s="33">
        <v>3.6999999999998998</v>
      </c>
      <c r="AR17" s="33">
        <v>14.837999999999999</v>
      </c>
      <c r="AS17" s="33">
        <v>14.837999999999999</v>
      </c>
      <c r="AT17" s="33">
        <v>14.022</v>
      </c>
      <c r="AU17" s="33">
        <v>14.022</v>
      </c>
    </row>
    <row r="18" spans="1:47" ht="20.100000000000001" customHeight="1" thickBot="1" x14ac:dyDescent="0.2">
      <c r="A18" s="32" t="s">
        <v>255</v>
      </c>
      <c r="B18" s="32">
        <v>98.927067600183605</v>
      </c>
      <c r="C18" s="32">
        <v>99.628459285362823</v>
      </c>
      <c r="D18" s="32">
        <v>99.41504774085962</v>
      </c>
      <c r="E18" s="32">
        <v>100.28010587910821</v>
      </c>
      <c r="F18" s="32">
        <v>99.322880572897617</v>
      </c>
      <c r="G18" s="32">
        <v>100.1462953442465</v>
      </c>
      <c r="H18" s="32">
        <v>101.08935067479115</v>
      </c>
      <c r="I18" s="32">
        <v>100.65681871423348</v>
      </c>
      <c r="J18" s="32">
        <v>101.42812363187439</v>
      </c>
      <c r="K18" s="32">
        <v>100.26377840687918</v>
      </c>
      <c r="L18" s="32">
        <v>100.98655196391255</v>
      </c>
      <c r="M18" s="32">
        <v>100.9973315659776</v>
      </c>
      <c r="N18" s="32">
        <v>101.15876904252073</v>
      </c>
      <c r="O18" s="32">
        <v>99.405214824310875</v>
      </c>
      <c r="P18" s="32">
        <v>99.604244702177311</v>
      </c>
      <c r="Q18" s="32">
        <v>98.026011473644814</v>
      </c>
      <c r="R18" s="32">
        <v>100.7556977679033</v>
      </c>
      <c r="S18" s="32">
        <v>99.846332144384647</v>
      </c>
      <c r="T18" s="32">
        <v>100.78241617429403</v>
      </c>
      <c r="U18" s="32">
        <v>100.13154489340403</v>
      </c>
      <c r="V18" s="32">
        <v>99.774970942790731</v>
      </c>
      <c r="W18" s="32">
        <v>101.00994950936091</v>
      </c>
      <c r="X18" s="32">
        <v>98.527359696620138</v>
      </c>
      <c r="Y18" s="32">
        <v>99.420235823436869</v>
      </c>
      <c r="Z18" s="32">
        <v>100.396752715695</v>
      </c>
      <c r="AA18" s="32">
        <v>99.708401870892985</v>
      </c>
      <c r="AB18" s="32">
        <v>99.476959105279519</v>
      </c>
      <c r="AC18" s="32">
        <v>98.777579509474279</v>
      </c>
      <c r="AD18" s="32">
        <v>98.53657162813704</v>
      </c>
      <c r="AE18" s="32">
        <v>99.79179261905864</v>
      </c>
      <c r="AF18" s="32">
        <v>98.636886904720498</v>
      </c>
      <c r="AG18" s="32">
        <v>100.55608998215627</v>
      </c>
      <c r="AH18" s="32">
        <v>100.16748550211642</v>
      </c>
      <c r="AI18" s="32">
        <v>98.991749530223728</v>
      </c>
      <c r="AJ18" s="32" t="s">
        <v>241</v>
      </c>
      <c r="AK18" s="32">
        <v>100.39945814809951</v>
      </c>
      <c r="AL18" s="32">
        <v>100.3638977591657</v>
      </c>
      <c r="AM18" s="32">
        <v>100.45895875606655</v>
      </c>
      <c r="AN18" s="32">
        <v>99.384440881575827</v>
      </c>
      <c r="AO18" s="32">
        <v>98.487690344590959</v>
      </c>
      <c r="AP18" s="32">
        <v>99.483148602517346</v>
      </c>
      <c r="AQ18" s="32"/>
      <c r="AR18" s="32">
        <v>100.23312326532459</v>
      </c>
      <c r="AS18" s="32">
        <v>99.856000000000009</v>
      </c>
      <c r="AT18" s="32">
        <v>100.14445200208462</v>
      </c>
      <c r="AU18" s="32">
        <v>100.02286000000001</v>
      </c>
    </row>
    <row r="19" spans="1:47" ht="20.100000000000001" customHeight="1" x14ac:dyDescent="0.15">
      <c r="A19" s="33" t="s">
        <v>256</v>
      </c>
    </row>
  </sheetData>
  <mergeCells count="1">
    <mergeCell ref="A1:N1"/>
  </mergeCells>
  <phoneticPr fontId="1"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
  <sheetViews>
    <sheetView zoomScale="70" zoomScaleNormal="70" workbookViewId="0">
      <pane xSplit="1" ySplit="6" topLeftCell="B7" activePane="bottomRight" state="frozen"/>
      <selection pane="topRight" activeCell="B1" sqref="B1"/>
      <selection pane="bottomLeft" activeCell="A7" sqref="A7"/>
      <selection pane="bottomRight" activeCell="K25" sqref="K25"/>
    </sheetView>
  </sheetViews>
  <sheetFormatPr defaultColWidth="15.625" defaultRowHeight="20.100000000000001" customHeight="1" x14ac:dyDescent="0.15"/>
  <cols>
    <col min="1" max="16384" width="15.625" style="20"/>
  </cols>
  <sheetData>
    <row r="1" spans="1:41" ht="20.100000000000001" customHeight="1" x14ac:dyDescent="0.15">
      <c r="A1" s="34" t="s">
        <v>306</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row>
    <row r="2" spans="1:41" ht="20.100000000000001" customHeight="1" x14ac:dyDescent="0.15">
      <c r="A2" s="20" t="s">
        <v>0</v>
      </c>
      <c r="B2" s="20" t="s">
        <v>13</v>
      </c>
      <c r="C2" s="20" t="s">
        <v>14</v>
      </c>
      <c r="D2" s="20" t="s">
        <v>15</v>
      </c>
      <c r="E2" s="20" t="s">
        <v>16</v>
      </c>
      <c r="F2" s="20" t="s">
        <v>17</v>
      </c>
      <c r="G2" s="20" t="s">
        <v>18</v>
      </c>
      <c r="H2" s="20" t="s">
        <v>19</v>
      </c>
      <c r="I2" s="20" t="s">
        <v>35</v>
      </c>
      <c r="J2" s="20" t="s">
        <v>36</v>
      </c>
      <c r="K2" s="20" t="s">
        <v>37</v>
      </c>
      <c r="L2" s="20" t="s">
        <v>38</v>
      </c>
      <c r="M2" s="20" t="s">
        <v>39</v>
      </c>
      <c r="N2" s="20" t="s">
        <v>40</v>
      </c>
      <c r="O2" s="20" t="s">
        <v>41</v>
      </c>
      <c r="P2" s="20" t="s">
        <v>258</v>
      </c>
      <c r="Q2" s="20" t="s">
        <v>259</v>
      </c>
      <c r="R2" s="20" t="s">
        <v>260</v>
      </c>
      <c r="S2" s="20" t="s">
        <v>261</v>
      </c>
      <c r="T2" s="20" t="s">
        <v>46</v>
      </c>
      <c r="U2" s="20" t="s">
        <v>262</v>
      </c>
      <c r="V2" s="20" t="s">
        <v>263</v>
      </c>
      <c r="W2" s="20" t="s">
        <v>264</v>
      </c>
      <c r="X2" s="20" t="s">
        <v>265</v>
      </c>
      <c r="Y2" s="20" t="s">
        <v>266</v>
      </c>
      <c r="Z2" s="20" t="s">
        <v>49</v>
      </c>
      <c r="AA2" s="20" t="s">
        <v>267</v>
      </c>
      <c r="AB2" s="20" t="s">
        <v>268</v>
      </c>
      <c r="AC2" s="20" t="s">
        <v>269</v>
      </c>
      <c r="AD2" s="20" t="s">
        <v>270</v>
      </c>
      <c r="AE2" s="20" t="s">
        <v>271</v>
      </c>
      <c r="AF2" s="20" t="s">
        <v>272</v>
      </c>
      <c r="AG2" s="20" t="s">
        <v>273</v>
      </c>
      <c r="AH2" s="20" t="s">
        <v>226</v>
      </c>
      <c r="AI2" s="20" t="s">
        <v>274</v>
      </c>
      <c r="AJ2" s="20" t="s">
        <v>53</v>
      </c>
      <c r="AK2" s="20" t="s">
        <v>54</v>
      </c>
      <c r="AL2" s="20" t="s">
        <v>55</v>
      </c>
      <c r="AM2" s="20" t="s">
        <v>56</v>
      </c>
      <c r="AN2" s="20" t="s">
        <v>57</v>
      </c>
      <c r="AO2" s="20" t="s">
        <v>58</v>
      </c>
    </row>
    <row r="3" spans="1:41" ht="20.100000000000001" customHeight="1" x14ac:dyDescent="0.15">
      <c r="A3" s="20" t="s">
        <v>1</v>
      </c>
      <c r="B3" s="20" t="s">
        <v>275</v>
      </c>
      <c r="C3" s="20" t="s">
        <v>275</v>
      </c>
      <c r="D3" s="20" t="s">
        <v>275</v>
      </c>
      <c r="E3" s="20" t="s">
        <v>275</v>
      </c>
      <c r="F3" s="20" t="s">
        <v>275</v>
      </c>
      <c r="G3" s="20" t="s">
        <v>275</v>
      </c>
      <c r="H3" s="20" t="s">
        <v>275</v>
      </c>
      <c r="I3" s="20" t="s">
        <v>275</v>
      </c>
      <c r="J3" s="20" t="s">
        <v>275</v>
      </c>
      <c r="K3" s="20" t="s">
        <v>275</v>
      </c>
      <c r="L3" s="20" t="s">
        <v>275</v>
      </c>
      <c r="M3" s="20" t="s">
        <v>275</v>
      </c>
      <c r="N3" s="20" t="s">
        <v>275</v>
      </c>
      <c r="O3" s="20" t="s">
        <v>275</v>
      </c>
      <c r="P3" s="20" t="s">
        <v>275</v>
      </c>
      <c r="Q3" s="20" t="s">
        <v>275</v>
      </c>
      <c r="R3" s="20" t="s">
        <v>275</v>
      </c>
      <c r="S3" s="20" t="s">
        <v>275</v>
      </c>
      <c r="T3" s="20" t="s">
        <v>275</v>
      </c>
      <c r="U3" s="20" t="s">
        <v>275</v>
      </c>
      <c r="V3" s="20" t="s">
        <v>275</v>
      </c>
      <c r="W3" s="20" t="s">
        <v>275</v>
      </c>
      <c r="X3" s="20" t="s">
        <v>275</v>
      </c>
      <c r="Y3" s="20" t="s">
        <v>275</v>
      </c>
      <c r="Z3" s="20" t="s">
        <v>275</v>
      </c>
      <c r="AA3" s="20" t="s">
        <v>275</v>
      </c>
      <c r="AB3" s="20" t="s">
        <v>275</v>
      </c>
      <c r="AC3" s="20" t="s">
        <v>275</v>
      </c>
      <c r="AD3" s="20" t="s">
        <v>275</v>
      </c>
      <c r="AE3" s="20" t="s">
        <v>275</v>
      </c>
      <c r="AF3" s="20" t="s">
        <v>275</v>
      </c>
      <c r="AG3" s="20" t="s">
        <v>275</v>
      </c>
      <c r="AH3" s="20" t="s">
        <v>275</v>
      </c>
      <c r="AI3" s="20" t="s">
        <v>275</v>
      </c>
      <c r="AJ3" s="20" t="s">
        <v>275</v>
      </c>
      <c r="AK3" s="20" t="s">
        <v>275</v>
      </c>
      <c r="AL3" s="20" t="s">
        <v>275</v>
      </c>
      <c r="AM3" s="20" t="s">
        <v>275</v>
      </c>
      <c r="AN3" s="20" t="s">
        <v>275</v>
      </c>
      <c r="AO3" s="20" t="s">
        <v>275</v>
      </c>
    </row>
    <row r="4" spans="1:41" ht="20.100000000000001" customHeight="1" x14ac:dyDescent="0.15">
      <c r="A4" s="20" t="s">
        <v>234</v>
      </c>
      <c r="B4" s="20" t="s">
        <v>276</v>
      </c>
      <c r="C4" s="20" t="s">
        <v>276</v>
      </c>
      <c r="D4" s="20" t="s">
        <v>276</v>
      </c>
      <c r="E4" s="20" t="s">
        <v>276</v>
      </c>
      <c r="F4" s="20" t="s">
        <v>276</v>
      </c>
      <c r="G4" s="20" t="s">
        <v>276</v>
      </c>
      <c r="H4" s="20" t="s">
        <v>276</v>
      </c>
      <c r="I4" s="20" t="s">
        <v>277</v>
      </c>
      <c r="J4" s="20" t="s">
        <v>277</v>
      </c>
      <c r="K4" s="20" t="s">
        <v>277</v>
      </c>
      <c r="L4" s="20" t="s">
        <v>277</v>
      </c>
      <c r="M4" s="20" t="s">
        <v>277</v>
      </c>
      <c r="N4" s="20" t="s">
        <v>277</v>
      </c>
      <c r="O4" s="20" t="s">
        <v>277</v>
      </c>
      <c r="P4" s="20" t="s">
        <v>277</v>
      </c>
      <c r="Q4" s="20" t="s">
        <v>277</v>
      </c>
      <c r="R4" s="20" t="s">
        <v>277</v>
      </c>
      <c r="S4" s="20" t="s">
        <v>277</v>
      </c>
      <c r="T4" s="20" t="s">
        <v>277</v>
      </c>
      <c r="U4" s="20" t="s">
        <v>277</v>
      </c>
      <c r="V4" s="20" t="s">
        <v>278</v>
      </c>
      <c r="W4" s="20" t="s">
        <v>278</v>
      </c>
      <c r="X4" s="20" t="s">
        <v>278</v>
      </c>
      <c r="Y4" s="20" t="s">
        <v>278</v>
      </c>
      <c r="Z4" s="20" t="s">
        <v>278</v>
      </c>
      <c r="AA4" s="20" t="s">
        <v>278</v>
      </c>
      <c r="AB4" s="20" t="s">
        <v>278</v>
      </c>
      <c r="AC4" s="20" t="s">
        <v>278</v>
      </c>
      <c r="AD4" s="20" t="s">
        <v>278</v>
      </c>
      <c r="AE4" s="20" t="s">
        <v>278</v>
      </c>
      <c r="AF4" s="20" t="s">
        <v>278</v>
      </c>
      <c r="AG4" s="20" t="s">
        <v>278</v>
      </c>
      <c r="AH4" s="20" t="s">
        <v>278</v>
      </c>
      <c r="AI4" s="20" t="s">
        <v>279</v>
      </c>
      <c r="AJ4" s="20" t="s">
        <v>279</v>
      </c>
      <c r="AK4" s="20" t="s">
        <v>279</v>
      </c>
      <c r="AL4" s="20" t="s">
        <v>279</v>
      </c>
      <c r="AM4" s="20" t="s">
        <v>279</v>
      </c>
      <c r="AN4" s="20" t="s">
        <v>279</v>
      </c>
      <c r="AO4" s="20" t="s">
        <v>279</v>
      </c>
    </row>
    <row r="5" spans="1:41" s="36" customFormat="1" ht="20.100000000000001" customHeight="1" x14ac:dyDescent="0.15">
      <c r="A5" s="36" t="s">
        <v>280</v>
      </c>
      <c r="B5" s="36">
        <v>1</v>
      </c>
      <c r="C5" s="36">
        <v>1</v>
      </c>
      <c r="D5" s="36">
        <v>1</v>
      </c>
      <c r="E5" s="36">
        <v>1</v>
      </c>
      <c r="F5" s="36">
        <v>1</v>
      </c>
      <c r="G5" s="36">
        <v>1</v>
      </c>
      <c r="H5" s="36">
        <v>1</v>
      </c>
      <c r="I5" s="36">
        <v>1</v>
      </c>
      <c r="J5" s="36">
        <v>1</v>
      </c>
      <c r="K5" s="36">
        <v>1</v>
      </c>
      <c r="L5" s="36">
        <v>1</v>
      </c>
      <c r="M5" s="36">
        <v>1</v>
      </c>
      <c r="N5" s="36">
        <v>1</v>
      </c>
      <c r="O5" s="36">
        <v>1</v>
      </c>
      <c r="P5" s="36">
        <v>1</v>
      </c>
      <c r="Q5" s="36">
        <v>1</v>
      </c>
      <c r="R5" s="36">
        <v>1</v>
      </c>
      <c r="S5" s="36">
        <v>1</v>
      </c>
      <c r="T5" s="36">
        <v>1</v>
      </c>
      <c r="U5" s="36">
        <v>1</v>
      </c>
      <c r="V5" s="36">
        <v>1</v>
      </c>
      <c r="W5" s="36">
        <v>1</v>
      </c>
      <c r="X5" s="36">
        <v>1</v>
      </c>
      <c r="Y5" s="36">
        <v>1</v>
      </c>
      <c r="Z5" s="36">
        <v>1</v>
      </c>
      <c r="AA5" s="36">
        <v>1</v>
      </c>
      <c r="AB5" s="36">
        <v>1</v>
      </c>
      <c r="AC5" s="36">
        <v>1</v>
      </c>
      <c r="AD5" s="36">
        <v>1</v>
      </c>
      <c r="AE5" s="36">
        <v>1</v>
      </c>
      <c r="AF5" s="36">
        <v>1</v>
      </c>
      <c r="AG5" s="36">
        <v>1</v>
      </c>
      <c r="AH5" s="36">
        <v>1</v>
      </c>
      <c r="AI5" s="36">
        <v>1</v>
      </c>
      <c r="AJ5" s="36">
        <v>1</v>
      </c>
      <c r="AK5" s="36">
        <v>1</v>
      </c>
      <c r="AL5" s="36">
        <v>1</v>
      </c>
      <c r="AM5" s="36">
        <v>1</v>
      </c>
      <c r="AN5" s="36">
        <v>1</v>
      </c>
      <c r="AO5" s="36">
        <v>1</v>
      </c>
    </row>
    <row r="6" spans="1:41" ht="20.100000000000001" customHeight="1" x14ac:dyDescent="0.15">
      <c r="A6" s="35" t="s">
        <v>281</v>
      </c>
      <c r="B6" s="35" t="s">
        <v>282</v>
      </c>
      <c r="C6" s="35" t="s">
        <v>282</v>
      </c>
      <c r="D6" s="35" t="s">
        <v>283</v>
      </c>
      <c r="E6" s="35" t="s">
        <v>283</v>
      </c>
      <c r="F6" s="35" t="s">
        <v>284</v>
      </c>
      <c r="G6" s="35" t="s">
        <v>285</v>
      </c>
      <c r="H6" s="35" t="s">
        <v>282</v>
      </c>
      <c r="I6" s="35" t="s">
        <v>284</v>
      </c>
      <c r="J6" s="35" t="s">
        <v>286</v>
      </c>
      <c r="K6" s="35" t="s">
        <v>285</v>
      </c>
      <c r="L6" s="35" t="s">
        <v>282</v>
      </c>
      <c r="M6" s="35" t="s">
        <v>284</v>
      </c>
      <c r="N6" s="35" t="s">
        <v>283</v>
      </c>
      <c r="O6" s="35" t="s">
        <v>282</v>
      </c>
      <c r="P6" s="35" t="s">
        <v>282</v>
      </c>
      <c r="Q6" s="35" t="s">
        <v>283</v>
      </c>
      <c r="R6" s="35" t="s">
        <v>285</v>
      </c>
      <c r="S6" s="35" t="s">
        <v>285</v>
      </c>
      <c r="T6" s="35" t="s">
        <v>285</v>
      </c>
      <c r="U6" s="35" t="s">
        <v>282</v>
      </c>
      <c r="V6" s="35" t="s">
        <v>282</v>
      </c>
      <c r="W6" s="35" t="s">
        <v>282</v>
      </c>
      <c r="X6" s="35" t="s">
        <v>284</v>
      </c>
      <c r="Y6" s="35" t="s">
        <v>282</v>
      </c>
      <c r="Z6" s="35" t="s">
        <v>287</v>
      </c>
      <c r="AA6" s="35" t="s">
        <v>283</v>
      </c>
      <c r="AB6" s="35" t="s">
        <v>282</v>
      </c>
      <c r="AC6" s="35" t="s">
        <v>283</v>
      </c>
      <c r="AD6" s="35" t="s">
        <v>285</v>
      </c>
      <c r="AE6" s="35" t="s">
        <v>283</v>
      </c>
      <c r="AF6" s="35" t="s">
        <v>288</v>
      </c>
      <c r="AG6" s="35" t="s">
        <v>283</v>
      </c>
      <c r="AH6" s="35" t="s">
        <v>289</v>
      </c>
      <c r="AI6" s="35" t="s">
        <v>282</v>
      </c>
      <c r="AJ6" s="35" t="s">
        <v>282</v>
      </c>
      <c r="AK6" s="35" t="s">
        <v>285</v>
      </c>
      <c r="AL6" s="35" t="s">
        <v>282</v>
      </c>
      <c r="AM6" s="35" t="s">
        <v>282</v>
      </c>
      <c r="AN6" s="35" t="s">
        <v>282</v>
      </c>
      <c r="AO6" s="35" t="s">
        <v>283</v>
      </c>
    </row>
    <row r="7" spans="1:41" ht="20.100000000000001" customHeight="1" x14ac:dyDescent="0.15">
      <c r="A7" s="20" t="s">
        <v>290</v>
      </c>
      <c r="B7" s="20">
        <v>2.2249999999999999E-2</v>
      </c>
      <c r="C7" s="20">
        <v>3.0249999999999999E-2</v>
      </c>
      <c r="D7" s="20">
        <v>1.4400000000000001E-2</v>
      </c>
      <c r="E7" s="20">
        <v>2.0500000000000001E-2</v>
      </c>
      <c r="F7" s="20">
        <v>1.6166666666666666E-2</v>
      </c>
      <c r="G7" s="20">
        <v>1.3666666666666667E-2</v>
      </c>
      <c r="H7" s="20">
        <v>3.5499999999999997E-2</v>
      </c>
      <c r="I7" s="20">
        <v>8.0200000000000007E-2</v>
      </c>
      <c r="J7" s="20">
        <v>7.0000000000000001E-3</v>
      </c>
      <c r="K7" s="20">
        <v>1.1000000000000001E-2</v>
      </c>
      <c r="L7" s="20">
        <v>2.2249999999999999E-2</v>
      </c>
      <c r="M7" s="20">
        <v>6.9999999999999993E-3</v>
      </c>
      <c r="N7" s="20">
        <v>2.58E-2</v>
      </c>
      <c r="O7" s="20">
        <v>4.1333333333333333E-2</v>
      </c>
      <c r="P7" s="20">
        <v>1.125E-2</v>
      </c>
      <c r="Q7" s="20">
        <v>4.6399999999999997E-2</v>
      </c>
      <c r="R7" s="20">
        <v>4.7E-2</v>
      </c>
      <c r="S7" s="20">
        <v>2.4000000000000004E-2</v>
      </c>
      <c r="T7" s="20">
        <v>2.7999999999999997E-2</v>
      </c>
      <c r="U7" s="20">
        <v>2.3E-2</v>
      </c>
      <c r="V7" s="20">
        <v>3.2250000000000001E-2</v>
      </c>
      <c r="W7" s="20">
        <v>8.5000000000000006E-3</v>
      </c>
      <c r="X7" s="20">
        <v>1.833333333333333E-2</v>
      </c>
      <c r="Y7" s="20">
        <v>3.0750000000000003E-2</v>
      </c>
      <c r="Z7" s="20">
        <v>8.5000000000000006E-3</v>
      </c>
      <c r="AA7" s="20">
        <v>3.4500000000000003E-2</v>
      </c>
      <c r="AB7" s="20">
        <v>1.95E-2</v>
      </c>
      <c r="AC7" s="20">
        <v>2.7199999999999995E-2</v>
      </c>
      <c r="AD7" s="20">
        <v>1.5666666666666666E-2</v>
      </c>
      <c r="AE7" s="20">
        <v>1.4199999999999999E-2</v>
      </c>
      <c r="AF7" s="20">
        <v>4.9857142857142864E-2</v>
      </c>
      <c r="AG7" s="20">
        <v>1.66E-2</v>
      </c>
      <c r="AH7" s="20">
        <v>2.4374999999999997E-2</v>
      </c>
      <c r="AI7" s="20">
        <v>3.3000000000000002E-2</v>
      </c>
      <c r="AJ7" s="20">
        <v>2.5500000000000002E-2</v>
      </c>
      <c r="AK7" s="20">
        <v>1.4499999999999999E-2</v>
      </c>
      <c r="AL7" s="20">
        <v>3.2333333333333332E-2</v>
      </c>
      <c r="AM7" s="20">
        <v>1.4000000000000002E-2</v>
      </c>
      <c r="AN7" s="20">
        <v>1.4E-2</v>
      </c>
      <c r="AO7" s="20">
        <v>1.1333333333333334E-2</v>
      </c>
    </row>
    <row r="8" spans="1:41" ht="20.100000000000001" customHeight="1" x14ac:dyDescent="0.15">
      <c r="A8" s="20" t="s">
        <v>291</v>
      </c>
      <c r="B8" s="20">
        <v>4.0750000000000001E-2</v>
      </c>
      <c r="C8" s="20">
        <v>3.7249999999999998E-2</v>
      </c>
      <c r="D8" s="20">
        <v>6.9199999999999998E-2</v>
      </c>
      <c r="E8" s="20">
        <v>6.4399999999999999E-2</v>
      </c>
      <c r="F8" s="20">
        <v>9.1333333333333336E-2</v>
      </c>
      <c r="G8" s="20">
        <v>5.5E-2</v>
      </c>
      <c r="H8" s="20">
        <v>5.475E-2</v>
      </c>
      <c r="I8" s="20">
        <v>5.8999999999999997E-2</v>
      </c>
      <c r="J8" s="20">
        <v>7.0999999999999994E-2</v>
      </c>
      <c r="K8" s="20">
        <v>4.6000000000000006E-2</v>
      </c>
      <c r="L8" s="20">
        <v>6.4000000000000001E-2</v>
      </c>
      <c r="M8" s="20">
        <v>0.11083333333333334</v>
      </c>
      <c r="N8" s="20">
        <v>6.54E-2</v>
      </c>
      <c r="O8" s="20">
        <v>4.675E-2</v>
      </c>
      <c r="P8" s="20">
        <v>4.9250000000000002E-2</v>
      </c>
      <c r="Q8" s="20">
        <v>5.5600000000000004E-2</v>
      </c>
      <c r="R8" s="20">
        <v>6.5000000000000002E-2</v>
      </c>
      <c r="S8" s="20">
        <v>5.7333333333333326E-2</v>
      </c>
      <c r="T8" s="20">
        <v>2.5999999999999999E-2</v>
      </c>
      <c r="U8" s="20">
        <v>7.4749999999999997E-2</v>
      </c>
      <c r="V8" s="20">
        <v>7.2999999999999995E-2</v>
      </c>
      <c r="W8" s="20">
        <v>4.2249999999999996E-2</v>
      </c>
      <c r="X8" s="20">
        <v>3.7499999999999999E-2</v>
      </c>
      <c r="Y8" s="20">
        <v>9.2499999999999999E-2</v>
      </c>
      <c r="Z8" s="20">
        <v>6.3500000000000001E-2</v>
      </c>
      <c r="AA8" s="20">
        <v>8.7400000000000005E-2</v>
      </c>
      <c r="AB8" s="20">
        <v>4.4999999999999998E-2</v>
      </c>
      <c r="AC8" s="20">
        <v>9.7599999999999992E-2</v>
      </c>
      <c r="AD8" s="20">
        <v>0.10133333333333332</v>
      </c>
      <c r="AE8" s="20">
        <v>9.7799999999999998E-2</v>
      </c>
      <c r="AF8" s="20">
        <v>5.0571428571428566E-2</v>
      </c>
      <c r="AG8" s="20">
        <v>7.8799999999999995E-2</v>
      </c>
      <c r="AH8" s="20">
        <v>8.2500000000000004E-2</v>
      </c>
      <c r="AI8" s="20">
        <v>3.6249999999999998E-2</v>
      </c>
      <c r="AJ8" s="20">
        <v>8.3000000000000004E-2</v>
      </c>
      <c r="AK8" s="20">
        <v>4.9666666666666665E-2</v>
      </c>
      <c r="AL8" s="20">
        <v>0.14874999999999999</v>
      </c>
      <c r="AM8" s="20">
        <v>5.8249999999999996E-2</v>
      </c>
      <c r="AN8" s="20">
        <v>4.7500000000000001E-2</v>
      </c>
      <c r="AO8" s="20">
        <v>5.7199999999999994E-2</v>
      </c>
    </row>
    <row r="9" spans="1:41" ht="20.100000000000001" customHeight="1" x14ac:dyDescent="0.15">
      <c r="A9" s="20" t="s">
        <v>292</v>
      </c>
      <c r="B9" s="20">
        <v>21.692500000000003</v>
      </c>
      <c r="C9" s="20">
        <v>18.926749999999998</v>
      </c>
      <c r="D9" s="20">
        <v>25.6158</v>
      </c>
      <c r="E9" s="20">
        <v>22.844799999999999</v>
      </c>
      <c r="F9" s="20">
        <v>21.046666666666667</v>
      </c>
      <c r="G9" s="20">
        <v>25.36</v>
      </c>
      <c r="H9" s="20">
        <v>14.019</v>
      </c>
      <c r="I9" s="20">
        <v>19.544833333333333</v>
      </c>
      <c r="J9" s="20">
        <v>22.423999999999999</v>
      </c>
      <c r="K9" s="20">
        <v>28.238333333333333</v>
      </c>
      <c r="L9" s="20">
        <v>31.630499999999998</v>
      </c>
      <c r="M9" s="20">
        <v>21.423000000000002</v>
      </c>
      <c r="N9" s="20">
        <v>24.483999999999998</v>
      </c>
      <c r="O9" s="20">
        <v>28.930750000000003</v>
      </c>
      <c r="P9" s="20">
        <v>22.651250000000001</v>
      </c>
      <c r="Q9" s="20">
        <v>26.1676</v>
      </c>
      <c r="R9" s="20">
        <v>30.915666666666667</v>
      </c>
      <c r="S9" s="20">
        <v>20.48566666666667</v>
      </c>
      <c r="T9" s="20">
        <v>29.245999999999999</v>
      </c>
      <c r="U9" s="20">
        <v>26.737000000000002</v>
      </c>
      <c r="V9" s="20">
        <v>33.396999999999998</v>
      </c>
      <c r="W9" s="20">
        <v>44.809249999999999</v>
      </c>
      <c r="X9" s="20">
        <v>25.39533333333333</v>
      </c>
      <c r="Y9" s="20">
        <v>21.569500000000001</v>
      </c>
      <c r="Z9" s="20">
        <v>27.475999999999999</v>
      </c>
      <c r="AA9" s="20">
        <v>28.455000000000002</v>
      </c>
      <c r="AB9" s="20">
        <v>43.146499999999996</v>
      </c>
      <c r="AC9" s="20">
        <v>26.160200000000003</v>
      </c>
      <c r="AD9" s="20">
        <v>35.393000000000001</v>
      </c>
      <c r="AE9" s="20">
        <v>42.996799999999993</v>
      </c>
      <c r="AF9" s="20">
        <v>43.373714285714293</v>
      </c>
      <c r="AG9" s="20">
        <v>6.4721999999999991</v>
      </c>
      <c r="AH9" s="20">
        <v>10.382624999999999</v>
      </c>
      <c r="AI9" s="20">
        <v>48.131999999999998</v>
      </c>
      <c r="AJ9" s="20">
        <v>47.076000000000001</v>
      </c>
      <c r="AK9" s="20">
        <v>50.92433333333333</v>
      </c>
      <c r="AL9" s="20">
        <v>15.863499999999998</v>
      </c>
      <c r="AM9" s="20">
        <v>44.299750000000003</v>
      </c>
      <c r="AN9" s="20">
        <v>49.918749999999996</v>
      </c>
      <c r="AO9" s="20">
        <v>42.493400000000001</v>
      </c>
    </row>
    <row r="10" spans="1:41" ht="20.100000000000001" customHeight="1" x14ac:dyDescent="0.15">
      <c r="A10" s="20" t="s">
        <v>293</v>
      </c>
      <c r="B10" s="20">
        <v>47.239249999999998</v>
      </c>
      <c r="C10" s="20">
        <v>51.557500000000005</v>
      </c>
      <c r="D10" s="20">
        <v>45.026200000000003</v>
      </c>
      <c r="E10" s="20">
        <v>46.934000000000005</v>
      </c>
      <c r="F10" s="20">
        <v>47.068166666666663</v>
      </c>
      <c r="G10" s="20">
        <v>45.28799999999999</v>
      </c>
      <c r="H10" s="20">
        <v>55.952250000000006</v>
      </c>
      <c r="I10" s="20">
        <v>50.596166666666669</v>
      </c>
      <c r="J10" s="20">
        <v>47.354999999999997</v>
      </c>
      <c r="K10" s="20">
        <v>40.714333333333336</v>
      </c>
      <c r="L10" s="20">
        <v>37.636749999999999</v>
      </c>
      <c r="M10" s="20">
        <v>48.503000000000007</v>
      </c>
      <c r="N10" s="20">
        <v>44.176400000000008</v>
      </c>
      <c r="O10" s="20">
        <v>40.975000000000001</v>
      </c>
      <c r="P10" s="20">
        <v>47.177</v>
      </c>
      <c r="Q10" s="20">
        <v>43.232399999999998</v>
      </c>
      <c r="R10" s="20">
        <v>38.116999999999997</v>
      </c>
      <c r="S10" s="20">
        <v>48.714333333333336</v>
      </c>
      <c r="T10" s="20">
        <v>40.015999999999998</v>
      </c>
      <c r="U10" s="20">
        <v>42.646000000000001</v>
      </c>
      <c r="V10" s="20">
        <v>35.147000000000006</v>
      </c>
      <c r="W10" s="20">
        <v>24.148500000000002</v>
      </c>
      <c r="X10" s="20">
        <v>43.217666666666673</v>
      </c>
      <c r="Y10" s="20">
        <v>45.923249999999996</v>
      </c>
      <c r="Z10" s="20">
        <v>42.000500000000002</v>
      </c>
      <c r="AA10" s="20">
        <v>40.147599999999997</v>
      </c>
      <c r="AB10" s="20">
        <v>25.191000000000003</v>
      </c>
      <c r="AC10" s="20">
        <v>42.472999999999999</v>
      </c>
      <c r="AD10" s="20">
        <v>34.447666666666663</v>
      </c>
      <c r="AE10" s="20">
        <v>25.253</v>
      </c>
      <c r="AF10" s="20">
        <v>25.168857142857146</v>
      </c>
      <c r="AG10" s="20">
        <v>61.487000000000002</v>
      </c>
      <c r="AH10" s="20">
        <v>58.025374999999997</v>
      </c>
      <c r="AI10" s="20">
        <v>20.654499999999999</v>
      </c>
      <c r="AJ10" s="20">
        <v>21.83625</v>
      </c>
      <c r="AK10" s="20">
        <v>17.885000000000002</v>
      </c>
      <c r="AL10" s="20">
        <v>51.965000000000003</v>
      </c>
      <c r="AM10" s="20">
        <v>24.544249999999998</v>
      </c>
      <c r="AN10" s="20">
        <v>18.6465</v>
      </c>
      <c r="AO10" s="20">
        <v>25.608600000000003</v>
      </c>
    </row>
    <row r="11" spans="1:41" ht="20.100000000000001" customHeight="1" x14ac:dyDescent="0.15">
      <c r="A11" s="20" t="s">
        <v>294</v>
      </c>
      <c r="B11" s="20">
        <v>19.321750000000002</v>
      </c>
      <c r="C11" s="20">
        <v>18.672249999999998</v>
      </c>
      <c r="D11" s="20">
        <v>16.992799999999999</v>
      </c>
      <c r="E11" s="20">
        <v>17.597799999999999</v>
      </c>
      <c r="F11" s="20">
        <v>19.086500000000001</v>
      </c>
      <c r="G11" s="20">
        <v>16.350333333333335</v>
      </c>
      <c r="H11" s="20">
        <v>18.274250000000002</v>
      </c>
      <c r="I11" s="20">
        <v>17.41866666666667</v>
      </c>
      <c r="J11" s="20">
        <v>16.28</v>
      </c>
      <c r="K11" s="20">
        <v>17.123666666666665</v>
      </c>
      <c r="L11" s="20">
        <v>15.54325</v>
      </c>
      <c r="M11" s="20">
        <v>18.218833333333333</v>
      </c>
      <c r="N11" s="20">
        <v>18.6722</v>
      </c>
      <c r="O11" s="20">
        <v>16.713750000000001</v>
      </c>
      <c r="P11" s="20">
        <v>17.237499999999997</v>
      </c>
      <c r="Q11" s="20">
        <v>16.987800000000004</v>
      </c>
      <c r="R11" s="20">
        <v>16.742000000000001</v>
      </c>
      <c r="S11" s="20">
        <v>18.923666666666666</v>
      </c>
      <c r="T11" s="20">
        <v>16.771333333333335</v>
      </c>
      <c r="U11" s="20">
        <v>16.648000000000003</v>
      </c>
      <c r="V11" s="20">
        <v>16.300750000000001</v>
      </c>
      <c r="W11" s="20">
        <v>13.609</v>
      </c>
      <c r="X11" s="20">
        <v>18.068000000000001</v>
      </c>
      <c r="Y11" s="20">
        <v>19.048999999999999</v>
      </c>
      <c r="Z11" s="20">
        <v>18.530999999999999</v>
      </c>
      <c r="AA11" s="20">
        <v>18.157399999999999</v>
      </c>
      <c r="AB11" s="20">
        <v>14.557749999999999</v>
      </c>
      <c r="AC11" s="20">
        <v>17.338200000000001</v>
      </c>
      <c r="AD11" s="20">
        <v>15.420999999999999</v>
      </c>
      <c r="AE11" s="20">
        <v>14.478</v>
      </c>
      <c r="AF11" s="20">
        <v>14.450000000000001</v>
      </c>
      <c r="AG11" s="20">
        <v>23.908999999999999</v>
      </c>
      <c r="AH11" s="20">
        <v>20.881499999999999</v>
      </c>
      <c r="AI11" s="20">
        <v>12.543749999999999</v>
      </c>
      <c r="AJ11" s="20">
        <v>13.096</v>
      </c>
      <c r="AK11" s="20">
        <v>13.177</v>
      </c>
      <c r="AL11" s="20">
        <v>23.112000000000002</v>
      </c>
      <c r="AM11" s="20">
        <v>14.218250000000001</v>
      </c>
      <c r="AN11" s="20">
        <v>13.1295</v>
      </c>
      <c r="AO11" s="20">
        <v>15.526199999999999</v>
      </c>
    </row>
    <row r="12" spans="1:41" ht="20.100000000000001" customHeight="1" x14ac:dyDescent="0.15">
      <c r="A12" s="20" t="s">
        <v>247</v>
      </c>
      <c r="B12" s="20">
        <v>0.20925000000000002</v>
      </c>
      <c r="C12" s="20">
        <v>0.2215</v>
      </c>
      <c r="D12" s="20">
        <v>0.1966</v>
      </c>
      <c r="E12" s="20">
        <v>0.2084</v>
      </c>
      <c r="F12" s="20">
        <v>0.27350000000000002</v>
      </c>
      <c r="G12" s="20">
        <v>0.23933333333333331</v>
      </c>
      <c r="H12" s="20">
        <v>0.34375</v>
      </c>
      <c r="I12" s="20">
        <v>0.2505</v>
      </c>
      <c r="J12" s="20">
        <v>0.184</v>
      </c>
      <c r="K12" s="20">
        <v>0.27466666666666667</v>
      </c>
      <c r="L12" s="20">
        <v>0.21999999999999997</v>
      </c>
      <c r="M12" s="20">
        <v>0.31683333333333336</v>
      </c>
      <c r="N12" s="20">
        <v>0.29239999999999999</v>
      </c>
      <c r="O12" s="20">
        <v>0.16950000000000001</v>
      </c>
      <c r="P12" s="20">
        <v>0.30374999999999996</v>
      </c>
      <c r="Q12" s="20">
        <v>0.27480000000000004</v>
      </c>
      <c r="R12" s="20">
        <v>0.26266666666666666</v>
      </c>
      <c r="S12" s="20">
        <v>0.3116666666666667</v>
      </c>
      <c r="T12" s="20">
        <v>0.25466666666666665</v>
      </c>
      <c r="U12" s="20">
        <v>0.29949999999999999</v>
      </c>
      <c r="V12" s="20">
        <v>0.16175</v>
      </c>
      <c r="W12" s="20">
        <v>0.13350000000000001</v>
      </c>
      <c r="X12" s="20">
        <v>0.19633333333333333</v>
      </c>
      <c r="Y12" s="20">
        <v>0.30649999999999999</v>
      </c>
      <c r="Z12" s="20">
        <v>0.2205</v>
      </c>
      <c r="AA12" s="20">
        <v>0.19060000000000002</v>
      </c>
      <c r="AB12" s="20">
        <v>0.15850000000000003</v>
      </c>
      <c r="AC12" s="20">
        <v>0.24699999999999997</v>
      </c>
      <c r="AD12" s="20">
        <v>0.10666666666666667</v>
      </c>
      <c r="AE12" s="20">
        <v>0.1532</v>
      </c>
      <c r="AF12" s="20">
        <v>0.17100000000000001</v>
      </c>
      <c r="AG12" s="20">
        <v>0.4526</v>
      </c>
      <c r="AH12" s="20">
        <v>0.32487500000000002</v>
      </c>
      <c r="AI12" s="20">
        <v>7.6249999999999998E-2</v>
      </c>
      <c r="AJ12" s="20">
        <v>6.275E-2</v>
      </c>
      <c r="AK12" s="20">
        <v>0.11433333333333333</v>
      </c>
      <c r="AL12" s="20">
        <v>0.29324999999999996</v>
      </c>
      <c r="AM12" s="20">
        <v>0.121</v>
      </c>
      <c r="AN12" s="20">
        <v>0.124</v>
      </c>
      <c r="AO12" s="20">
        <v>0.12859999999999999</v>
      </c>
    </row>
    <row r="13" spans="1:41" ht="20.100000000000001" customHeight="1" x14ac:dyDescent="0.15">
      <c r="A13" s="20" t="s">
        <v>253</v>
      </c>
      <c r="B13" s="20">
        <v>8.2000000000000003E-2</v>
      </c>
      <c r="C13" s="20">
        <v>5.2249999999999998E-2</v>
      </c>
      <c r="D13" s="20">
        <v>8.8599999999999998E-2</v>
      </c>
      <c r="E13" s="20">
        <v>6.6799999999999998E-2</v>
      </c>
      <c r="F13" s="20">
        <v>7.85E-2</v>
      </c>
      <c r="G13" s="20">
        <v>9.7333333333333341E-2</v>
      </c>
      <c r="H13" s="20">
        <v>8.0666666666666678E-2</v>
      </c>
      <c r="I13" s="20">
        <v>8.1000000000000016E-2</v>
      </c>
      <c r="J13" s="20">
        <v>2.3E-2</v>
      </c>
      <c r="K13" s="20">
        <v>9.2000000000000012E-2</v>
      </c>
      <c r="L13" s="20">
        <v>0.11524999999999999</v>
      </c>
      <c r="M13" s="20">
        <v>6.8500000000000005E-2</v>
      </c>
      <c r="N13" s="20">
        <v>5.4800000000000001E-2</v>
      </c>
      <c r="O13" s="20">
        <v>9.7250000000000003E-2</v>
      </c>
      <c r="P13" s="20">
        <v>0.10274999999999999</v>
      </c>
      <c r="Q13" s="20">
        <v>7.6800000000000007E-2</v>
      </c>
      <c r="R13" s="20">
        <v>9.8666666666666666E-2</v>
      </c>
      <c r="S13" s="20">
        <v>6.6000000000000003E-2</v>
      </c>
      <c r="T13" s="20">
        <v>7.9000000000000001E-2</v>
      </c>
      <c r="U13" s="20">
        <v>6.7000000000000004E-2</v>
      </c>
      <c r="V13" s="20">
        <v>0.12325</v>
      </c>
      <c r="W13" s="20">
        <v>0.18624999999999997</v>
      </c>
      <c r="X13" s="20">
        <v>8.033333333333334E-2</v>
      </c>
      <c r="Y13" s="20">
        <v>5.5749999999999994E-2</v>
      </c>
      <c r="Z13" s="20">
        <v>0.112</v>
      </c>
      <c r="AA13" s="20">
        <v>0.1038</v>
      </c>
      <c r="AB13" s="20">
        <v>0.191</v>
      </c>
      <c r="AC13" s="20">
        <v>9.9999999999999992E-2</v>
      </c>
      <c r="AD13" s="20">
        <v>0.15</v>
      </c>
      <c r="AE13" s="20">
        <v>0.15660000000000002</v>
      </c>
      <c r="AF13" s="20">
        <v>0.188</v>
      </c>
      <c r="AG13" s="20">
        <v>2.75E-2</v>
      </c>
      <c r="AH13" s="20">
        <v>5.1428571428571428E-2</v>
      </c>
      <c r="AI13" s="20">
        <v>0.24925</v>
      </c>
      <c r="AJ13" s="20">
        <v>0.252</v>
      </c>
      <c r="AK13" s="20">
        <v>0.27633333333333332</v>
      </c>
      <c r="AL13" s="20">
        <v>7.4249999999999997E-2</v>
      </c>
      <c r="AM13" s="20">
        <v>0.20624999999999999</v>
      </c>
      <c r="AN13" s="20">
        <v>0.25349999999999995</v>
      </c>
      <c r="AO13" s="20">
        <v>0.16840000000000002</v>
      </c>
    </row>
    <row r="14" spans="1:41" ht="20.100000000000001" customHeight="1" x14ac:dyDescent="0.15">
      <c r="A14" s="20" t="s">
        <v>248</v>
      </c>
      <c r="B14" s="20">
        <v>12.066999999999998</v>
      </c>
      <c r="C14" s="20">
        <v>11.181000000000001</v>
      </c>
      <c r="D14" s="20">
        <v>12.991800000000001</v>
      </c>
      <c r="E14" s="20">
        <v>12.477599999999999</v>
      </c>
      <c r="F14" s="20">
        <v>12.039166666666667</v>
      </c>
      <c r="G14" s="20">
        <v>13.351999999999999</v>
      </c>
      <c r="H14" s="20">
        <v>10.799250000000001</v>
      </c>
      <c r="I14" s="20">
        <v>12.211500000000001</v>
      </c>
      <c r="J14" s="20">
        <v>13.112</v>
      </c>
      <c r="K14" s="20">
        <v>13.662999999999998</v>
      </c>
      <c r="L14" s="20">
        <v>14.74025</v>
      </c>
      <c r="M14" s="20">
        <v>12.083666666666668</v>
      </c>
      <c r="N14" s="20">
        <v>12.4488</v>
      </c>
      <c r="O14" s="20">
        <v>13.502750000000001</v>
      </c>
      <c r="P14" s="20">
        <v>12.593000000000002</v>
      </c>
      <c r="Q14" s="20">
        <v>13.3672</v>
      </c>
      <c r="R14" s="20">
        <v>14.041333333333332</v>
      </c>
      <c r="S14" s="20">
        <v>11.642333333333335</v>
      </c>
      <c r="T14" s="20">
        <v>13.725666666666667</v>
      </c>
      <c r="U14" s="20">
        <v>13.421250000000001</v>
      </c>
      <c r="V14" s="20">
        <v>14.729499999999998</v>
      </c>
      <c r="W14" s="20">
        <v>17.484249999999999</v>
      </c>
      <c r="X14" s="20">
        <v>12.078999999999999</v>
      </c>
      <c r="Y14" s="20">
        <v>11.937749999999999</v>
      </c>
      <c r="Z14" s="20">
        <v>13.1515</v>
      </c>
      <c r="AA14" s="20">
        <v>13.190000000000001</v>
      </c>
      <c r="AB14" s="20">
        <v>16.613250000000001</v>
      </c>
      <c r="AC14" s="20">
        <v>13.305199999999999</v>
      </c>
      <c r="AD14" s="20">
        <v>15.253666666666666</v>
      </c>
      <c r="AE14" s="20">
        <v>16.666399999999999</v>
      </c>
      <c r="AF14" s="20">
        <v>17.051428571428573</v>
      </c>
      <c r="AG14" s="20">
        <v>7.4037999999999995</v>
      </c>
      <c r="AH14" s="20">
        <v>8.8988749999999985</v>
      </c>
      <c r="AI14" s="20">
        <v>18.0855</v>
      </c>
      <c r="AJ14" s="20">
        <v>17.6065</v>
      </c>
      <c r="AK14" s="20">
        <v>18.132666666666665</v>
      </c>
      <c r="AL14" s="20">
        <v>9.473749999999999</v>
      </c>
      <c r="AM14" s="20">
        <v>16.97175</v>
      </c>
      <c r="AN14" s="20">
        <v>18.0075</v>
      </c>
      <c r="AO14" s="20">
        <v>16.2774</v>
      </c>
    </row>
    <row r="15" spans="1:41" ht="20.100000000000001" customHeight="1" x14ac:dyDescent="0.15">
      <c r="A15" s="20" t="s">
        <v>249</v>
      </c>
      <c r="B15" s="20" t="s">
        <v>295</v>
      </c>
      <c r="C15" s="20">
        <v>7.4999999999999997E-3</v>
      </c>
      <c r="D15" s="20">
        <v>5.0000000000000001E-3</v>
      </c>
      <c r="E15" s="20">
        <v>8.0000000000000002E-3</v>
      </c>
      <c r="F15" s="20">
        <v>8.3333333333333332E-3</v>
      </c>
      <c r="G15" s="20">
        <v>5.0000000000000001E-3</v>
      </c>
      <c r="H15" s="20" t="s">
        <v>295</v>
      </c>
      <c r="I15" s="20">
        <v>7.2499999999999995E-3</v>
      </c>
      <c r="J15" s="20">
        <v>8.9999999999999993E-3</v>
      </c>
      <c r="K15" s="20">
        <v>8.0000000000000002E-3</v>
      </c>
      <c r="L15" s="20">
        <v>5.0000000000000001E-3</v>
      </c>
      <c r="M15" s="20">
        <v>7.0000000000000001E-3</v>
      </c>
      <c r="N15" s="20">
        <v>8.6E-3</v>
      </c>
      <c r="O15" s="20">
        <v>5.6666666666666671E-3</v>
      </c>
      <c r="P15" s="20" t="s">
        <v>295</v>
      </c>
      <c r="Q15" s="20">
        <v>1.0999999999999999E-2</v>
      </c>
      <c r="R15" s="20" t="s">
        <v>295</v>
      </c>
      <c r="S15" s="20" t="s">
        <v>295</v>
      </c>
      <c r="T15" s="20">
        <v>1.4499999999999999E-2</v>
      </c>
      <c r="U15" s="20">
        <v>5.6666666666666671E-3</v>
      </c>
      <c r="V15" s="20">
        <v>1.2750000000000001E-2</v>
      </c>
      <c r="W15" s="20">
        <v>8.0000000000000002E-3</v>
      </c>
      <c r="X15" s="20">
        <v>1.0333333333333333E-2</v>
      </c>
      <c r="Y15" s="20">
        <v>1.0666666666666666E-2</v>
      </c>
      <c r="Z15" s="20">
        <v>5.0000000000000001E-3</v>
      </c>
      <c r="AA15" s="20">
        <v>5.2500000000000003E-3</v>
      </c>
      <c r="AB15" s="20">
        <v>4.333333333333334E-3</v>
      </c>
      <c r="AC15" s="20">
        <v>1.2999999999999999E-2</v>
      </c>
      <c r="AD15" s="20">
        <v>5.4999999999999997E-3</v>
      </c>
      <c r="AE15" s="20">
        <v>4.333333333333334E-3</v>
      </c>
      <c r="AF15" s="20">
        <v>1.2E-2</v>
      </c>
      <c r="AG15" s="20">
        <v>6.0000000000000001E-3</v>
      </c>
      <c r="AH15" s="20">
        <v>6.6666666666666671E-3</v>
      </c>
      <c r="AI15" s="20">
        <v>7.0000000000000001E-3</v>
      </c>
      <c r="AJ15" s="20">
        <v>5.4999999999999997E-3</v>
      </c>
      <c r="AK15" s="20">
        <v>1.2999999999999999E-2</v>
      </c>
      <c r="AL15" s="20">
        <v>0.01</v>
      </c>
      <c r="AM15" s="20">
        <v>5.6666666666666671E-3</v>
      </c>
      <c r="AN15" s="20">
        <v>0.01</v>
      </c>
      <c r="AO15" s="20">
        <v>5.0000000000000001E-3</v>
      </c>
    </row>
    <row r="16" spans="1:41" ht="20.100000000000001" customHeight="1" x14ac:dyDescent="0.15">
      <c r="A16" s="20" t="s">
        <v>296</v>
      </c>
      <c r="B16" s="20">
        <v>1.8666666666666668E-2</v>
      </c>
      <c r="C16" s="20">
        <v>4.0000000000000001E-3</v>
      </c>
      <c r="D16" s="20">
        <v>0.02</v>
      </c>
      <c r="E16" s="20">
        <v>8.8000000000000005E-3</v>
      </c>
      <c r="F16" s="20" t="s">
        <v>295</v>
      </c>
      <c r="G16" s="20">
        <v>1.3999999999999999E-2</v>
      </c>
      <c r="H16" s="20">
        <v>1.9333333333333334E-2</v>
      </c>
      <c r="I16" s="20">
        <v>1.6750000000000001E-2</v>
      </c>
      <c r="J16" s="20">
        <v>7.0000000000000001E-3</v>
      </c>
      <c r="K16" s="20">
        <v>4.1000000000000002E-2</v>
      </c>
      <c r="L16" s="20">
        <v>3.1333333333333331E-2</v>
      </c>
      <c r="M16" s="20">
        <v>1.6666666666666666E-2</v>
      </c>
      <c r="N16" s="20">
        <v>1.6666666666666666E-2</v>
      </c>
      <c r="O16" s="20">
        <v>1.7000000000000001E-2</v>
      </c>
      <c r="P16" s="20" t="s">
        <v>295</v>
      </c>
      <c r="Q16" s="20">
        <v>3.1E-2</v>
      </c>
      <c r="R16" s="20">
        <v>2.0333333333333332E-2</v>
      </c>
      <c r="S16" s="20">
        <v>2.1500000000000002E-2</v>
      </c>
      <c r="T16" s="20">
        <v>1.9333333333333334E-2</v>
      </c>
      <c r="U16" s="20">
        <v>3.1333333333333331E-2</v>
      </c>
      <c r="V16" s="20">
        <v>7.2499999999999995E-3</v>
      </c>
      <c r="W16" s="20">
        <v>1.8250000000000002E-2</v>
      </c>
      <c r="X16" s="20">
        <v>2.8000000000000004E-2</v>
      </c>
      <c r="Y16" s="20">
        <v>2.5999999999999999E-2</v>
      </c>
      <c r="Z16" s="20" t="s">
        <v>295</v>
      </c>
      <c r="AA16" s="20">
        <v>3.2000000000000001E-2</v>
      </c>
      <c r="AB16" s="20">
        <v>2.0500000000000001E-2</v>
      </c>
      <c r="AC16" s="20">
        <v>1.7999999999999999E-2</v>
      </c>
      <c r="AD16" s="20">
        <v>2.7666666666666669E-2</v>
      </c>
      <c r="AE16" s="20">
        <v>1.3333333333333336E-2</v>
      </c>
      <c r="AF16" s="20">
        <v>1.0333333333333332E-2</v>
      </c>
      <c r="AG16" s="20">
        <v>1.2666666666666665E-2</v>
      </c>
      <c r="AH16" s="20">
        <v>2.2333333333333334E-2</v>
      </c>
      <c r="AI16" s="20" t="s">
        <v>295</v>
      </c>
      <c r="AJ16" s="20">
        <v>9.6666666666666654E-3</v>
      </c>
      <c r="AK16" s="20">
        <v>2.9500000000000002E-2</v>
      </c>
      <c r="AL16" s="20">
        <v>5.3333333333333332E-3</v>
      </c>
      <c r="AM16" s="20">
        <v>9.9999999999999985E-3</v>
      </c>
      <c r="AN16" s="20">
        <v>1.3666666666666667E-2</v>
      </c>
      <c r="AO16" s="20" t="s">
        <v>295</v>
      </c>
    </row>
    <row r="17" spans="1:41" ht="20.100000000000001" customHeight="1" x14ac:dyDescent="0.15">
      <c r="A17" s="20" t="s">
        <v>297</v>
      </c>
      <c r="B17" s="20">
        <v>5.0000000000000001E-3</v>
      </c>
      <c r="C17" s="20">
        <v>6.9999999999999993E-3</v>
      </c>
      <c r="D17" s="20">
        <v>7.0000000000000001E-3</v>
      </c>
      <c r="E17" s="20" t="s">
        <v>295</v>
      </c>
      <c r="F17" s="20">
        <v>7.0000000000000001E-3</v>
      </c>
      <c r="G17" s="20" t="s">
        <v>295</v>
      </c>
      <c r="H17" s="20">
        <v>8.666666666666668E-3</v>
      </c>
      <c r="I17" s="20">
        <v>8.7499999999999991E-3</v>
      </c>
      <c r="J17" s="20">
        <v>8.9999999999999993E-3</v>
      </c>
      <c r="K17" s="20" t="s">
        <v>295</v>
      </c>
      <c r="L17" s="20">
        <v>5.0000000000000001E-3</v>
      </c>
      <c r="M17" s="20">
        <v>4.9999999999999992E-3</v>
      </c>
      <c r="N17" s="20">
        <v>5.0000000000000001E-3</v>
      </c>
      <c r="O17" s="20">
        <v>5.0000000000000001E-3</v>
      </c>
      <c r="P17" s="20">
        <v>5.3333333333333332E-3</v>
      </c>
      <c r="Q17" s="20">
        <v>8.9999999999999993E-3</v>
      </c>
      <c r="R17" s="20">
        <v>1.9E-2</v>
      </c>
      <c r="S17" s="20" t="s">
        <v>295</v>
      </c>
      <c r="T17" s="20">
        <v>8.0000000000000002E-3</v>
      </c>
      <c r="U17" s="20">
        <v>8.0000000000000002E-3</v>
      </c>
      <c r="V17" s="20" t="s">
        <v>295</v>
      </c>
      <c r="W17" s="20" t="s">
        <v>295</v>
      </c>
      <c r="X17" s="20">
        <v>6.3333333333333332E-3</v>
      </c>
      <c r="Y17" s="20" t="s">
        <v>295</v>
      </c>
      <c r="Z17" s="20">
        <v>1.4999999999999999E-2</v>
      </c>
      <c r="AA17" s="20">
        <v>8.5000000000000006E-3</v>
      </c>
      <c r="AB17" s="20" t="s">
        <v>295</v>
      </c>
      <c r="AC17" s="20" t="s">
        <v>295</v>
      </c>
      <c r="AD17" s="20" t="s">
        <v>295</v>
      </c>
      <c r="AE17" s="20" t="s">
        <v>295</v>
      </c>
      <c r="AF17" s="20" t="s">
        <v>295</v>
      </c>
      <c r="AG17" s="20">
        <v>7.4999999999999997E-3</v>
      </c>
      <c r="AH17" s="20" t="s">
        <v>295</v>
      </c>
      <c r="AI17" s="20" t="s">
        <v>295</v>
      </c>
      <c r="AJ17" s="20">
        <v>1.2999999999999999E-2</v>
      </c>
      <c r="AK17" s="20" t="s">
        <v>295</v>
      </c>
      <c r="AL17" s="20">
        <v>6.9999999999999993E-3</v>
      </c>
      <c r="AM17" s="20">
        <v>1.0999999999999999E-2</v>
      </c>
      <c r="AN17" s="20" t="s">
        <v>295</v>
      </c>
      <c r="AO17" s="20" t="s">
        <v>295</v>
      </c>
    </row>
    <row r="18" spans="1:41" ht="20.100000000000001" customHeight="1" x14ac:dyDescent="0.15">
      <c r="A18" s="20" t="s">
        <v>298</v>
      </c>
      <c r="B18" s="20">
        <v>0.34249999999999997</v>
      </c>
      <c r="C18" s="20">
        <v>0.32350000000000001</v>
      </c>
      <c r="D18" s="20">
        <v>0.30599999999999999</v>
      </c>
      <c r="E18" s="20">
        <v>0.34280000000000005</v>
      </c>
      <c r="F18" s="20">
        <v>0.33616666666666667</v>
      </c>
      <c r="G18" s="20">
        <v>0.33133333333333331</v>
      </c>
      <c r="H18" s="20">
        <v>0.26325000000000004</v>
      </c>
      <c r="I18" s="20">
        <v>0.29950000000000004</v>
      </c>
      <c r="J18" s="20">
        <v>0.38800000000000001</v>
      </c>
      <c r="K18" s="20">
        <v>0.26300000000000001</v>
      </c>
      <c r="L18" s="20">
        <v>0.23025000000000001</v>
      </c>
      <c r="M18" s="20">
        <v>0.28200000000000003</v>
      </c>
      <c r="N18" s="20">
        <v>0.32939999999999997</v>
      </c>
      <c r="O18" s="20">
        <v>0.32700000000000001</v>
      </c>
      <c r="P18" s="20">
        <v>0.26050000000000001</v>
      </c>
      <c r="Q18" s="20">
        <v>0.24199999999999999</v>
      </c>
      <c r="R18" s="20">
        <v>0.19633333333333333</v>
      </c>
      <c r="S18" s="20">
        <v>0.27333333333333337</v>
      </c>
      <c r="T18" s="20">
        <v>0.313</v>
      </c>
      <c r="U18" s="20">
        <v>0.24299999999999999</v>
      </c>
      <c r="V18" s="20">
        <v>0.248</v>
      </c>
      <c r="W18" s="20">
        <v>0.17724999999999999</v>
      </c>
      <c r="X18" s="20">
        <v>0.29333333333333328</v>
      </c>
      <c r="Y18" s="20">
        <v>0.32200000000000001</v>
      </c>
      <c r="Z18" s="20">
        <v>0.33350000000000002</v>
      </c>
      <c r="AA18" s="20">
        <v>0.26080000000000003</v>
      </c>
      <c r="AB18" s="20">
        <v>0.17399999999999999</v>
      </c>
      <c r="AC18" s="20">
        <v>0.31159999999999999</v>
      </c>
      <c r="AD18" s="20">
        <v>0.19033333333333333</v>
      </c>
      <c r="AE18" s="20">
        <v>0.17660000000000001</v>
      </c>
      <c r="AF18" s="20">
        <v>0.19885714285714284</v>
      </c>
      <c r="AG18" s="20">
        <v>0.21880000000000002</v>
      </c>
      <c r="AH18" s="20">
        <v>0.31174999999999997</v>
      </c>
      <c r="AI18" s="20">
        <v>0.14274999999999999</v>
      </c>
      <c r="AJ18" s="20">
        <v>0.15175</v>
      </c>
      <c r="AK18" s="20">
        <v>0.13033333333333333</v>
      </c>
      <c r="AL18" s="20">
        <v>0.29800000000000004</v>
      </c>
      <c r="AM18" s="20">
        <v>0.17849999999999999</v>
      </c>
      <c r="AN18" s="20">
        <v>0.16349999999999998</v>
      </c>
      <c r="AO18" s="20">
        <v>0.15</v>
      </c>
    </row>
    <row r="19" spans="1:41" ht="20.100000000000001" customHeight="1" x14ac:dyDescent="0.15">
      <c r="A19" s="20" t="s">
        <v>299</v>
      </c>
      <c r="B19" s="20" t="s">
        <v>300</v>
      </c>
      <c r="C19" s="20" t="s">
        <v>300</v>
      </c>
      <c r="D19" s="20" t="s">
        <v>300</v>
      </c>
      <c r="E19" s="20" t="s">
        <v>300</v>
      </c>
      <c r="F19" s="20">
        <v>0.20666666666666667</v>
      </c>
      <c r="G19" s="20">
        <v>0.18200000000000002</v>
      </c>
      <c r="H19" s="20">
        <v>0.189</v>
      </c>
      <c r="I19" s="20">
        <v>0.17100000000000001</v>
      </c>
      <c r="J19" s="20">
        <v>8.6999999999999994E-2</v>
      </c>
      <c r="K19" s="20">
        <v>0.18033333333333335</v>
      </c>
      <c r="L19" s="20">
        <v>0.19375000000000001</v>
      </c>
      <c r="M19" s="20">
        <v>0.19699999999999998</v>
      </c>
      <c r="N19" s="20">
        <v>0.19980000000000001</v>
      </c>
      <c r="O19" s="20" t="s">
        <v>300</v>
      </c>
      <c r="P19" s="20" t="s">
        <v>300</v>
      </c>
      <c r="Q19" s="20" t="s">
        <v>300</v>
      </c>
      <c r="R19" s="20" t="s">
        <v>300</v>
      </c>
      <c r="S19" s="20" t="s">
        <v>300</v>
      </c>
      <c r="T19" s="20">
        <v>0.25566666666666665</v>
      </c>
      <c r="U19" s="20" t="s">
        <v>300</v>
      </c>
      <c r="V19" s="20">
        <v>0.20399999999999999</v>
      </c>
      <c r="W19" s="20">
        <v>0.2235</v>
      </c>
      <c r="X19" s="20" t="s">
        <v>300</v>
      </c>
      <c r="Y19" s="20">
        <v>0.19375000000000001</v>
      </c>
      <c r="Z19" s="20" t="s">
        <v>301</v>
      </c>
      <c r="AA19" s="20" t="s">
        <v>301</v>
      </c>
      <c r="AB19" s="20">
        <v>0.216</v>
      </c>
      <c r="AC19" s="20">
        <v>0.19620000000000001</v>
      </c>
      <c r="AD19" s="20" t="s">
        <v>301</v>
      </c>
      <c r="AE19" s="20">
        <v>0.23039999999999999</v>
      </c>
      <c r="AF19" s="20">
        <v>0.15557142857142855</v>
      </c>
      <c r="AG19" s="20" t="s">
        <v>300</v>
      </c>
      <c r="AH19" s="20">
        <v>0.16075</v>
      </c>
      <c r="AI19" s="20" t="s">
        <v>300</v>
      </c>
      <c r="AJ19" s="20" t="s">
        <v>300</v>
      </c>
      <c r="AK19" s="20" t="s">
        <v>300</v>
      </c>
      <c r="AL19" s="20" t="s">
        <v>300</v>
      </c>
      <c r="AM19" s="20" t="s">
        <v>300</v>
      </c>
      <c r="AN19" s="20" t="s">
        <v>300</v>
      </c>
      <c r="AO19" s="20" t="s">
        <v>300</v>
      </c>
    </row>
    <row r="20" spans="1:41" ht="20.100000000000001" customHeight="1" x14ac:dyDescent="0.15">
      <c r="A20" s="20" t="s">
        <v>302</v>
      </c>
      <c r="B20" s="20">
        <v>101.04091666666663</v>
      </c>
      <c r="C20" s="20">
        <f t="shared" ref="C20:AO20" si="0">SUM(C7:C19)</f>
        <v>101.02074999999999</v>
      </c>
      <c r="D20" s="20">
        <f t="shared" si="0"/>
        <v>101.3334</v>
      </c>
      <c r="E20" s="20">
        <f t="shared" si="0"/>
        <v>100.57389999999998</v>
      </c>
      <c r="F20" s="20">
        <f t="shared" si="0"/>
        <v>100.25816666666667</v>
      </c>
      <c r="G20" s="20">
        <f t="shared" si="0"/>
        <v>101.288</v>
      </c>
      <c r="H20" s="20">
        <f t="shared" si="0"/>
        <v>100.03966666666669</v>
      </c>
      <c r="I20" s="20">
        <f t="shared" si="0"/>
        <v>100.74511666666669</v>
      </c>
      <c r="J20" s="20">
        <f t="shared" si="0"/>
        <v>99.956000000000003</v>
      </c>
      <c r="K20" s="20">
        <f t="shared" si="0"/>
        <v>100.65533333333333</v>
      </c>
      <c r="L20" s="20">
        <f t="shared" si="0"/>
        <v>100.43758333333332</v>
      </c>
      <c r="M20" s="20">
        <f t="shared" si="0"/>
        <v>101.23933333333335</v>
      </c>
      <c r="N20" s="20">
        <f t="shared" si="0"/>
        <v>100.77926666666669</v>
      </c>
      <c r="O20" s="20">
        <f t="shared" si="0"/>
        <v>100.83175000000001</v>
      </c>
      <c r="P20" s="20">
        <f t="shared" si="0"/>
        <v>100.39158333333333</v>
      </c>
      <c r="Q20" s="20">
        <f t="shared" si="0"/>
        <v>100.50160000000001</v>
      </c>
      <c r="R20" s="20">
        <f t="shared" si="0"/>
        <v>100.52500000000001</v>
      </c>
      <c r="S20" s="20">
        <f t="shared" si="0"/>
        <v>100.51983333333334</v>
      </c>
      <c r="T20" s="20">
        <f t="shared" si="0"/>
        <v>100.75716666666666</v>
      </c>
      <c r="U20" s="20">
        <f t="shared" si="0"/>
        <v>100.20449999999998</v>
      </c>
      <c r="V20" s="20">
        <f t="shared" si="0"/>
        <v>100.43649999999998</v>
      </c>
      <c r="W20" s="20">
        <f t="shared" si="0"/>
        <v>100.84849999999999</v>
      </c>
      <c r="X20" s="20">
        <f t="shared" si="0"/>
        <v>99.430499999999995</v>
      </c>
      <c r="Y20" s="20">
        <f t="shared" si="0"/>
        <v>99.517416666666648</v>
      </c>
      <c r="Z20" s="20">
        <f t="shared" si="0"/>
        <v>101.91699999999999</v>
      </c>
      <c r="AA20" s="20">
        <f t="shared" si="0"/>
        <v>100.67285000000001</v>
      </c>
      <c r="AB20" s="20">
        <f t="shared" si="0"/>
        <v>100.33733333333335</v>
      </c>
      <c r="AC20" s="20">
        <f t="shared" si="0"/>
        <v>100.28720000000001</v>
      </c>
      <c r="AD20" s="20">
        <f t="shared" si="0"/>
        <v>101.11249999999997</v>
      </c>
      <c r="AE20" s="20">
        <f t="shared" si="0"/>
        <v>100.24066666666664</v>
      </c>
      <c r="AF20" s="20">
        <f t="shared" si="0"/>
        <v>100.88019047619051</v>
      </c>
      <c r="AG20" s="20">
        <f t="shared" si="0"/>
        <v>100.09246666666665</v>
      </c>
      <c r="AH20" s="20">
        <f t="shared" si="0"/>
        <v>99.173053571428568</v>
      </c>
      <c r="AI20" s="20">
        <f t="shared" si="0"/>
        <v>99.960250000000016</v>
      </c>
      <c r="AJ20" s="20">
        <f t="shared" si="0"/>
        <v>100.21791666666665</v>
      </c>
      <c r="AK20" s="20">
        <f t="shared" si="0"/>
        <v>100.74666666666667</v>
      </c>
      <c r="AL20" s="20">
        <f t="shared" si="0"/>
        <v>101.2831666666667</v>
      </c>
      <c r="AM20" s="20">
        <f t="shared" si="0"/>
        <v>100.63866666666665</v>
      </c>
      <c r="AN20" s="20">
        <f t="shared" si="0"/>
        <v>100.32841666666666</v>
      </c>
      <c r="AO20" s="20">
        <f t="shared" si="0"/>
        <v>100.42613333333335</v>
      </c>
    </row>
    <row r="21" spans="1:41" ht="20.100000000000001" customHeight="1" x14ac:dyDescent="0.15">
      <c r="A21" s="20" t="s">
        <v>303</v>
      </c>
      <c r="B21" s="20">
        <v>0.55340014463635612</v>
      </c>
      <c r="C21" s="20">
        <v>0.52203452379260518</v>
      </c>
      <c r="D21" s="20">
        <v>0.58196784382366107</v>
      </c>
      <c r="E21" s="20">
        <v>0.56993665622442402</v>
      </c>
      <c r="F21" s="20">
        <v>0.55843135610087946</v>
      </c>
      <c r="G21" s="20">
        <v>0.59914707191662009</v>
      </c>
      <c r="H21" s="20">
        <v>0.52351083132879972</v>
      </c>
      <c r="I21" s="20">
        <v>0.56802084661545271</v>
      </c>
      <c r="J21" s="20">
        <v>0.59947380541286643</v>
      </c>
      <c r="K21" s="20">
        <v>0.60913705229659054</v>
      </c>
      <c r="L21" s="20">
        <v>0.64529415383771738</v>
      </c>
      <c r="M21" s="20">
        <v>0.55593190776346113</v>
      </c>
      <c r="N21" s="20">
        <v>0.56597983956319131</v>
      </c>
      <c r="O21" s="20">
        <v>0.59741062730577876</v>
      </c>
      <c r="P21" s="20">
        <v>0.57892454634976942</v>
      </c>
      <c r="Q21" s="20">
        <v>0.60184679975041866</v>
      </c>
      <c r="R21" s="20">
        <v>0.61816206416862707</v>
      </c>
      <c r="S21" s="20">
        <v>0.5419524560962139</v>
      </c>
      <c r="T21" s="20">
        <v>0.60854175362102236</v>
      </c>
      <c r="U21" s="20">
        <v>0.60409147444112221</v>
      </c>
      <c r="V21" s="20">
        <v>0.64087075682186379</v>
      </c>
      <c r="W21" s="20">
        <v>0.71685905706242081</v>
      </c>
      <c r="X21" s="20">
        <v>0.55348579942027476</v>
      </c>
      <c r="Y21" s="20">
        <v>0.55840787281197757</v>
      </c>
      <c r="Z21" s="20">
        <v>0.58157279300847597</v>
      </c>
      <c r="AA21" s="20">
        <v>0.58673018193642523</v>
      </c>
      <c r="AB21" s="20">
        <v>0.69184685932614076</v>
      </c>
      <c r="AC21" s="20">
        <v>0.60150908057012653</v>
      </c>
      <c r="AD21" s="20">
        <v>0.65006326880623988</v>
      </c>
      <c r="AE21" s="20">
        <v>0.693441687696702</v>
      </c>
      <c r="AF21" s="20">
        <v>0.70384297976053412</v>
      </c>
      <c r="AG21" s="20">
        <v>0.37953400556324984</v>
      </c>
      <c r="AH21" s="20">
        <v>0.44729245585710653</v>
      </c>
      <c r="AI21" s="20">
        <v>0.73225171150770918</v>
      </c>
      <c r="AJ21" s="20">
        <v>0.71533174387191711</v>
      </c>
      <c r="AK21" s="20">
        <v>0.72368188911800635</v>
      </c>
      <c r="AL21" s="20">
        <v>0.45170117596064435</v>
      </c>
      <c r="AM21" s="20">
        <v>0.69700430790313228</v>
      </c>
      <c r="AN21" s="20">
        <v>0.72328162768974713</v>
      </c>
      <c r="AO21" s="20">
        <v>0.67620550152001502</v>
      </c>
    </row>
    <row r="22" spans="1:41" ht="20.100000000000001" customHeight="1" x14ac:dyDescent="0.15">
      <c r="A22" s="35" t="s">
        <v>304</v>
      </c>
      <c r="B22" s="35">
        <v>0.59357836355889548</v>
      </c>
      <c r="C22" s="35">
        <v>0.64629329271161584</v>
      </c>
      <c r="D22" s="35">
        <v>0.54103939262989831</v>
      </c>
      <c r="E22" s="35">
        <v>0.57956036568979541</v>
      </c>
      <c r="F22" s="35">
        <v>0.599922506182752</v>
      </c>
      <c r="G22" s="35">
        <v>0.54495318742314103</v>
      </c>
      <c r="H22" s="35">
        <v>0.727984328269762</v>
      </c>
      <c r="I22" s="35">
        <v>0.63443279839066491</v>
      </c>
      <c r="J22" s="35">
        <v>0.58611137384481338</v>
      </c>
      <c r="K22" s="35">
        <v>0.49159337300670419</v>
      </c>
      <c r="L22" s="35">
        <v>0.44378660224669575</v>
      </c>
      <c r="M22" s="35">
        <v>0.60287529995958933</v>
      </c>
      <c r="N22" s="35">
        <v>0.54748275015256131</v>
      </c>
      <c r="O22" s="35">
        <v>0.48717139170247931</v>
      </c>
      <c r="P22" s="35">
        <v>0.58278053596651369</v>
      </c>
      <c r="Q22" s="35">
        <v>0.52558764851797701</v>
      </c>
      <c r="R22" s="35">
        <v>0.45258923643895016</v>
      </c>
      <c r="S22" s="35">
        <v>0.61462418095510163</v>
      </c>
      <c r="T22" s="35">
        <v>0.47844888687010961</v>
      </c>
      <c r="U22" s="35">
        <v>0.51683300180203218</v>
      </c>
      <c r="V22" s="35">
        <v>0.41369832663159112</v>
      </c>
      <c r="W22" s="35">
        <v>0.26544303215829557</v>
      </c>
      <c r="X22" s="35">
        <v>0.53298214467129368</v>
      </c>
      <c r="Y22" s="35">
        <v>0.58809211885772039</v>
      </c>
      <c r="Z22" s="35">
        <v>0.50628870883709343</v>
      </c>
      <c r="AA22" s="35">
        <v>0.48616642813529454</v>
      </c>
      <c r="AB22" s="35">
        <v>0.28137428342602255</v>
      </c>
      <c r="AC22" s="35">
        <v>0.52116993214350182</v>
      </c>
      <c r="AD22" s="35">
        <v>0.39491827913014577</v>
      </c>
      <c r="AE22" s="35">
        <v>0.2826307179540945</v>
      </c>
      <c r="AF22" s="35">
        <v>0.28015108728417376</v>
      </c>
      <c r="AG22" s="35">
        <v>0.86436330988255905</v>
      </c>
      <c r="AH22" s="35">
        <v>0.78933724892546353</v>
      </c>
      <c r="AI22" s="35">
        <v>0.22350395927188288</v>
      </c>
      <c r="AJ22" s="35">
        <v>0.23724915424419521</v>
      </c>
      <c r="AK22" s="35">
        <v>0.19067666906441572</v>
      </c>
      <c r="AL22" s="35">
        <v>0.68716749223771845</v>
      </c>
      <c r="AM22" s="35">
        <v>0.27088838643971008</v>
      </c>
      <c r="AN22" s="35">
        <v>0.20031951766527972</v>
      </c>
      <c r="AO22" s="35">
        <v>0.28795632674811894</v>
      </c>
    </row>
    <row r="23" spans="1:41" ht="20.100000000000001" customHeight="1" x14ac:dyDescent="0.15">
      <c r="A23" s="33" t="s">
        <v>305</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
  <sheetViews>
    <sheetView zoomScale="70" zoomScaleNormal="70" workbookViewId="0">
      <pane xSplit="1" ySplit="6" topLeftCell="B7" activePane="bottomRight" state="frozen"/>
      <selection pane="topRight" activeCell="B1" sqref="B1"/>
      <selection pane="bottomLeft" activeCell="A7" sqref="A7"/>
      <selection pane="bottomRight" activeCell="E25" sqref="E25"/>
    </sheetView>
  </sheetViews>
  <sheetFormatPr defaultColWidth="15.625" defaultRowHeight="20.100000000000001" customHeight="1" x14ac:dyDescent="0.15"/>
  <cols>
    <col min="1" max="16384" width="15.625" style="4"/>
  </cols>
  <sheetData>
    <row r="1" spans="1:41" ht="20.100000000000001" customHeight="1" x14ac:dyDescent="0.15">
      <c r="A1" s="37" t="s">
        <v>352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0.100000000000001" customHeight="1" x14ac:dyDescent="0.15">
      <c r="A2" s="4" t="s">
        <v>0</v>
      </c>
      <c r="B2" s="4" t="s">
        <v>13</v>
      </c>
      <c r="C2" s="4" t="s">
        <v>14</v>
      </c>
      <c r="D2" s="4" t="s">
        <v>15</v>
      </c>
      <c r="E2" s="4" t="s">
        <v>16</v>
      </c>
      <c r="F2" s="4" t="s">
        <v>17</v>
      </c>
      <c r="G2" s="4" t="s">
        <v>18</v>
      </c>
      <c r="H2" s="4" t="s">
        <v>19</v>
      </c>
      <c r="I2" s="4" t="s">
        <v>35</v>
      </c>
      <c r="J2" s="4" t="s">
        <v>36</v>
      </c>
      <c r="K2" s="4" t="s">
        <v>37</v>
      </c>
      <c r="L2" s="4" t="s">
        <v>38</v>
      </c>
      <c r="M2" s="4" t="s">
        <v>39</v>
      </c>
      <c r="N2" s="4" t="s">
        <v>41</v>
      </c>
      <c r="O2" s="4" t="s">
        <v>307</v>
      </c>
      <c r="P2" s="4" t="s">
        <v>308</v>
      </c>
      <c r="Q2" s="4" t="s">
        <v>309</v>
      </c>
      <c r="R2" s="4" t="s">
        <v>310</v>
      </c>
      <c r="S2" s="4" t="s">
        <v>311</v>
      </c>
      <c r="T2" s="4" t="s">
        <v>312</v>
      </c>
      <c r="U2" s="4" t="s">
        <v>313</v>
      </c>
      <c r="V2" s="4" t="s">
        <v>314</v>
      </c>
      <c r="W2" s="4" t="s">
        <v>315</v>
      </c>
      <c r="X2" s="4" t="s">
        <v>49</v>
      </c>
      <c r="Y2" s="4" t="s">
        <v>316</v>
      </c>
      <c r="Z2" s="4" t="s">
        <v>317</v>
      </c>
      <c r="AA2" s="4" t="s">
        <v>318</v>
      </c>
      <c r="AB2" s="4" t="s">
        <v>319</v>
      </c>
      <c r="AC2" s="4" t="s">
        <v>320</v>
      </c>
      <c r="AD2" s="4" t="s">
        <v>321</v>
      </c>
      <c r="AE2" s="4" t="s">
        <v>322</v>
      </c>
      <c r="AF2" s="4" t="s">
        <v>323</v>
      </c>
      <c r="AG2" s="4" t="s">
        <v>323</v>
      </c>
      <c r="AH2" s="4" t="s">
        <v>53</v>
      </c>
      <c r="AI2" s="4" t="s">
        <v>53</v>
      </c>
      <c r="AJ2" s="4" t="s">
        <v>54</v>
      </c>
      <c r="AK2" s="4" t="s">
        <v>56</v>
      </c>
      <c r="AL2" s="4" t="s">
        <v>57</v>
      </c>
      <c r="AM2" s="4" t="s">
        <v>57</v>
      </c>
      <c r="AN2" s="4" t="s">
        <v>58</v>
      </c>
      <c r="AO2" s="4" t="s">
        <v>58</v>
      </c>
    </row>
    <row r="3" spans="1:41" ht="20.100000000000001" customHeight="1" x14ac:dyDescent="0.15">
      <c r="A3" s="4" t="s">
        <v>1</v>
      </c>
      <c r="B3" s="4" t="s">
        <v>324</v>
      </c>
      <c r="C3" s="4" t="s">
        <v>324</v>
      </c>
      <c r="D3" s="4" t="s">
        <v>324</v>
      </c>
      <c r="E3" s="4" t="s">
        <v>324</v>
      </c>
      <c r="F3" s="4" t="s">
        <v>324</v>
      </c>
      <c r="G3" s="4" t="s">
        <v>324</v>
      </c>
      <c r="H3" s="4" t="s">
        <v>324</v>
      </c>
      <c r="I3" s="4" t="s">
        <v>324</v>
      </c>
      <c r="J3" s="4" t="s">
        <v>324</v>
      </c>
      <c r="K3" s="4" t="s">
        <v>324</v>
      </c>
      <c r="L3" s="4" t="s">
        <v>324</v>
      </c>
      <c r="M3" s="4" t="s">
        <v>324</v>
      </c>
      <c r="N3" s="4" t="s">
        <v>324</v>
      </c>
      <c r="O3" s="4" t="s">
        <v>324</v>
      </c>
      <c r="P3" s="4" t="s">
        <v>324</v>
      </c>
      <c r="Q3" s="4" t="s">
        <v>324</v>
      </c>
      <c r="R3" s="4" t="s">
        <v>324</v>
      </c>
      <c r="S3" s="4" t="s">
        <v>324</v>
      </c>
      <c r="T3" s="4" t="s">
        <v>324</v>
      </c>
      <c r="U3" s="4" t="s">
        <v>324</v>
      </c>
      <c r="V3" s="4" t="s">
        <v>324</v>
      </c>
      <c r="W3" s="4" t="s">
        <v>324</v>
      </c>
      <c r="X3" s="4" t="s">
        <v>324</v>
      </c>
      <c r="Y3" s="4" t="s">
        <v>324</v>
      </c>
      <c r="Z3" s="4" t="s">
        <v>324</v>
      </c>
      <c r="AA3" s="4" t="s">
        <v>324</v>
      </c>
      <c r="AB3" s="4" t="s">
        <v>324</v>
      </c>
      <c r="AC3" s="4" t="s">
        <v>324</v>
      </c>
      <c r="AD3" s="4" t="s">
        <v>324</v>
      </c>
      <c r="AE3" s="4" t="s">
        <v>324</v>
      </c>
      <c r="AF3" s="4" t="s">
        <v>324</v>
      </c>
      <c r="AG3" s="4" t="s">
        <v>324</v>
      </c>
      <c r="AH3" s="4" t="s">
        <v>324</v>
      </c>
      <c r="AI3" s="4" t="s">
        <v>324</v>
      </c>
      <c r="AJ3" s="4" t="s">
        <v>324</v>
      </c>
      <c r="AK3" s="4" t="s">
        <v>324</v>
      </c>
      <c r="AL3" s="4" t="s">
        <v>324</v>
      </c>
      <c r="AM3" s="4" t="s">
        <v>324</v>
      </c>
      <c r="AN3" s="4" t="s">
        <v>324</v>
      </c>
      <c r="AO3" s="4" t="s">
        <v>324</v>
      </c>
    </row>
    <row r="4" spans="1:41" ht="20.100000000000001" customHeight="1" x14ac:dyDescent="0.15">
      <c r="A4" s="4" t="s">
        <v>234</v>
      </c>
      <c r="B4" s="4" t="s">
        <v>325</v>
      </c>
      <c r="C4" s="4" t="s">
        <v>325</v>
      </c>
      <c r="D4" s="4" t="s">
        <v>325</v>
      </c>
      <c r="E4" s="4" t="s">
        <v>325</v>
      </c>
      <c r="F4" s="4" t="s">
        <v>325</v>
      </c>
      <c r="G4" s="4" t="s">
        <v>325</v>
      </c>
      <c r="H4" s="4" t="s">
        <v>325</v>
      </c>
      <c r="I4" s="4" t="s">
        <v>326</v>
      </c>
      <c r="J4" s="4" t="s">
        <v>326</v>
      </c>
      <c r="K4" s="4" t="s">
        <v>326</v>
      </c>
      <c r="L4" s="4" t="s">
        <v>326</v>
      </c>
      <c r="M4" s="4" t="s">
        <v>326</v>
      </c>
      <c r="N4" s="4" t="s">
        <v>326</v>
      </c>
      <c r="O4" s="4" t="s">
        <v>326</v>
      </c>
      <c r="P4" s="4" t="s">
        <v>326</v>
      </c>
      <c r="Q4" s="4" t="s">
        <v>326</v>
      </c>
      <c r="R4" s="4" t="s">
        <v>326</v>
      </c>
      <c r="S4" s="4" t="s">
        <v>326</v>
      </c>
      <c r="T4" s="4" t="s">
        <v>327</v>
      </c>
      <c r="U4" s="4" t="s">
        <v>327</v>
      </c>
      <c r="V4" s="4" t="s">
        <v>327</v>
      </c>
      <c r="W4" s="4" t="s">
        <v>327</v>
      </c>
      <c r="X4" s="4" t="s">
        <v>327</v>
      </c>
      <c r="Y4" s="4" t="s">
        <v>327</v>
      </c>
      <c r="Z4" s="4" t="s">
        <v>327</v>
      </c>
      <c r="AA4" s="4" t="s">
        <v>327</v>
      </c>
      <c r="AB4" s="4" t="s">
        <v>327</v>
      </c>
      <c r="AC4" s="4" t="s">
        <v>327</v>
      </c>
      <c r="AD4" s="4" t="s">
        <v>327</v>
      </c>
      <c r="AE4" s="4" t="s">
        <v>327</v>
      </c>
      <c r="AF4" s="4" t="s">
        <v>328</v>
      </c>
      <c r="AG4" s="4" t="s">
        <v>328</v>
      </c>
      <c r="AH4" s="4" t="s">
        <v>328</v>
      </c>
      <c r="AI4" s="4" t="s">
        <v>328</v>
      </c>
      <c r="AJ4" s="4" t="s">
        <v>328</v>
      </c>
      <c r="AK4" s="4" t="s">
        <v>328</v>
      </c>
      <c r="AL4" s="4" t="s">
        <v>328</v>
      </c>
      <c r="AM4" s="4" t="s">
        <v>328</v>
      </c>
      <c r="AN4" s="4" t="s">
        <v>328</v>
      </c>
      <c r="AO4" s="4" t="s">
        <v>328</v>
      </c>
    </row>
    <row r="5" spans="1:41" ht="20.100000000000001" customHeight="1" x14ac:dyDescent="0.15">
      <c r="A5" s="4" t="s">
        <v>329</v>
      </c>
      <c r="B5" s="4" t="s">
        <v>330</v>
      </c>
      <c r="C5" s="4" t="s">
        <v>330</v>
      </c>
      <c r="D5" s="4" t="s">
        <v>330</v>
      </c>
      <c r="E5" s="4" t="s">
        <v>330</v>
      </c>
      <c r="F5" s="4" t="s">
        <v>330</v>
      </c>
      <c r="G5" s="4" t="s">
        <v>330</v>
      </c>
      <c r="H5" s="4" t="s">
        <v>330</v>
      </c>
      <c r="I5" s="4" t="s">
        <v>330</v>
      </c>
      <c r="J5" s="4" t="s">
        <v>330</v>
      </c>
      <c r="K5" s="4" t="s">
        <v>330</v>
      </c>
      <c r="L5" s="4" t="s">
        <v>330</v>
      </c>
      <c r="M5" s="4" t="s">
        <v>330</v>
      </c>
      <c r="N5" s="4" t="s">
        <v>330</v>
      </c>
      <c r="O5" s="4" t="s">
        <v>330</v>
      </c>
      <c r="P5" s="4" t="s">
        <v>330</v>
      </c>
      <c r="Q5" s="4" t="s">
        <v>330</v>
      </c>
      <c r="R5" s="4" t="s">
        <v>330</v>
      </c>
      <c r="S5" s="4" t="s">
        <v>330</v>
      </c>
      <c r="T5" s="4" t="s">
        <v>330</v>
      </c>
      <c r="U5" s="4" t="s">
        <v>330</v>
      </c>
      <c r="V5" s="4" t="s">
        <v>330</v>
      </c>
      <c r="W5" s="4" t="s">
        <v>330</v>
      </c>
      <c r="X5" s="4" t="s">
        <v>330</v>
      </c>
      <c r="Y5" s="4" t="s">
        <v>330</v>
      </c>
      <c r="Z5" s="4" t="s">
        <v>330</v>
      </c>
      <c r="AA5" s="4" t="s">
        <v>330</v>
      </c>
      <c r="AB5" s="4" t="s">
        <v>330</v>
      </c>
      <c r="AC5" s="4" t="s">
        <v>330</v>
      </c>
      <c r="AD5" s="4" t="s">
        <v>330</v>
      </c>
      <c r="AE5" s="4" t="s">
        <v>330</v>
      </c>
      <c r="AF5" s="4" t="s">
        <v>331</v>
      </c>
      <c r="AG5" s="4" t="s">
        <v>330</v>
      </c>
      <c r="AH5" s="4" t="s">
        <v>331</v>
      </c>
      <c r="AI5" s="4" t="s">
        <v>330</v>
      </c>
      <c r="AJ5" s="4" t="s">
        <v>331</v>
      </c>
      <c r="AK5" s="4" t="s">
        <v>331</v>
      </c>
      <c r="AL5" s="4" t="s">
        <v>331</v>
      </c>
      <c r="AM5" s="4" t="s">
        <v>330</v>
      </c>
      <c r="AN5" s="4" t="s">
        <v>331</v>
      </c>
      <c r="AO5" s="4" t="s">
        <v>330</v>
      </c>
    </row>
    <row r="6" spans="1:41" ht="20.100000000000001" customHeight="1" x14ac:dyDescent="0.15">
      <c r="A6" s="38" t="s">
        <v>281</v>
      </c>
      <c r="B6" s="38" t="s">
        <v>332</v>
      </c>
      <c r="C6" s="38" t="s">
        <v>332</v>
      </c>
      <c r="D6" s="38" t="s">
        <v>333</v>
      </c>
      <c r="E6" s="38" t="s">
        <v>332</v>
      </c>
      <c r="F6" s="38" t="s">
        <v>333</v>
      </c>
      <c r="G6" s="38" t="s">
        <v>334</v>
      </c>
      <c r="H6" s="38" t="s">
        <v>333</v>
      </c>
      <c r="I6" s="38" t="s">
        <v>335</v>
      </c>
      <c r="J6" s="38" t="s">
        <v>336</v>
      </c>
      <c r="K6" s="38" t="s">
        <v>335</v>
      </c>
      <c r="L6" s="38" t="s">
        <v>337</v>
      </c>
      <c r="M6" s="38" t="s">
        <v>333</v>
      </c>
      <c r="N6" s="38" t="s">
        <v>338</v>
      </c>
      <c r="O6" s="38" t="s">
        <v>339</v>
      </c>
      <c r="P6" s="38" t="s">
        <v>336</v>
      </c>
      <c r="Q6" s="38" t="s">
        <v>335</v>
      </c>
      <c r="R6" s="38" t="s">
        <v>333</v>
      </c>
      <c r="S6" s="38" t="s">
        <v>333</v>
      </c>
      <c r="T6" s="38" t="s">
        <v>340</v>
      </c>
      <c r="U6" s="38" t="s">
        <v>341</v>
      </c>
      <c r="V6" s="38" t="s">
        <v>334</v>
      </c>
      <c r="W6" s="38" t="s">
        <v>342</v>
      </c>
      <c r="X6" s="38" t="s">
        <v>332</v>
      </c>
      <c r="Y6" s="38" t="s">
        <v>335</v>
      </c>
      <c r="Z6" s="38" t="s">
        <v>342</v>
      </c>
      <c r="AA6" s="38" t="s">
        <v>342</v>
      </c>
      <c r="AB6" s="38" t="s">
        <v>336</v>
      </c>
      <c r="AC6" s="38" t="s">
        <v>342</v>
      </c>
      <c r="AD6" s="38" t="s">
        <v>342</v>
      </c>
      <c r="AE6" s="38" t="s">
        <v>333</v>
      </c>
      <c r="AF6" s="38" t="s">
        <v>342</v>
      </c>
      <c r="AG6" s="38" t="s">
        <v>333</v>
      </c>
      <c r="AH6" s="38" t="s">
        <v>342</v>
      </c>
      <c r="AI6" s="38" t="s">
        <v>334</v>
      </c>
      <c r="AJ6" s="38" t="s">
        <v>341</v>
      </c>
      <c r="AK6" s="38" t="s">
        <v>336</v>
      </c>
      <c r="AL6" s="38" t="s">
        <v>332</v>
      </c>
      <c r="AM6" s="38" t="s">
        <v>333</v>
      </c>
      <c r="AN6" s="38" t="s">
        <v>343</v>
      </c>
      <c r="AO6" s="38" t="s">
        <v>335</v>
      </c>
    </row>
    <row r="7" spans="1:41" s="20" customFormat="1" ht="20.100000000000001" customHeight="1" x14ac:dyDescent="0.15">
      <c r="A7" s="20" t="s">
        <v>344</v>
      </c>
      <c r="B7" s="20">
        <v>53.883000000000003</v>
      </c>
      <c r="C7" s="20">
        <v>54.791250000000005</v>
      </c>
      <c r="D7" s="20">
        <v>53.812666666666665</v>
      </c>
      <c r="E7" s="20">
        <v>54.334249999999997</v>
      </c>
      <c r="F7" s="20">
        <v>54.466999999999992</v>
      </c>
      <c r="G7" s="20">
        <v>54.662999999999997</v>
      </c>
      <c r="H7" s="20">
        <v>55.012999999999998</v>
      </c>
      <c r="I7" s="20">
        <v>54.887</v>
      </c>
      <c r="J7" s="20">
        <v>54.299800000000005</v>
      </c>
      <c r="K7" s="20">
        <v>54.588999999999999</v>
      </c>
      <c r="L7" s="20">
        <v>53.863555555555557</v>
      </c>
      <c r="M7" s="20">
        <v>54.306666666666665</v>
      </c>
      <c r="N7" s="20">
        <v>53.257714285714279</v>
      </c>
      <c r="O7" s="20">
        <v>54.399125000000005</v>
      </c>
      <c r="P7" s="20">
        <v>54.4938</v>
      </c>
      <c r="Q7" s="20">
        <v>53.326999999999998</v>
      </c>
      <c r="R7" s="20">
        <v>54.202333333333335</v>
      </c>
      <c r="S7" s="20">
        <v>53.786333333333339</v>
      </c>
      <c r="T7" s="20">
        <v>53.331000000000003</v>
      </c>
      <c r="U7" s="20">
        <v>52.623599999999996</v>
      </c>
      <c r="V7" s="20">
        <v>53.304000000000002</v>
      </c>
      <c r="W7" s="20">
        <v>53.826499999999989</v>
      </c>
      <c r="X7" s="20">
        <v>53.470249999999993</v>
      </c>
      <c r="Y7" s="20">
        <v>53.159000000000006</v>
      </c>
      <c r="Z7" s="20">
        <v>52.332166666666673</v>
      </c>
      <c r="AA7" s="20">
        <v>53.770166666666661</v>
      </c>
      <c r="AB7" s="20">
        <v>52.632999999999996</v>
      </c>
      <c r="AC7" s="20">
        <v>52.547833333333337</v>
      </c>
      <c r="AD7" s="20">
        <v>51.997999999999998</v>
      </c>
      <c r="AE7" s="20">
        <v>55.754999999999995</v>
      </c>
      <c r="AF7" s="20">
        <v>52.231666666666662</v>
      </c>
      <c r="AG7" s="20">
        <v>52.862333333333339</v>
      </c>
      <c r="AH7" s="20">
        <v>51.921333333333337</v>
      </c>
      <c r="AI7" s="20">
        <v>52.697000000000003</v>
      </c>
      <c r="AJ7" s="20">
        <v>52.194299999999998</v>
      </c>
      <c r="AK7" s="20">
        <v>52.561799999999991</v>
      </c>
      <c r="AL7" s="20">
        <v>51.623499999999993</v>
      </c>
      <c r="AM7" s="20">
        <v>52.887999999999998</v>
      </c>
      <c r="AN7" s="20">
        <v>52.504249999999999</v>
      </c>
      <c r="AO7" s="20">
        <v>52.554500000000004</v>
      </c>
    </row>
    <row r="8" spans="1:41" s="20" customFormat="1" ht="20.100000000000001" customHeight="1" x14ac:dyDescent="0.15">
      <c r="A8" s="20" t="s">
        <v>345</v>
      </c>
      <c r="B8" s="20">
        <v>3.2000000000000001E-2</v>
      </c>
      <c r="C8" s="20">
        <v>3.9750000000000001E-2</v>
      </c>
      <c r="D8" s="20">
        <v>3.6333333333333336E-2</v>
      </c>
      <c r="E8" s="20">
        <v>2.5333333333333336E-2</v>
      </c>
      <c r="F8" s="20">
        <v>6.5000000000000002E-2</v>
      </c>
      <c r="G8" s="20">
        <v>2.3E-2</v>
      </c>
      <c r="H8" s="20">
        <v>5.2666666666666667E-2</v>
      </c>
      <c r="I8" s="20">
        <v>1.2500000000000001E-2</v>
      </c>
      <c r="J8" s="20">
        <v>3.4000000000000002E-2</v>
      </c>
      <c r="K8" s="20">
        <v>0.03</v>
      </c>
      <c r="L8" s="20">
        <v>5.4444444444444441E-2</v>
      </c>
      <c r="M8" s="20">
        <v>5.9333333333333328E-2</v>
      </c>
      <c r="N8" s="20">
        <v>4.2666666666666665E-2</v>
      </c>
      <c r="O8" s="20">
        <v>3.1625E-2</v>
      </c>
      <c r="P8" s="20">
        <v>3.3799999999999997E-2</v>
      </c>
      <c r="Q8" s="20">
        <v>5.6000000000000001E-2</v>
      </c>
      <c r="R8" s="20">
        <v>3.5666666666666673E-2</v>
      </c>
      <c r="S8" s="20">
        <v>8.433333333333333E-2</v>
      </c>
      <c r="T8" s="20">
        <v>6.4500000000000002E-2</v>
      </c>
      <c r="U8" s="20">
        <v>0.11299999999999999</v>
      </c>
      <c r="V8" s="20">
        <v>1.7000000000000001E-2</v>
      </c>
      <c r="W8" s="20">
        <v>6.3666666666666663E-2</v>
      </c>
      <c r="X8" s="20">
        <v>7.1750000000000008E-2</v>
      </c>
      <c r="Y8" s="20">
        <v>7.7499999999999999E-2</v>
      </c>
      <c r="Z8" s="20">
        <v>0.14116666666666666</v>
      </c>
      <c r="AA8" s="20">
        <v>8.6166666666666669E-2</v>
      </c>
      <c r="AB8" s="20">
        <v>0.11080000000000001</v>
      </c>
      <c r="AC8" s="20">
        <v>0.14266666666666666</v>
      </c>
      <c r="AD8" s="20">
        <v>0.12233333333333334</v>
      </c>
      <c r="AE8" s="20">
        <v>8.0000000000000002E-3</v>
      </c>
      <c r="AF8" s="20">
        <v>0.13016666666666668</v>
      </c>
      <c r="AG8" s="20">
        <v>0.17700000000000002</v>
      </c>
      <c r="AH8" s="20">
        <v>0.17249999999999999</v>
      </c>
      <c r="AI8" s="20">
        <v>0.185</v>
      </c>
      <c r="AJ8" s="20">
        <v>0.19170000000000004</v>
      </c>
      <c r="AK8" s="20">
        <v>0.12079999999999999</v>
      </c>
      <c r="AL8" s="20">
        <v>0.17499999999999999</v>
      </c>
      <c r="AM8" s="20">
        <v>0.17500000000000002</v>
      </c>
      <c r="AN8" s="20">
        <v>8.9499999999999996E-2</v>
      </c>
      <c r="AO8" s="20">
        <v>0.09</v>
      </c>
    </row>
    <row r="9" spans="1:41" s="20" customFormat="1" ht="20.100000000000001" customHeight="1" x14ac:dyDescent="0.15">
      <c r="A9" s="20" t="s">
        <v>346</v>
      </c>
      <c r="B9" s="20">
        <v>1.6912499999999999</v>
      </c>
      <c r="C9" s="20">
        <v>0.79874999999999996</v>
      </c>
      <c r="D9" s="20">
        <v>1.4236666666666666</v>
      </c>
      <c r="E9" s="20">
        <v>1.2304999999999999</v>
      </c>
      <c r="F9" s="20">
        <v>1.6013333333333335</v>
      </c>
      <c r="G9" s="20">
        <v>1.2470000000000001</v>
      </c>
      <c r="H9" s="20">
        <v>0.8879999999999999</v>
      </c>
      <c r="I9" s="20">
        <v>0.96399999999999997</v>
      </c>
      <c r="J9" s="20">
        <v>1.6128</v>
      </c>
      <c r="K9" s="20">
        <v>1.2134999999999998</v>
      </c>
      <c r="L9" s="20">
        <v>2.2702222222222219</v>
      </c>
      <c r="M9" s="20">
        <v>1.5389999999999999</v>
      </c>
      <c r="N9" s="20">
        <v>2.1747142857142858</v>
      </c>
      <c r="O9" s="20">
        <v>1.3916249999999999</v>
      </c>
      <c r="P9" s="20">
        <v>1.5964</v>
      </c>
      <c r="Q9" s="20">
        <v>2.875</v>
      </c>
      <c r="R9" s="20">
        <v>1.4743333333333333</v>
      </c>
      <c r="S9" s="20">
        <v>2.0666666666666664</v>
      </c>
      <c r="T9" s="20">
        <v>2.4595000000000002</v>
      </c>
      <c r="U9" s="20">
        <v>4.2460999999999993</v>
      </c>
      <c r="V9" s="20">
        <v>1.9039999999999999</v>
      </c>
      <c r="W9" s="20">
        <v>1.3875</v>
      </c>
      <c r="X9" s="20">
        <v>2.2010000000000001</v>
      </c>
      <c r="Y9" s="20">
        <v>2.2560000000000002</v>
      </c>
      <c r="Z9" s="20">
        <v>3.3198333333333334</v>
      </c>
      <c r="AA9" s="20">
        <v>2.1739999999999999</v>
      </c>
      <c r="AB9" s="20">
        <v>3.2646000000000002</v>
      </c>
      <c r="AC9" s="20">
        <v>3.7808333333333333</v>
      </c>
      <c r="AD9" s="20">
        <v>4.3976666666666668</v>
      </c>
      <c r="AE9" s="20">
        <v>0.30299999999999999</v>
      </c>
      <c r="AF9" s="20">
        <v>4.1211666666666664</v>
      </c>
      <c r="AG9" s="20">
        <v>3.0926666666666667</v>
      </c>
      <c r="AH9" s="20">
        <v>4.4066666666666663</v>
      </c>
      <c r="AI9" s="20">
        <v>3.577</v>
      </c>
      <c r="AJ9" s="20">
        <v>4.2836000000000016</v>
      </c>
      <c r="AK9" s="20">
        <v>3.7313999999999998</v>
      </c>
      <c r="AL9" s="20">
        <v>4.7175000000000002</v>
      </c>
      <c r="AM9" s="20">
        <v>3.3896666666666664</v>
      </c>
      <c r="AN9" s="20">
        <v>3.626125</v>
      </c>
      <c r="AO9" s="20">
        <v>3.0190000000000001</v>
      </c>
    </row>
    <row r="10" spans="1:41" s="20" customFormat="1" ht="20.100000000000001" customHeight="1" x14ac:dyDescent="0.15">
      <c r="A10" s="20" t="s">
        <v>347</v>
      </c>
      <c r="B10" s="20">
        <v>0.74125000000000008</v>
      </c>
      <c r="C10" s="20">
        <v>0.29625000000000001</v>
      </c>
      <c r="D10" s="20">
        <v>0.55199999999999994</v>
      </c>
      <c r="E10" s="20">
        <v>0.56099999999999994</v>
      </c>
      <c r="F10" s="20">
        <v>0.79833333333333334</v>
      </c>
      <c r="G10" s="20">
        <v>0.46300000000000002</v>
      </c>
      <c r="H10" s="20">
        <v>0.67700000000000005</v>
      </c>
      <c r="I10" s="20">
        <v>0.41900000000000004</v>
      </c>
      <c r="J10" s="20">
        <v>0.62940000000000007</v>
      </c>
      <c r="K10" s="20">
        <v>0.48849999999999999</v>
      </c>
      <c r="L10" s="20">
        <v>0.7661111111111113</v>
      </c>
      <c r="M10" s="20">
        <v>0.81599999999999995</v>
      </c>
      <c r="N10" s="20">
        <v>0.85842857142857143</v>
      </c>
      <c r="O10" s="20">
        <v>0.64075000000000004</v>
      </c>
      <c r="P10" s="20">
        <v>0.68759999999999999</v>
      </c>
      <c r="Q10" s="20">
        <v>1.0834999999999999</v>
      </c>
      <c r="R10" s="20">
        <v>0.7533333333333333</v>
      </c>
      <c r="S10" s="20">
        <v>0.85733333333333339</v>
      </c>
      <c r="T10" s="20">
        <v>0.77900000000000014</v>
      </c>
      <c r="U10" s="20">
        <v>1.0997999999999999</v>
      </c>
      <c r="V10" s="20">
        <v>0.79400000000000004</v>
      </c>
      <c r="W10" s="20">
        <v>0.71499999999999997</v>
      </c>
      <c r="X10" s="20">
        <v>0.94975000000000009</v>
      </c>
      <c r="Y10" s="20">
        <v>1.0109999999999999</v>
      </c>
      <c r="Z10" s="20">
        <v>0.86883333333333335</v>
      </c>
      <c r="AA10" s="20">
        <v>0.94783333333333319</v>
      </c>
      <c r="AB10" s="20">
        <v>1.1802000000000001</v>
      </c>
      <c r="AC10" s="20">
        <v>0.98050000000000004</v>
      </c>
      <c r="AD10" s="20">
        <v>1.1326666666666665</v>
      </c>
      <c r="AE10" s="20">
        <v>0.3076666666666667</v>
      </c>
      <c r="AF10" s="20">
        <v>0.90800000000000003</v>
      </c>
      <c r="AG10" s="20">
        <v>0.79533333333333323</v>
      </c>
      <c r="AH10" s="20">
        <v>1.0048333333333332</v>
      </c>
      <c r="AI10" s="20">
        <v>0.93400000000000005</v>
      </c>
      <c r="AJ10" s="20">
        <v>0.8892000000000001</v>
      </c>
      <c r="AK10" s="20">
        <v>0.92780000000000007</v>
      </c>
      <c r="AL10" s="20">
        <v>0.98625000000000007</v>
      </c>
      <c r="AM10" s="20">
        <v>0.6263333333333333</v>
      </c>
      <c r="AN10" s="20">
        <v>0.98737500000000011</v>
      </c>
      <c r="AO10" s="20">
        <v>0.79150000000000009</v>
      </c>
    </row>
    <row r="11" spans="1:41" s="20" customFormat="1" ht="20.100000000000001" customHeight="1" x14ac:dyDescent="0.15">
      <c r="A11" s="20" t="s">
        <v>294</v>
      </c>
      <c r="B11" s="20">
        <v>1.8304999999999998</v>
      </c>
      <c r="C11" s="20">
        <v>1.6832499999999999</v>
      </c>
      <c r="D11" s="20">
        <v>1.671</v>
      </c>
      <c r="E11" s="20">
        <v>1.6335</v>
      </c>
      <c r="F11" s="20">
        <v>1.8096666666666668</v>
      </c>
      <c r="G11" s="20">
        <v>1.643</v>
      </c>
      <c r="H11" s="20">
        <v>1.6993333333333334</v>
      </c>
      <c r="I11" s="20">
        <v>1.6525000000000001</v>
      </c>
      <c r="J11" s="20">
        <v>1.7853999999999999</v>
      </c>
      <c r="K11" s="20">
        <v>1.633</v>
      </c>
      <c r="L11" s="20">
        <v>1.7847777777777776</v>
      </c>
      <c r="M11" s="20">
        <v>1.734</v>
      </c>
      <c r="N11" s="20">
        <v>1.8008571428571425</v>
      </c>
      <c r="O11" s="20">
        <v>1.57375</v>
      </c>
      <c r="P11" s="20">
        <v>1.6282000000000001</v>
      </c>
      <c r="Q11" s="20">
        <v>1.893</v>
      </c>
      <c r="R11" s="20">
        <v>1.7850000000000001</v>
      </c>
      <c r="S11" s="20">
        <v>1.6320000000000003</v>
      </c>
      <c r="T11" s="20">
        <v>1.883</v>
      </c>
      <c r="U11" s="20">
        <v>2.0133999999999999</v>
      </c>
      <c r="V11" s="20">
        <v>1.593</v>
      </c>
      <c r="W11" s="20">
        <v>1.8168333333333333</v>
      </c>
      <c r="X11" s="20">
        <v>1.871</v>
      </c>
      <c r="Y11" s="20">
        <v>1.7725</v>
      </c>
      <c r="Z11" s="20">
        <v>2.1128333333333331</v>
      </c>
      <c r="AA11" s="20">
        <v>1.8048333333333335</v>
      </c>
      <c r="AB11" s="20">
        <v>1.9944000000000002</v>
      </c>
      <c r="AC11" s="20">
        <v>2.0726666666666662</v>
      </c>
      <c r="AD11" s="20">
        <v>2.08</v>
      </c>
      <c r="AE11" s="20">
        <v>1.5843333333333334</v>
      </c>
      <c r="AF11" s="20">
        <v>1.9591666666666667</v>
      </c>
      <c r="AG11" s="20">
        <v>1.9136666666666666</v>
      </c>
      <c r="AH11" s="20">
        <v>2.2209999999999996</v>
      </c>
      <c r="AI11" s="20">
        <v>1.92</v>
      </c>
      <c r="AJ11" s="20">
        <v>2.2905000000000002</v>
      </c>
      <c r="AK11" s="20">
        <v>2.1117999999999997</v>
      </c>
      <c r="AL11" s="20">
        <v>2.45025</v>
      </c>
      <c r="AM11" s="20">
        <v>2.2083333333333335</v>
      </c>
      <c r="AN11" s="20">
        <v>2.1807500000000002</v>
      </c>
      <c r="AO11" s="20">
        <v>2.0910000000000002</v>
      </c>
    </row>
    <row r="12" spans="1:41" s="20" customFormat="1" ht="20.100000000000001" customHeight="1" x14ac:dyDescent="0.15">
      <c r="A12" s="20" t="s">
        <v>247</v>
      </c>
      <c r="B12" s="20">
        <v>2.6500000000000003E-2</v>
      </c>
      <c r="C12" s="20">
        <v>9.1250000000000012E-2</v>
      </c>
      <c r="D12" s="20">
        <v>7.4666666666666673E-2</v>
      </c>
      <c r="E12" s="20">
        <v>5.45E-2</v>
      </c>
      <c r="F12" s="20">
        <v>8.6333333333333331E-2</v>
      </c>
      <c r="G12" s="20">
        <v>4.9000000000000002E-2</v>
      </c>
      <c r="H12" s="20">
        <v>7.3666666666666658E-2</v>
      </c>
      <c r="I12" s="20">
        <v>0.1125</v>
      </c>
      <c r="J12" s="20">
        <v>5.4600000000000003E-2</v>
      </c>
      <c r="K12" s="20">
        <v>5.3499999999999999E-2</v>
      </c>
      <c r="L12" s="20">
        <v>8.0555555555555547E-2</v>
      </c>
      <c r="M12" s="20">
        <v>9.5500000000000002E-2</v>
      </c>
      <c r="N12" s="20">
        <v>5.9428571428571435E-2</v>
      </c>
      <c r="O12" s="20">
        <v>6.4250000000000002E-2</v>
      </c>
      <c r="P12" s="20">
        <v>6.4600000000000005E-2</v>
      </c>
      <c r="Q12" s="20">
        <v>0.10650000000000001</v>
      </c>
      <c r="R12" s="20">
        <v>7.4999999999999997E-2</v>
      </c>
      <c r="S12" s="20">
        <v>7.1999999999999995E-2</v>
      </c>
      <c r="T12" s="20">
        <v>8.8250000000000009E-2</v>
      </c>
      <c r="U12" s="20">
        <v>6.6200000000000009E-2</v>
      </c>
      <c r="V12" s="20">
        <v>5.3999999999999999E-2</v>
      </c>
      <c r="W12" s="20">
        <v>7.2499999999999995E-2</v>
      </c>
      <c r="X12" s="20">
        <v>5.1666666666666673E-2</v>
      </c>
      <c r="Y12" s="20">
        <v>2.1999999999999999E-2</v>
      </c>
      <c r="Z12" s="20">
        <v>6.7166666666666666E-2</v>
      </c>
      <c r="AA12" s="20">
        <v>5.7199999999999994E-2</v>
      </c>
      <c r="AB12" s="20">
        <v>3.3000000000000002E-2</v>
      </c>
      <c r="AC12" s="20">
        <v>0.1085</v>
      </c>
      <c r="AD12" s="20">
        <v>7.6333333333333322E-2</v>
      </c>
      <c r="AE12" s="20">
        <v>6.133333333333333E-2</v>
      </c>
      <c r="AF12" s="20">
        <v>6.25E-2</v>
      </c>
      <c r="AG12" s="20">
        <v>2.6000000000000006E-2</v>
      </c>
      <c r="AH12" s="20">
        <v>7.350000000000001E-2</v>
      </c>
      <c r="AI12" s="20">
        <v>0.06</v>
      </c>
      <c r="AJ12" s="20">
        <v>6.1444444444444447E-2</v>
      </c>
      <c r="AK12" s="20">
        <v>7.7399999999999997E-2</v>
      </c>
      <c r="AL12" s="20">
        <v>6.0499999999999998E-2</v>
      </c>
      <c r="AM12" s="20">
        <v>6.4000000000000001E-2</v>
      </c>
      <c r="AN12" s="20">
        <v>5.5999999999999994E-2</v>
      </c>
      <c r="AO12" s="20">
        <v>8.5999999999999993E-2</v>
      </c>
    </row>
    <row r="13" spans="1:41" s="20" customFormat="1" ht="20.100000000000001" customHeight="1" x14ac:dyDescent="0.15">
      <c r="A13" s="20" t="s">
        <v>253</v>
      </c>
      <c r="B13" s="20">
        <v>3.3750000000000002E-2</v>
      </c>
      <c r="C13" s="20">
        <v>4.4999999999999998E-2</v>
      </c>
      <c r="D13" s="20">
        <v>0.06</v>
      </c>
      <c r="E13" s="20">
        <v>4.7750000000000008E-2</v>
      </c>
      <c r="F13" s="20">
        <v>4.8000000000000008E-2</v>
      </c>
      <c r="G13" s="20">
        <v>0.14899999999999999</v>
      </c>
      <c r="H13" s="20">
        <v>7.0333333333333331E-2</v>
      </c>
      <c r="I13" s="20">
        <v>3.7999999999999999E-2</v>
      </c>
      <c r="J13" s="20">
        <v>5.4499999999999993E-2</v>
      </c>
      <c r="K13" s="20">
        <v>4.2999999999999997E-2</v>
      </c>
      <c r="L13" s="20">
        <v>6.8571428571428575E-2</v>
      </c>
      <c r="M13" s="20">
        <v>9.5333333333333339E-2</v>
      </c>
      <c r="N13" s="20">
        <v>2.5714285714285714E-2</v>
      </c>
      <c r="O13" s="20">
        <v>4.9124999999999995E-2</v>
      </c>
      <c r="P13" s="20">
        <v>5.8500000000000003E-2</v>
      </c>
      <c r="Q13" s="20">
        <v>3.3000000000000002E-2</v>
      </c>
      <c r="R13" s="20">
        <v>5.5333333333333325E-2</v>
      </c>
      <c r="S13" s="20">
        <v>4.0666666666666663E-2</v>
      </c>
      <c r="T13" s="20">
        <v>2.6333333333333334E-2</v>
      </c>
      <c r="U13" s="20">
        <v>5.6250000000000001E-2</v>
      </c>
      <c r="V13" s="20">
        <v>7.0000000000000007E-2</v>
      </c>
      <c r="W13" s="20">
        <v>6.3999999999999987E-2</v>
      </c>
      <c r="X13" s="20">
        <v>4.2000000000000003E-2</v>
      </c>
      <c r="Y13" s="20">
        <v>3.5499999999999997E-2</v>
      </c>
      <c r="Z13" s="20">
        <v>2.4799999999999999E-2</v>
      </c>
      <c r="AA13" s="20">
        <v>5.3249999999999999E-2</v>
      </c>
      <c r="AB13" s="20">
        <v>3.6499999999999998E-2</v>
      </c>
      <c r="AC13" s="20">
        <v>5.5399999999999991E-2</v>
      </c>
      <c r="AD13" s="20">
        <v>3.7666666666666668E-2</v>
      </c>
      <c r="AE13" s="20">
        <v>6.6333333333333327E-2</v>
      </c>
      <c r="AF13" s="20">
        <v>8.0200000000000007E-2</v>
      </c>
      <c r="AG13" s="20">
        <v>4.7666666666666663E-2</v>
      </c>
      <c r="AH13" s="20">
        <v>5.9833333333333329E-2</v>
      </c>
      <c r="AI13" s="20">
        <v>0.11</v>
      </c>
      <c r="AJ13" s="20">
        <v>5.9499999999999997E-2</v>
      </c>
      <c r="AK13" s="20">
        <v>2.9200000000000004E-2</v>
      </c>
      <c r="AL13" s="20">
        <v>2.8249999999999997E-2</v>
      </c>
      <c r="AM13" s="20">
        <v>3.0333333333333334E-2</v>
      </c>
      <c r="AN13" s="20">
        <v>4.5875000000000006E-2</v>
      </c>
      <c r="AO13" s="20">
        <v>7.6999999999999999E-2</v>
      </c>
    </row>
    <row r="14" spans="1:41" s="20" customFormat="1" ht="20.100000000000001" customHeight="1" x14ac:dyDescent="0.15">
      <c r="A14" s="20" t="s">
        <v>248</v>
      </c>
      <c r="B14" s="20">
        <v>17.790749999999999</v>
      </c>
      <c r="C14" s="20">
        <v>18.248999999999999</v>
      </c>
      <c r="D14" s="20">
        <v>17.797666666666668</v>
      </c>
      <c r="E14" s="20">
        <v>18.047999999999998</v>
      </c>
      <c r="F14" s="20">
        <v>17.881</v>
      </c>
      <c r="G14" s="20">
        <v>18.126000000000001</v>
      </c>
      <c r="H14" s="20">
        <v>18.229333333333333</v>
      </c>
      <c r="I14" s="20">
        <v>18.3795</v>
      </c>
      <c r="J14" s="20">
        <v>17.956</v>
      </c>
      <c r="K14" s="20">
        <v>17.878</v>
      </c>
      <c r="L14" s="20">
        <v>17.700444444444443</v>
      </c>
      <c r="M14" s="20">
        <v>17.544</v>
      </c>
      <c r="N14" s="20">
        <v>17.277571428571431</v>
      </c>
      <c r="O14" s="20">
        <v>17.352500000000003</v>
      </c>
      <c r="P14" s="20">
        <v>17.431199999999997</v>
      </c>
      <c r="Q14" s="20">
        <v>16.788</v>
      </c>
      <c r="R14" s="20">
        <v>17.25</v>
      </c>
      <c r="S14" s="20">
        <v>17.092666666666666</v>
      </c>
      <c r="T14" s="20">
        <v>17.504750000000001</v>
      </c>
      <c r="U14" s="20">
        <v>16.706</v>
      </c>
      <c r="V14" s="20">
        <v>17.443000000000001</v>
      </c>
      <c r="W14" s="20">
        <v>17.883499999999998</v>
      </c>
      <c r="X14" s="20">
        <v>17.262250000000002</v>
      </c>
      <c r="Y14" s="20">
        <v>17.1755</v>
      </c>
      <c r="Z14" s="20">
        <v>16.978999999999999</v>
      </c>
      <c r="AA14" s="20">
        <v>17.439666666666668</v>
      </c>
      <c r="AB14" s="20">
        <v>16.8096</v>
      </c>
      <c r="AC14" s="20">
        <v>17.041166666666665</v>
      </c>
      <c r="AD14" s="20">
        <v>16.578833333333332</v>
      </c>
      <c r="AE14" s="20">
        <v>18.112666666666666</v>
      </c>
      <c r="AF14" s="20">
        <v>16.4575</v>
      </c>
      <c r="AG14" s="20">
        <v>17.023666666666667</v>
      </c>
      <c r="AH14" s="20">
        <v>16.284166666666668</v>
      </c>
      <c r="AI14" s="20">
        <v>16.411999999999999</v>
      </c>
      <c r="AJ14" s="20">
        <v>16.575300000000002</v>
      </c>
      <c r="AK14" s="20">
        <v>16.749000000000002</v>
      </c>
      <c r="AL14" s="20">
        <v>17.04975</v>
      </c>
      <c r="AM14" s="20">
        <v>17.074000000000002</v>
      </c>
      <c r="AN14" s="20">
        <v>16.737874999999999</v>
      </c>
      <c r="AO14" s="20">
        <v>17.220500000000001</v>
      </c>
    </row>
    <row r="15" spans="1:41" s="20" customFormat="1" ht="20.100000000000001" customHeight="1" x14ac:dyDescent="0.15">
      <c r="A15" s="20" t="s">
        <v>249</v>
      </c>
      <c r="B15" s="20">
        <v>24.129000000000001</v>
      </c>
      <c r="C15" s="20">
        <v>24.40175</v>
      </c>
      <c r="D15" s="20">
        <v>24.131333333333334</v>
      </c>
      <c r="E15" s="20">
        <v>24.257000000000001</v>
      </c>
      <c r="F15" s="20">
        <v>23.751000000000001</v>
      </c>
      <c r="G15" s="20">
        <v>24.129000000000001</v>
      </c>
      <c r="H15" s="20">
        <v>23.924333333333333</v>
      </c>
      <c r="I15" s="20">
        <v>23.772500000000001</v>
      </c>
      <c r="J15" s="20">
        <v>24.017599999999998</v>
      </c>
      <c r="K15" s="20">
        <v>24.581000000000003</v>
      </c>
      <c r="L15" s="20">
        <v>23.960444444444441</v>
      </c>
      <c r="M15" s="20">
        <v>23.682999999999996</v>
      </c>
      <c r="N15" s="20">
        <v>24.16</v>
      </c>
      <c r="O15" s="20">
        <v>23.768999999999998</v>
      </c>
      <c r="P15" s="20">
        <v>23.651799999999998</v>
      </c>
      <c r="Q15" s="20">
        <v>23.5075</v>
      </c>
      <c r="R15" s="20">
        <v>23.847666666666669</v>
      </c>
      <c r="S15" s="20">
        <v>23.682999999999996</v>
      </c>
      <c r="T15" s="20">
        <v>24.32375</v>
      </c>
      <c r="U15" s="20">
        <v>24.055</v>
      </c>
      <c r="V15" s="20">
        <v>24.181999999999999</v>
      </c>
      <c r="W15" s="20">
        <v>23.901833333333332</v>
      </c>
      <c r="X15" s="20">
        <v>23.986249999999998</v>
      </c>
      <c r="Y15" s="20">
        <v>24.069499999999998</v>
      </c>
      <c r="Z15" s="20">
        <v>23.816500000000001</v>
      </c>
      <c r="AA15" s="20">
        <v>23.7715</v>
      </c>
      <c r="AB15" s="20">
        <v>23.817399999999999</v>
      </c>
      <c r="AC15" s="20">
        <v>23.969166666666666</v>
      </c>
      <c r="AD15" s="20">
        <v>23.773500000000002</v>
      </c>
      <c r="AE15" s="20">
        <v>23.909000000000002</v>
      </c>
      <c r="AF15" s="20">
        <v>23.965333333333334</v>
      </c>
      <c r="AG15" s="20">
        <v>24.13</v>
      </c>
      <c r="AH15" s="20">
        <v>23.525166666666664</v>
      </c>
      <c r="AI15" s="20">
        <v>24.15</v>
      </c>
      <c r="AJ15" s="20">
        <v>23.4313</v>
      </c>
      <c r="AK15" s="20">
        <v>23.511800000000001</v>
      </c>
      <c r="AL15" s="20">
        <v>22.959499999999998</v>
      </c>
      <c r="AM15" s="20">
        <v>23.760999999999999</v>
      </c>
      <c r="AN15" s="20">
        <v>23.531125000000003</v>
      </c>
      <c r="AO15" s="20">
        <v>23.286999999999999</v>
      </c>
    </row>
    <row r="16" spans="1:41" s="20" customFormat="1" ht="20.100000000000001" customHeight="1" x14ac:dyDescent="0.15">
      <c r="A16" s="20" t="s">
        <v>348</v>
      </c>
      <c r="B16" s="20">
        <v>2.5999999999999999E-2</v>
      </c>
      <c r="C16" s="20">
        <v>1.3333333333333334E-2</v>
      </c>
      <c r="D16" s="20">
        <v>1.9333333333333334E-2</v>
      </c>
      <c r="E16" s="20">
        <v>1.55E-2</v>
      </c>
      <c r="F16" s="20">
        <v>0.106</v>
      </c>
      <c r="G16" s="20">
        <v>6.4000000000000001E-2</v>
      </c>
      <c r="H16" s="20">
        <v>0.10233333333333333</v>
      </c>
      <c r="I16" s="20">
        <v>6.8500000000000005E-2</v>
      </c>
      <c r="J16" s="20">
        <v>3.8800000000000001E-2</v>
      </c>
      <c r="K16" s="20">
        <v>2.4500000000000001E-2</v>
      </c>
      <c r="L16" s="20">
        <v>3.7999999999999999E-2</v>
      </c>
      <c r="M16" s="20">
        <v>8.9333333333333334E-2</v>
      </c>
      <c r="N16" s="20">
        <v>3.0428571428571433E-2</v>
      </c>
      <c r="O16" s="20">
        <v>9.1499999999999998E-2</v>
      </c>
      <c r="P16" s="20">
        <v>7.46E-2</v>
      </c>
      <c r="Q16" s="20">
        <v>3.3000000000000002E-2</v>
      </c>
      <c r="R16" s="20">
        <v>3.2000000000000001E-2</v>
      </c>
      <c r="S16" s="20">
        <v>8.1333333333333327E-2</v>
      </c>
      <c r="T16" s="20">
        <v>5.8999999999999997E-2</v>
      </c>
      <c r="U16" s="20">
        <v>0.12789999999999999</v>
      </c>
      <c r="V16" s="20">
        <v>3.6999999999999998E-2</v>
      </c>
      <c r="W16" s="20">
        <v>0.16333333333333333</v>
      </c>
      <c r="X16" s="20">
        <v>9.9250000000000005E-2</v>
      </c>
      <c r="Y16" s="20">
        <v>0.1095</v>
      </c>
      <c r="Z16" s="20">
        <v>7.8333333333333324E-2</v>
      </c>
      <c r="AA16" s="20">
        <v>0.26166666666666666</v>
      </c>
      <c r="AB16" s="20">
        <v>0.17899999999999999</v>
      </c>
      <c r="AC16" s="20">
        <v>0.12116666666666666</v>
      </c>
      <c r="AD16" s="20">
        <v>0.18116666666666667</v>
      </c>
      <c r="AE16" s="20">
        <v>4.2000000000000003E-2</v>
      </c>
      <c r="AF16" s="20">
        <v>0.18433333333333335</v>
      </c>
      <c r="AG16" s="20">
        <v>0.11966666666666666</v>
      </c>
      <c r="AH16" s="20">
        <v>0.19633333333333333</v>
      </c>
      <c r="AI16" s="20">
        <v>0.20599999999999999</v>
      </c>
      <c r="AJ16" s="20">
        <v>0.2104</v>
      </c>
      <c r="AK16" s="20">
        <v>0.16220000000000001</v>
      </c>
      <c r="AL16" s="20">
        <v>0.13950000000000001</v>
      </c>
      <c r="AM16" s="20">
        <v>0.13233333333333333</v>
      </c>
      <c r="AN16" s="20">
        <v>0.229125</v>
      </c>
      <c r="AO16" s="20">
        <v>0.14100000000000001</v>
      </c>
    </row>
    <row r="17" spans="1:41" s="20" customFormat="1" ht="20.100000000000001" customHeight="1" x14ac:dyDescent="0.15">
      <c r="A17" s="20" t="s">
        <v>349</v>
      </c>
      <c r="B17" s="20">
        <v>2E-3</v>
      </c>
      <c r="C17" s="20">
        <v>6.6666666666666671E-3</v>
      </c>
      <c r="D17" s="20">
        <v>2.5000000000000001E-3</v>
      </c>
      <c r="E17" s="20">
        <v>3.5000000000000001E-3</v>
      </c>
      <c r="F17" s="20">
        <v>0.01</v>
      </c>
      <c r="G17" s="20" t="s">
        <v>350</v>
      </c>
      <c r="H17" s="20" t="s">
        <v>350</v>
      </c>
      <c r="I17" s="20" t="s">
        <v>350</v>
      </c>
      <c r="J17" s="20" t="s">
        <v>350</v>
      </c>
      <c r="K17" s="20" t="s">
        <v>350</v>
      </c>
      <c r="L17" s="20" t="s">
        <v>350</v>
      </c>
      <c r="M17" s="20" t="s">
        <v>350</v>
      </c>
      <c r="N17" s="20">
        <v>5.2500000000000003E-3</v>
      </c>
      <c r="O17" s="20">
        <v>1.375E-2</v>
      </c>
      <c r="P17" s="20">
        <v>1.1999999999999999E-2</v>
      </c>
      <c r="Q17" s="20" t="s">
        <v>350</v>
      </c>
      <c r="R17" s="20">
        <v>7.4999999999999997E-3</v>
      </c>
      <c r="S17" s="20">
        <v>1.0999999999999999E-2</v>
      </c>
      <c r="T17" s="20">
        <v>7.0000000000000001E-3</v>
      </c>
      <c r="U17" s="20" t="s">
        <v>350</v>
      </c>
      <c r="V17" s="20" t="s">
        <v>350</v>
      </c>
      <c r="W17" s="20" t="s">
        <v>350</v>
      </c>
      <c r="X17" s="20" t="s">
        <v>350</v>
      </c>
      <c r="Y17" s="20">
        <v>5.0000000000000001E-3</v>
      </c>
      <c r="Z17" s="20">
        <v>9.4999999999999998E-3</v>
      </c>
      <c r="AA17" s="20">
        <v>6.333333333333334E-3</v>
      </c>
      <c r="AB17" s="20">
        <v>8.5000000000000006E-3</v>
      </c>
      <c r="AC17" s="20" t="s">
        <v>350</v>
      </c>
      <c r="AD17" s="20">
        <v>6.9999999999999993E-3</v>
      </c>
      <c r="AE17" s="20" t="s">
        <v>350</v>
      </c>
      <c r="AF17" s="20">
        <v>6.8000000000000005E-3</v>
      </c>
      <c r="AG17" s="20" t="s">
        <v>350</v>
      </c>
      <c r="AH17" s="20">
        <v>6.0000000000000001E-3</v>
      </c>
      <c r="AI17" s="20" t="s">
        <v>350</v>
      </c>
      <c r="AJ17" s="20">
        <v>8.0000000000000002E-3</v>
      </c>
      <c r="AK17" s="20">
        <v>7.0000000000000001E-3</v>
      </c>
      <c r="AL17" s="20">
        <v>6.9999999999999993E-3</v>
      </c>
      <c r="AM17" s="20">
        <v>5.0000000000000001E-3</v>
      </c>
      <c r="AN17" s="20">
        <v>5.0000000000000001E-3</v>
      </c>
      <c r="AO17" s="20">
        <v>6.5000000000000006E-3</v>
      </c>
    </row>
    <row r="18" spans="1:41" s="20" customFormat="1" ht="20.100000000000001" customHeight="1" x14ac:dyDescent="0.15">
      <c r="A18" s="20" t="s">
        <v>302</v>
      </c>
      <c r="B18" s="20">
        <f>SUM(B7:B17)</f>
        <v>100.18599999999999</v>
      </c>
      <c r="C18" s="20">
        <f>SUM(C7:C17)</f>
        <v>100.41625000000001</v>
      </c>
      <c r="D18" s="20">
        <f>SUM(D7:D17)</f>
        <v>99.581166666666661</v>
      </c>
      <c r="E18" s="20">
        <f>SUM(E7:E17)</f>
        <v>100.21083333333334</v>
      </c>
      <c r="F18" s="20">
        <f>SUM(F7:F17)</f>
        <v>100.62366666666667</v>
      </c>
      <c r="G18" s="20">
        <v>100.556</v>
      </c>
      <c r="H18" s="20">
        <f t="shared" ref="H18:AO18" si="0">SUM(H7:H17)</f>
        <v>100.73</v>
      </c>
      <c r="I18" s="20">
        <f t="shared" si="0"/>
        <v>100.30600000000001</v>
      </c>
      <c r="J18" s="20">
        <f t="shared" si="0"/>
        <v>100.4829</v>
      </c>
      <c r="K18" s="20">
        <f t="shared" si="0"/>
        <v>100.53400000000001</v>
      </c>
      <c r="L18" s="20">
        <f t="shared" si="0"/>
        <v>100.58712698412698</v>
      </c>
      <c r="M18" s="20">
        <f t="shared" si="0"/>
        <v>99.962166666666661</v>
      </c>
      <c r="N18" s="20">
        <f t="shared" si="0"/>
        <v>99.6927738095238</v>
      </c>
      <c r="O18" s="20">
        <f t="shared" si="0"/>
        <v>99.376999999999995</v>
      </c>
      <c r="P18" s="20">
        <f t="shared" si="0"/>
        <v>99.732500000000002</v>
      </c>
      <c r="Q18" s="20">
        <f t="shared" si="0"/>
        <v>99.702500000000001</v>
      </c>
      <c r="R18" s="20">
        <f t="shared" si="0"/>
        <v>99.518166666666659</v>
      </c>
      <c r="S18" s="20">
        <f t="shared" si="0"/>
        <v>99.407333333333327</v>
      </c>
      <c r="T18" s="20">
        <f t="shared" si="0"/>
        <v>100.52608333333335</v>
      </c>
      <c r="U18" s="20">
        <f t="shared" si="0"/>
        <v>101.10724999999998</v>
      </c>
      <c r="V18" s="20">
        <f t="shared" si="0"/>
        <v>99.398000000000025</v>
      </c>
      <c r="W18" s="20">
        <f t="shared" si="0"/>
        <v>99.894666666666652</v>
      </c>
      <c r="X18" s="20">
        <f t="shared" si="0"/>
        <v>100.00516666666667</v>
      </c>
      <c r="Y18" s="20">
        <f t="shared" si="0"/>
        <v>99.693000000000012</v>
      </c>
      <c r="Z18" s="20">
        <f t="shared" si="0"/>
        <v>99.750133333333338</v>
      </c>
      <c r="AA18" s="20">
        <f t="shared" si="0"/>
        <v>100.37261666666666</v>
      </c>
      <c r="AB18" s="20">
        <f t="shared" si="0"/>
        <v>100.06699999999998</v>
      </c>
      <c r="AC18" s="20">
        <f t="shared" si="0"/>
        <v>100.81989999999999</v>
      </c>
      <c r="AD18" s="20">
        <f t="shared" si="0"/>
        <v>100.38516666666666</v>
      </c>
      <c r="AE18" s="20">
        <f t="shared" si="0"/>
        <v>100.14933333333333</v>
      </c>
      <c r="AF18" s="20">
        <f t="shared" si="0"/>
        <v>100.10683333333333</v>
      </c>
      <c r="AG18" s="20">
        <f t="shared" si="0"/>
        <v>100.18799999999999</v>
      </c>
      <c r="AH18" s="20">
        <f t="shared" si="0"/>
        <v>99.871333333333325</v>
      </c>
      <c r="AI18" s="20">
        <f t="shared" si="0"/>
        <v>100.25100000000002</v>
      </c>
      <c r="AJ18" s="20">
        <f t="shared" si="0"/>
        <v>100.19524444444446</v>
      </c>
      <c r="AK18" s="20">
        <f t="shared" si="0"/>
        <v>99.990200000000002</v>
      </c>
      <c r="AL18" s="20">
        <f t="shared" si="0"/>
        <v>100.19699999999997</v>
      </c>
      <c r="AM18" s="20">
        <f t="shared" si="0"/>
        <v>100.35399999999998</v>
      </c>
      <c r="AN18" s="20">
        <f t="shared" si="0"/>
        <v>99.992999999999995</v>
      </c>
      <c r="AO18" s="20">
        <f t="shared" si="0"/>
        <v>99.364000000000004</v>
      </c>
    </row>
    <row r="19" spans="1:41" s="40" customFormat="1" ht="20.100000000000001" customHeight="1" x14ac:dyDescent="0.15">
      <c r="A19" s="39" t="s">
        <v>303</v>
      </c>
      <c r="B19" s="39">
        <v>0.94542712938550599</v>
      </c>
      <c r="C19" s="39">
        <v>0.95081412853123193</v>
      </c>
      <c r="D19" s="39">
        <v>0.94998331069964248</v>
      </c>
      <c r="E19" s="39">
        <v>0.95168214200069512</v>
      </c>
      <c r="F19" s="39">
        <v>0.94628195458337439</v>
      </c>
      <c r="G19" s="39">
        <v>0.95161236597829935</v>
      </c>
      <c r="H19" s="39">
        <v>0.95030650665524219</v>
      </c>
      <c r="I19" s="39">
        <v>0.95198562093614136</v>
      </c>
      <c r="J19" s="39">
        <v>0.94717493640444805</v>
      </c>
      <c r="K19" s="39">
        <v>0.95128532733641191</v>
      </c>
      <c r="L19" s="39">
        <v>0.94655606053736718</v>
      </c>
      <c r="M19" s="39">
        <v>0.94746759141392423</v>
      </c>
      <c r="N19" s="39">
        <v>0.944732467853033</v>
      </c>
      <c r="O19" s="39">
        <v>0.95161465924268007</v>
      </c>
      <c r="P19" s="39">
        <v>0.9502207237721757</v>
      </c>
      <c r="Q19" s="39">
        <v>0.94050501542461795</v>
      </c>
      <c r="R19" s="39">
        <v>0.94514220085759282</v>
      </c>
      <c r="S19" s="39">
        <v>0.94917744041135788</v>
      </c>
      <c r="T19" s="39">
        <v>0.94304191211328847</v>
      </c>
      <c r="U19" s="39">
        <v>0.93668606813704847</v>
      </c>
      <c r="V19" s="39">
        <v>0.95126565488326298</v>
      </c>
      <c r="W19" s="39">
        <v>0.94606827827435314</v>
      </c>
      <c r="X19" s="39">
        <v>0.94267829656392488</v>
      </c>
      <c r="Y19" s="39">
        <v>0.94526185097376336</v>
      </c>
      <c r="Z19" s="39">
        <v>0.9347809822438653</v>
      </c>
      <c r="AA19" s="39">
        <v>0.94511942958227158</v>
      </c>
      <c r="AB19" s="39">
        <v>0.93759285937674886</v>
      </c>
      <c r="AC19" s="39">
        <v>0.93612075324257915</v>
      </c>
      <c r="AD19" s="39">
        <v>0.93431319932252199</v>
      </c>
      <c r="AE19" s="39">
        <v>0.95323271414513611</v>
      </c>
      <c r="AF19" s="39">
        <v>0.93740097278122736</v>
      </c>
      <c r="AG19" s="39">
        <v>0.94068894299293193</v>
      </c>
      <c r="AH19" s="39">
        <v>0.9289442938020428</v>
      </c>
      <c r="AI19" s="39">
        <v>0.93841520782702459</v>
      </c>
      <c r="AJ19" s="39">
        <v>0.92810354049280153</v>
      </c>
      <c r="AK19" s="39">
        <v>0.93394112161759302</v>
      </c>
      <c r="AL19" s="39">
        <v>0.92552682767246353</v>
      </c>
      <c r="AM19" s="39">
        <v>0.93236163306763331</v>
      </c>
      <c r="AN19" s="39">
        <v>0.93188749262330872</v>
      </c>
      <c r="AO19" s="39">
        <v>0.93627307104827551</v>
      </c>
    </row>
    <row r="20" spans="1:41" ht="20.100000000000001" customHeight="1" x14ac:dyDescent="0.15">
      <c r="A20" s="16" t="s">
        <v>351</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
  <sheetViews>
    <sheetView zoomScale="70" zoomScaleNormal="70" workbookViewId="0">
      <selection activeCell="D24" sqref="D24"/>
    </sheetView>
  </sheetViews>
  <sheetFormatPr defaultColWidth="15.625" defaultRowHeight="20.100000000000001" customHeight="1" x14ac:dyDescent="0.15"/>
  <cols>
    <col min="1" max="16384" width="15.625" style="4"/>
  </cols>
  <sheetData>
    <row r="1" spans="1:41" ht="20.100000000000001" customHeight="1" x14ac:dyDescent="0.15">
      <c r="A1" s="37" t="s">
        <v>356</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0.100000000000001" customHeight="1" x14ac:dyDescent="0.15">
      <c r="A2" s="4" t="s">
        <v>0</v>
      </c>
      <c r="B2" s="4" t="s">
        <v>13</v>
      </c>
      <c r="C2" s="4" t="s">
        <v>14</v>
      </c>
      <c r="D2" s="4" t="s">
        <v>15</v>
      </c>
      <c r="E2" s="4" t="s">
        <v>16</v>
      </c>
      <c r="F2" s="4" t="s">
        <v>17</v>
      </c>
      <c r="G2" s="4" t="s">
        <v>18</v>
      </c>
      <c r="H2" s="4" t="s">
        <v>19</v>
      </c>
      <c r="I2" s="4" t="s">
        <v>35</v>
      </c>
      <c r="J2" s="4" t="s">
        <v>36</v>
      </c>
      <c r="K2" s="4" t="s">
        <v>37</v>
      </c>
      <c r="L2" s="4" t="s">
        <v>38</v>
      </c>
      <c r="M2" s="4" t="s">
        <v>39</v>
      </c>
      <c r="N2" s="4" t="s">
        <v>40</v>
      </c>
      <c r="O2" s="4" t="s">
        <v>41</v>
      </c>
      <c r="P2" s="4" t="s">
        <v>307</v>
      </c>
      <c r="Q2" s="4" t="s">
        <v>308</v>
      </c>
      <c r="R2" s="4" t="s">
        <v>309</v>
      </c>
      <c r="S2" s="4" t="s">
        <v>310</v>
      </c>
      <c r="T2" s="4" t="s">
        <v>46</v>
      </c>
      <c r="U2" s="4" t="s">
        <v>311</v>
      </c>
      <c r="V2" s="4" t="s">
        <v>312</v>
      </c>
      <c r="W2" s="4" t="s">
        <v>313</v>
      </c>
      <c r="X2" s="4" t="s">
        <v>314</v>
      </c>
      <c r="Y2" s="4" t="s">
        <v>315</v>
      </c>
      <c r="Z2" s="4" t="s">
        <v>49</v>
      </c>
      <c r="AA2" s="4" t="s">
        <v>316</v>
      </c>
      <c r="AB2" s="4" t="s">
        <v>317</v>
      </c>
      <c r="AC2" s="4" t="s">
        <v>318</v>
      </c>
      <c r="AD2" s="4" t="s">
        <v>319</v>
      </c>
      <c r="AE2" s="4" t="s">
        <v>320</v>
      </c>
      <c r="AF2" s="4" t="s">
        <v>321</v>
      </c>
      <c r="AG2" s="4" t="s">
        <v>322</v>
      </c>
      <c r="AH2" s="4" t="s">
        <v>226</v>
      </c>
      <c r="AI2" s="4" t="s">
        <v>323</v>
      </c>
      <c r="AJ2" s="4" t="s">
        <v>53</v>
      </c>
      <c r="AK2" s="4" t="s">
        <v>54</v>
      </c>
      <c r="AL2" s="4" t="s">
        <v>55</v>
      </c>
      <c r="AM2" s="4" t="s">
        <v>56</v>
      </c>
      <c r="AN2" s="4" t="s">
        <v>57</v>
      </c>
      <c r="AO2" s="4" t="s">
        <v>58</v>
      </c>
    </row>
    <row r="3" spans="1:41" ht="20.100000000000001" customHeight="1" x14ac:dyDescent="0.15">
      <c r="A3" s="4" t="s">
        <v>1</v>
      </c>
      <c r="B3" s="4" t="s">
        <v>324</v>
      </c>
      <c r="C3" s="4" t="s">
        <v>324</v>
      </c>
      <c r="D3" s="4" t="s">
        <v>324</v>
      </c>
      <c r="E3" s="4" t="s">
        <v>324</v>
      </c>
      <c r="F3" s="4" t="s">
        <v>324</v>
      </c>
      <c r="G3" s="4" t="s">
        <v>324</v>
      </c>
      <c r="H3" s="4" t="s">
        <v>324</v>
      </c>
      <c r="I3" s="4" t="s">
        <v>324</v>
      </c>
      <c r="J3" s="4" t="s">
        <v>324</v>
      </c>
      <c r="K3" s="4" t="s">
        <v>324</v>
      </c>
      <c r="L3" s="4" t="s">
        <v>324</v>
      </c>
      <c r="M3" s="4" t="s">
        <v>324</v>
      </c>
      <c r="N3" s="4" t="s">
        <v>324</v>
      </c>
      <c r="O3" s="4" t="s">
        <v>324</v>
      </c>
      <c r="P3" s="4" t="s">
        <v>324</v>
      </c>
      <c r="Q3" s="4" t="s">
        <v>324</v>
      </c>
      <c r="R3" s="4" t="s">
        <v>324</v>
      </c>
      <c r="S3" s="4" t="s">
        <v>324</v>
      </c>
      <c r="T3" s="4" t="s">
        <v>324</v>
      </c>
      <c r="U3" s="4" t="s">
        <v>324</v>
      </c>
      <c r="V3" s="4" t="s">
        <v>324</v>
      </c>
      <c r="W3" s="4" t="s">
        <v>324</v>
      </c>
      <c r="X3" s="4" t="s">
        <v>324</v>
      </c>
      <c r="Y3" s="4" t="s">
        <v>324</v>
      </c>
      <c r="Z3" s="4" t="s">
        <v>324</v>
      </c>
      <c r="AA3" s="4" t="s">
        <v>324</v>
      </c>
      <c r="AB3" s="4" t="s">
        <v>324</v>
      </c>
      <c r="AC3" s="4" t="s">
        <v>324</v>
      </c>
      <c r="AD3" s="4" t="s">
        <v>324</v>
      </c>
      <c r="AE3" s="4" t="s">
        <v>324</v>
      </c>
      <c r="AF3" s="4" t="s">
        <v>324</v>
      </c>
      <c r="AG3" s="4" t="s">
        <v>324</v>
      </c>
      <c r="AH3" s="4" t="s">
        <v>324</v>
      </c>
      <c r="AI3" s="4" t="s">
        <v>324</v>
      </c>
      <c r="AJ3" s="4" t="s">
        <v>324</v>
      </c>
      <c r="AK3" s="4" t="s">
        <v>324</v>
      </c>
      <c r="AL3" s="4" t="s">
        <v>324</v>
      </c>
      <c r="AM3" s="4" t="s">
        <v>324</v>
      </c>
      <c r="AN3" s="4" t="s">
        <v>324</v>
      </c>
      <c r="AO3" s="4" t="s">
        <v>324</v>
      </c>
    </row>
    <row r="4" spans="1:41" ht="20.100000000000001" customHeight="1" x14ac:dyDescent="0.15">
      <c r="A4" s="4" t="s">
        <v>234</v>
      </c>
      <c r="B4" s="4" t="s">
        <v>325</v>
      </c>
      <c r="C4" s="4" t="s">
        <v>325</v>
      </c>
      <c r="D4" s="4" t="s">
        <v>325</v>
      </c>
      <c r="E4" s="4" t="s">
        <v>325</v>
      </c>
      <c r="F4" s="4" t="s">
        <v>325</v>
      </c>
      <c r="G4" s="4" t="s">
        <v>325</v>
      </c>
      <c r="H4" s="4" t="s">
        <v>325</v>
      </c>
      <c r="I4" s="4" t="s">
        <v>326</v>
      </c>
      <c r="J4" s="4" t="s">
        <v>326</v>
      </c>
      <c r="K4" s="4" t="s">
        <v>326</v>
      </c>
      <c r="L4" s="4" t="s">
        <v>326</v>
      </c>
      <c r="M4" s="4" t="s">
        <v>326</v>
      </c>
      <c r="N4" s="4" t="s">
        <v>326</v>
      </c>
      <c r="O4" s="4" t="s">
        <v>326</v>
      </c>
      <c r="P4" s="4" t="s">
        <v>326</v>
      </c>
      <c r="Q4" s="4" t="s">
        <v>326</v>
      </c>
      <c r="R4" s="4" t="s">
        <v>326</v>
      </c>
      <c r="S4" s="4" t="s">
        <v>326</v>
      </c>
      <c r="T4" s="4" t="s">
        <v>326</v>
      </c>
      <c r="U4" s="4" t="s">
        <v>326</v>
      </c>
      <c r="V4" s="4" t="s">
        <v>327</v>
      </c>
      <c r="W4" s="4" t="s">
        <v>327</v>
      </c>
      <c r="X4" s="4" t="s">
        <v>327</v>
      </c>
      <c r="Y4" s="4" t="s">
        <v>327</v>
      </c>
      <c r="Z4" s="4" t="s">
        <v>327</v>
      </c>
      <c r="AA4" s="4" t="s">
        <v>327</v>
      </c>
      <c r="AB4" s="4" t="s">
        <v>327</v>
      </c>
      <c r="AC4" s="4" t="s">
        <v>327</v>
      </c>
      <c r="AD4" s="4" t="s">
        <v>327</v>
      </c>
      <c r="AE4" s="4" t="s">
        <v>327</v>
      </c>
      <c r="AF4" s="4" t="s">
        <v>327</v>
      </c>
      <c r="AG4" s="4" t="s">
        <v>327</v>
      </c>
      <c r="AH4" s="4" t="s">
        <v>327</v>
      </c>
      <c r="AI4" s="4" t="s">
        <v>328</v>
      </c>
      <c r="AJ4" s="4" t="s">
        <v>328</v>
      </c>
      <c r="AK4" s="4" t="s">
        <v>328</v>
      </c>
      <c r="AL4" s="4" t="s">
        <v>328</v>
      </c>
      <c r="AM4" s="4" t="s">
        <v>328</v>
      </c>
      <c r="AN4" s="4" t="s">
        <v>328</v>
      </c>
      <c r="AO4" s="4" t="s">
        <v>328</v>
      </c>
    </row>
    <row r="5" spans="1:41" ht="20.100000000000001" customHeight="1" x14ac:dyDescent="0.15">
      <c r="A5" s="4" t="s">
        <v>329</v>
      </c>
      <c r="B5" s="4">
        <v>1</v>
      </c>
      <c r="C5" s="4">
        <v>1</v>
      </c>
      <c r="D5" s="4">
        <v>1</v>
      </c>
      <c r="E5" s="4">
        <v>1</v>
      </c>
      <c r="F5" s="4">
        <v>1</v>
      </c>
      <c r="G5" s="4">
        <v>1</v>
      </c>
      <c r="H5" s="4">
        <v>1</v>
      </c>
      <c r="I5" s="4">
        <v>1</v>
      </c>
      <c r="J5" s="4">
        <v>1</v>
      </c>
      <c r="K5" s="4">
        <v>1</v>
      </c>
      <c r="L5" s="4">
        <v>1</v>
      </c>
      <c r="M5" s="4">
        <v>1</v>
      </c>
      <c r="N5" s="4">
        <v>1</v>
      </c>
      <c r="O5" s="4">
        <v>1</v>
      </c>
      <c r="P5" s="4">
        <v>1</v>
      </c>
      <c r="Q5" s="4">
        <v>1</v>
      </c>
      <c r="R5" s="4">
        <v>1</v>
      </c>
      <c r="S5" s="4">
        <v>1</v>
      </c>
      <c r="T5" s="4">
        <v>1</v>
      </c>
      <c r="U5" s="4">
        <v>1</v>
      </c>
      <c r="V5" s="4">
        <v>1</v>
      </c>
      <c r="W5" s="4">
        <v>1</v>
      </c>
      <c r="X5" s="4">
        <v>1</v>
      </c>
      <c r="Y5" s="4">
        <v>1</v>
      </c>
      <c r="Z5" s="4">
        <v>1</v>
      </c>
      <c r="AA5" s="4">
        <v>1</v>
      </c>
      <c r="AB5" s="4">
        <v>1</v>
      </c>
      <c r="AC5" s="4">
        <v>1</v>
      </c>
      <c r="AD5" s="4">
        <v>1</v>
      </c>
      <c r="AE5" s="4">
        <v>1</v>
      </c>
      <c r="AF5" s="4">
        <v>1</v>
      </c>
      <c r="AG5" s="4">
        <v>1</v>
      </c>
      <c r="AH5" s="4">
        <v>1</v>
      </c>
      <c r="AI5" s="4">
        <v>1</v>
      </c>
      <c r="AJ5" s="4">
        <v>1</v>
      </c>
      <c r="AK5" s="4">
        <v>1</v>
      </c>
      <c r="AL5" s="4">
        <v>1</v>
      </c>
      <c r="AM5" s="4">
        <v>1</v>
      </c>
      <c r="AN5" s="4">
        <v>1</v>
      </c>
      <c r="AO5" s="4">
        <v>1</v>
      </c>
    </row>
    <row r="6" spans="1:41" ht="20.100000000000001" customHeight="1" x14ac:dyDescent="0.15">
      <c r="A6" s="38" t="s">
        <v>281</v>
      </c>
      <c r="B6" s="38" t="s">
        <v>333</v>
      </c>
      <c r="C6" s="38" t="s">
        <v>342</v>
      </c>
      <c r="D6" s="38" t="s">
        <v>332</v>
      </c>
      <c r="E6" s="38" t="s">
        <v>336</v>
      </c>
      <c r="F6" s="38" t="s">
        <v>336</v>
      </c>
      <c r="G6" s="38" t="s">
        <v>342</v>
      </c>
      <c r="H6" s="38" t="s">
        <v>353</v>
      </c>
      <c r="I6" s="38" t="s">
        <v>336</v>
      </c>
      <c r="J6" s="38" t="s">
        <v>342</v>
      </c>
      <c r="K6" s="38" t="s">
        <v>333</v>
      </c>
      <c r="L6" s="38" t="s">
        <v>353</v>
      </c>
      <c r="M6" s="38" t="s">
        <v>343</v>
      </c>
      <c r="N6" s="38" t="s">
        <v>332</v>
      </c>
      <c r="O6" s="38" t="s">
        <v>333</v>
      </c>
      <c r="P6" s="38" t="s">
        <v>332</v>
      </c>
      <c r="Q6" s="38" t="s">
        <v>332</v>
      </c>
      <c r="R6" s="38" t="s">
        <v>333</v>
      </c>
      <c r="S6" s="38" t="s">
        <v>332</v>
      </c>
      <c r="T6" s="38" t="s">
        <v>335</v>
      </c>
      <c r="U6" s="38" t="s">
        <v>333</v>
      </c>
      <c r="V6" s="38" t="s">
        <v>340</v>
      </c>
      <c r="W6" s="38" t="s">
        <v>336</v>
      </c>
      <c r="X6" s="38" t="s">
        <v>332</v>
      </c>
      <c r="Y6" s="38" t="s">
        <v>354</v>
      </c>
      <c r="Z6" s="38" t="s">
        <v>333</v>
      </c>
      <c r="AA6" s="38" t="s">
        <v>333</v>
      </c>
      <c r="AB6" s="38" t="s">
        <v>342</v>
      </c>
      <c r="AC6" s="38" t="s">
        <v>342</v>
      </c>
      <c r="AD6" s="38" t="s">
        <v>332</v>
      </c>
      <c r="AE6" s="38" t="s">
        <v>342</v>
      </c>
      <c r="AF6" s="38" t="s">
        <v>336</v>
      </c>
      <c r="AG6" s="38" t="s">
        <v>333</v>
      </c>
      <c r="AH6" s="38" t="s">
        <v>332</v>
      </c>
      <c r="AI6" s="38" t="s">
        <v>332</v>
      </c>
      <c r="AJ6" s="38" t="s">
        <v>342</v>
      </c>
      <c r="AK6" s="38" t="s">
        <v>332</v>
      </c>
      <c r="AL6" s="38" t="s">
        <v>332</v>
      </c>
      <c r="AM6" s="38" t="s">
        <v>336</v>
      </c>
      <c r="AN6" s="38" t="s">
        <v>332</v>
      </c>
      <c r="AO6" s="38" t="s">
        <v>342</v>
      </c>
    </row>
    <row r="7" spans="1:41" s="20" customFormat="1" ht="20.100000000000001" customHeight="1" x14ac:dyDescent="0.15">
      <c r="A7" s="20" t="s">
        <v>344</v>
      </c>
      <c r="B7" s="20">
        <v>56.583333333333336</v>
      </c>
      <c r="C7" s="20">
        <v>57.006333333333338</v>
      </c>
      <c r="D7" s="20">
        <v>56.183750000000003</v>
      </c>
      <c r="E7" s="20">
        <v>56.594200000000001</v>
      </c>
      <c r="F7" s="20">
        <v>56.524999999999999</v>
      </c>
      <c r="G7" s="20">
        <v>56.147833333333331</v>
      </c>
      <c r="H7" s="20">
        <v>57.073</v>
      </c>
      <c r="I7" s="20">
        <v>56.8202</v>
      </c>
      <c r="J7" s="20">
        <v>56.441499999999998</v>
      </c>
      <c r="K7" s="20">
        <v>55.928666666666665</v>
      </c>
      <c r="L7" s="20">
        <v>55.841857142857144</v>
      </c>
      <c r="M7" s="20">
        <v>56.488124999999997</v>
      </c>
      <c r="N7" s="20">
        <v>56.043249999999993</v>
      </c>
      <c r="O7" s="20">
        <v>55.459000000000003</v>
      </c>
      <c r="P7" s="20">
        <v>57.394750000000002</v>
      </c>
      <c r="Q7" s="20">
        <v>56.96875</v>
      </c>
      <c r="R7" s="20">
        <v>56.621000000000002</v>
      </c>
      <c r="S7" s="20">
        <v>56.908999999999999</v>
      </c>
      <c r="T7" s="20">
        <v>55.917999999999999</v>
      </c>
      <c r="U7" s="20">
        <v>57.077666666666666</v>
      </c>
      <c r="V7" s="20">
        <v>56.196750000000002</v>
      </c>
      <c r="W7" s="20">
        <v>55.810199999999995</v>
      </c>
      <c r="X7" s="20">
        <v>56.106750000000005</v>
      </c>
      <c r="Y7" s="20">
        <v>56.910888888888884</v>
      </c>
      <c r="Z7" s="20">
        <v>56.121999999999993</v>
      </c>
      <c r="AA7" s="20">
        <v>55.844999999999999</v>
      </c>
      <c r="AB7" s="20">
        <v>55.566333333333326</v>
      </c>
      <c r="AC7" s="20">
        <v>56.692833333333333</v>
      </c>
      <c r="AD7" s="20">
        <v>55.723499999999994</v>
      </c>
      <c r="AE7" s="20">
        <v>56.015166666666666</v>
      </c>
      <c r="AF7" s="20">
        <v>55.7624</v>
      </c>
      <c r="AG7" s="20">
        <v>58.838666666666661</v>
      </c>
      <c r="AH7" s="20">
        <v>57.46725</v>
      </c>
      <c r="AI7" s="20">
        <v>55.118000000000002</v>
      </c>
      <c r="AJ7" s="20">
        <v>54.671333333333337</v>
      </c>
      <c r="AK7" s="20">
        <v>54.77825</v>
      </c>
      <c r="AL7" s="20">
        <v>57.051250000000003</v>
      </c>
      <c r="AM7" s="20">
        <v>55.238800000000005</v>
      </c>
      <c r="AN7" s="20">
        <v>55.064250000000001</v>
      </c>
      <c r="AO7" s="20">
        <v>55.383833333333335</v>
      </c>
    </row>
    <row r="8" spans="1:41" s="20" customFormat="1" ht="20.100000000000001" customHeight="1" x14ac:dyDescent="0.15">
      <c r="A8" s="20" t="s">
        <v>345</v>
      </c>
      <c r="B8" s="20">
        <v>1.8000000000000002E-2</v>
      </c>
      <c r="C8" s="20">
        <v>1.8666666666666668E-2</v>
      </c>
      <c r="D8" s="20">
        <v>3.4500000000000003E-2</v>
      </c>
      <c r="E8" s="20">
        <v>3.5999999999999997E-2</v>
      </c>
      <c r="F8" s="20">
        <v>1.72E-2</v>
      </c>
      <c r="G8" s="20">
        <v>2.0400000000000001E-2</v>
      </c>
      <c r="H8" s="20">
        <v>2.7000000000000003E-2</v>
      </c>
      <c r="I8" s="20">
        <v>4.6666666666666669E-2</v>
      </c>
      <c r="J8" s="20">
        <v>1.6199999999999999E-2</v>
      </c>
      <c r="K8" s="20">
        <v>4.5666666666666668E-2</v>
      </c>
      <c r="L8" s="20">
        <v>4.0500000000000001E-2</v>
      </c>
      <c r="M8" s="20">
        <v>2.5571428571428575E-2</v>
      </c>
      <c r="N8" s="20">
        <v>2.5500000000000005E-2</v>
      </c>
      <c r="O8" s="20">
        <v>4.3999999999999997E-2</v>
      </c>
      <c r="P8" s="20">
        <v>2.2000000000000002E-2</v>
      </c>
      <c r="Q8" s="20">
        <v>1.95E-2</v>
      </c>
      <c r="R8" s="20">
        <v>3.2500000000000001E-2</v>
      </c>
      <c r="S8" s="20">
        <v>1.9666666666666666E-2</v>
      </c>
      <c r="T8" s="20">
        <v>4.4999999999999998E-2</v>
      </c>
      <c r="U8" s="20">
        <v>2.1666666666666667E-2</v>
      </c>
      <c r="V8" s="20">
        <v>1.6500000000000001E-2</v>
      </c>
      <c r="W8" s="20">
        <v>5.2499999999999998E-2</v>
      </c>
      <c r="X8" s="20">
        <v>2.6000000000000002E-2</v>
      </c>
      <c r="Y8" s="20">
        <v>3.125E-2</v>
      </c>
      <c r="Z8" s="20">
        <v>6.9666666666666668E-2</v>
      </c>
      <c r="AA8" s="20">
        <v>3.1333333333333331E-2</v>
      </c>
      <c r="AB8" s="20">
        <v>3.6666666666666667E-2</v>
      </c>
      <c r="AC8" s="20">
        <v>2.7666666666666669E-2</v>
      </c>
      <c r="AD8" s="20">
        <v>5.0250000000000003E-2</v>
      </c>
      <c r="AE8" s="20">
        <v>2.6833333333333334E-2</v>
      </c>
      <c r="AF8" s="20">
        <v>5.7999999999999996E-2</v>
      </c>
      <c r="AG8" s="20">
        <v>1.7999999999999999E-2</v>
      </c>
      <c r="AH8" s="20">
        <v>1.5666666666666666E-2</v>
      </c>
      <c r="AI8" s="20">
        <v>2.1499999999999998E-2</v>
      </c>
      <c r="AJ8" s="20">
        <v>5.000000000000001E-2</v>
      </c>
      <c r="AK8" s="20">
        <v>4.675E-2</v>
      </c>
      <c r="AL8" s="20">
        <v>4.0499999999999994E-2</v>
      </c>
      <c r="AM8" s="20">
        <v>4.8000000000000001E-2</v>
      </c>
      <c r="AN8" s="20">
        <v>5.6249999999999994E-2</v>
      </c>
      <c r="AO8" s="20">
        <v>5.7333333333333326E-2</v>
      </c>
    </row>
    <row r="9" spans="1:41" s="20" customFormat="1" ht="20.100000000000001" customHeight="1" x14ac:dyDescent="0.15">
      <c r="A9" s="20" t="s">
        <v>346</v>
      </c>
      <c r="B9" s="20">
        <v>1.9006666666666667</v>
      </c>
      <c r="C9" s="20">
        <v>1.393</v>
      </c>
      <c r="D9" s="20">
        <v>2.10175</v>
      </c>
      <c r="E9" s="20">
        <v>1.6146</v>
      </c>
      <c r="F9" s="20">
        <v>1.7475999999999998</v>
      </c>
      <c r="G9" s="20">
        <v>2.1736666666666671</v>
      </c>
      <c r="H9" s="20">
        <v>0.98685714285714277</v>
      </c>
      <c r="I9" s="20">
        <v>1.4518</v>
      </c>
      <c r="J9" s="20">
        <v>1.9374999999999998</v>
      </c>
      <c r="K9" s="20">
        <v>2.2886666666666664</v>
      </c>
      <c r="L9" s="20">
        <v>2.589</v>
      </c>
      <c r="M9" s="20">
        <v>1.5593750000000002</v>
      </c>
      <c r="N9" s="20">
        <v>2.0519999999999996</v>
      </c>
      <c r="O9" s="20">
        <v>2.4049999999999998</v>
      </c>
      <c r="P9" s="20">
        <v>1.877</v>
      </c>
      <c r="Q9" s="20">
        <v>2.0382500000000001</v>
      </c>
      <c r="R9" s="20">
        <v>2.7083333333333335</v>
      </c>
      <c r="S9" s="20">
        <v>1.6877500000000001</v>
      </c>
      <c r="T9" s="20">
        <v>2.5455000000000001</v>
      </c>
      <c r="U9" s="20">
        <v>2.1040000000000001</v>
      </c>
      <c r="V9" s="20">
        <v>2.7969999999999997</v>
      </c>
      <c r="W9" s="20">
        <v>3.9744000000000002</v>
      </c>
      <c r="X9" s="20">
        <v>2.0965000000000003</v>
      </c>
      <c r="Y9" s="20">
        <v>1.5658888888888887</v>
      </c>
      <c r="Z9" s="20">
        <v>2.2469999999999999</v>
      </c>
      <c r="AA9" s="20">
        <v>2.3800000000000003</v>
      </c>
      <c r="AB9" s="20">
        <v>3.3946666666666663</v>
      </c>
      <c r="AC9" s="20">
        <v>2.2574999999999998</v>
      </c>
      <c r="AD9" s="20">
        <v>2.972</v>
      </c>
      <c r="AE9" s="20">
        <v>3.6131666666666669</v>
      </c>
      <c r="AF9" s="20">
        <v>3.7606000000000002</v>
      </c>
      <c r="AG9" s="20">
        <v>0.28899999999999998</v>
      </c>
      <c r="AH9" s="20">
        <v>0.62550000000000006</v>
      </c>
      <c r="AI9" s="20">
        <v>4.0794999999999995</v>
      </c>
      <c r="AJ9" s="20">
        <v>3.9988333333333337</v>
      </c>
      <c r="AK9" s="20">
        <v>4.0077500000000006</v>
      </c>
      <c r="AL9" s="20">
        <v>1.0952500000000001</v>
      </c>
      <c r="AM9" s="20">
        <v>3.5207999999999999</v>
      </c>
      <c r="AN9" s="20">
        <v>4.16275</v>
      </c>
      <c r="AO9" s="20">
        <v>3.3336666666666663</v>
      </c>
    </row>
    <row r="10" spans="1:41" s="20" customFormat="1" ht="20.100000000000001" customHeight="1" x14ac:dyDescent="0.15">
      <c r="A10" s="20" t="s">
        <v>347</v>
      </c>
      <c r="B10" s="20">
        <v>0.66933333333333334</v>
      </c>
      <c r="C10" s="20">
        <v>0.53083333333333338</v>
      </c>
      <c r="D10" s="20">
        <v>0.66149999999999998</v>
      </c>
      <c r="E10" s="20">
        <v>0.54859999999999998</v>
      </c>
      <c r="F10" s="20">
        <v>0.62319999999999998</v>
      </c>
      <c r="G10" s="20">
        <v>0.6964999999999999</v>
      </c>
      <c r="H10" s="20">
        <v>0.48885714285714282</v>
      </c>
      <c r="I10" s="20">
        <v>0.58019999999999994</v>
      </c>
      <c r="J10" s="20">
        <v>0.64433333333333331</v>
      </c>
      <c r="K10" s="20">
        <v>0.65733333333333333</v>
      </c>
      <c r="L10" s="20">
        <v>0.7092857142857143</v>
      </c>
      <c r="M10" s="20">
        <v>0.51175000000000004</v>
      </c>
      <c r="N10" s="20">
        <v>0.64149999999999996</v>
      </c>
      <c r="O10" s="20">
        <v>0.68833333333333335</v>
      </c>
      <c r="P10" s="20">
        <v>0.63500000000000001</v>
      </c>
      <c r="Q10" s="20">
        <v>0.64300000000000002</v>
      </c>
      <c r="R10" s="20">
        <v>0.79300000000000004</v>
      </c>
      <c r="S10" s="20">
        <v>0.66025</v>
      </c>
      <c r="T10" s="20">
        <v>0.6825</v>
      </c>
      <c r="U10" s="20">
        <v>0.69700000000000006</v>
      </c>
      <c r="V10" s="20">
        <v>0.65725000000000011</v>
      </c>
      <c r="W10" s="20">
        <v>0.71199999999999997</v>
      </c>
      <c r="X10" s="20">
        <v>0.69525000000000003</v>
      </c>
      <c r="Y10" s="20">
        <v>0.5441111111111111</v>
      </c>
      <c r="Z10" s="20">
        <v>0.71699999999999997</v>
      </c>
      <c r="AA10" s="20">
        <v>0.66099999999999992</v>
      </c>
      <c r="AB10" s="20">
        <v>0.55633333333333335</v>
      </c>
      <c r="AC10" s="20">
        <v>0.70233333333333337</v>
      </c>
      <c r="AD10" s="20">
        <v>0.76649999999999996</v>
      </c>
      <c r="AE10" s="20">
        <v>0.6738333333333334</v>
      </c>
      <c r="AF10" s="20">
        <v>0.69579999999999997</v>
      </c>
      <c r="AG10" s="20">
        <v>0.18333333333333335</v>
      </c>
      <c r="AH10" s="20">
        <v>0.41025</v>
      </c>
      <c r="AI10" s="20">
        <v>0.66225000000000001</v>
      </c>
      <c r="AJ10" s="20">
        <v>0.71966666666666657</v>
      </c>
      <c r="AK10" s="20">
        <v>0.52549999999999997</v>
      </c>
      <c r="AL10" s="20">
        <v>0.40675</v>
      </c>
      <c r="AM10" s="20">
        <v>0.60739999999999994</v>
      </c>
      <c r="AN10" s="20">
        <v>0.68524999999999991</v>
      </c>
      <c r="AO10" s="20">
        <v>0.62249999999999994</v>
      </c>
    </row>
    <row r="11" spans="1:41" s="20" customFormat="1" ht="20.100000000000001" customHeight="1" x14ac:dyDescent="0.15">
      <c r="A11" s="20" t="s">
        <v>294</v>
      </c>
      <c r="B11" s="20">
        <v>5.7190000000000003</v>
      </c>
      <c r="C11" s="20">
        <v>5.5393333333333326</v>
      </c>
      <c r="D11" s="20">
        <v>5.7192499999999988</v>
      </c>
      <c r="E11" s="20">
        <v>5.4884000000000004</v>
      </c>
      <c r="F11" s="20">
        <v>5.4989999999999997</v>
      </c>
      <c r="G11" s="20">
        <v>5.8195000000000006</v>
      </c>
      <c r="H11" s="20">
        <v>5.3994285714285715</v>
      </c>
      <c r="I11" s="20">
        <v>5.3509999999999991</v>
      </c>
      <c r="J11" s="20">
        <v>5.8225000000000007</v>
      </c>
      <c r="K11" s="20">
        <v>5.3550000000000004</v>
      </c>
      <c r="L11" s="20">
        <v>5.6972857142857141</v>
      </c>
      <c r="M11" s="20">
        <v>5.8197500000000009</v>
      </c>
      <c r="N11" s="20">
        <v>5.9050000000000002</v>
      </c>
      <c r="O11" s="20">
        <v>5.8576666666666668</v>
      </c>
      <c r="P11" s="20">
        <v>5.5652499999999998</v>
      </c>
      <c r="Q11" s="20">
        <v>5.6487499999999997</v>
      </c>
      <c r="R11" s="20">
        <v>5.9750000000000005</v>
      </c>
      <c r="S11" s="20">
        <v>5.7720000000000002</v>
      </c>
      <c r="T11" s="20">
        <v>6.0020000000000007</v>
      </c>
      <c r="U11" s="20">
        <v>5.6096666666666666</v>
      </c>
      <c r="V11" s="20">
        <v>5.7739999999999991</v>
      </c>
      <c r="W11" s="20">
        <v>5.8163999999999998</v>
      </c>
      <c r="X11" s="20">
        <v>5.9375</v>
      </c>
      <c r="Y11" s="20">
        <v>5.6646666666666663</v>
      </c>
      <c r="Z11" s="20">
        <v>5.6829999999999998</v>
      </c>
      <c r="AA11" s="20">
        <v>5.8563333333333327</v>
      </c>
      <c r="AB11" s="20">
        <v>5.910499999999999</v>
      </c>
      <c r="AC11" s="20">
        <v>5.5541666666666671</v>
      </c>
      <c r="AD11" s="20">
        <v>5.86775</v>
      </c>
      <c r="AE11" s="20">
        <v>5.8741666666666674</v>
      </c>
      <c r="AF11" s="20">
        <v>5.9707999999999997</v>
      </c>
      <c r="AG11" s="20">
        <v>5.3269999999999991</v>
      </c>
      <c r="AH11" s="20">
        <v>5.06975</v>
      </c>
      <c r="AI11" s="20">
        <v>5.8360000000000003</v>
      </c>
      <c r="AJ11" s="20">
        <v>6.0006666666666666</v>
      </c>
      <c r="AK11" s="20">
        <v>6.1157500000000002</v>
      </c>
      <c r="AL11" s="20">
        <v>5.7789999999999999</v>
      </c>
      <c r="AM11" s="20">
        <v>5.9795999999999996</v>
      </c>
      <c r="AN11" s="20">
        <v>6.0225</v>
      </c>
      <c r="AO11" s="20">
        <v>6.051333333333333</v>
      </c>
    </row>
    <row r="12" spans="1:41" s="20" customFormat="1" ht="20.100000000000001" customHeight="1" x14ac:dyDescent="0.15">
      <c r="A12" s="20" t="s">
        <v>247</v>
      </c>
      <c r="B12" s="20">
        <v>0.13966666666666669</v>
      </c>
      <c r="C12" s="20">
        <v>0.13700000000000001</v>
      </c>
      <c r="D12" s="20">
        <v>0.11824999999999999</v>
      </c>
      <c r="E12" s="20">
        <v>0.10979999999999998</v>
      </c>
      <c r="F12" s="20">
        <v>0.1396</v>
      </c>
      <c r="G12" s="20">
        <v>0.14383333333333334</v>
      </c>
      <c r="H12" s="20">
        <v>0.12314285714285714</v>
      </c>
      <c r="I12" s="20">
        <v>0.17560000000000003</v>
      </c>
      <c r="J12" s="20">
        <v>0.15083333333333332</v>
      </c>
      <c r="K12" s="20">
        <v>0.13200000000000001</v>
      </c>
      <c r="L12" s="20">
        <v>0.13728571428571429</v>
      </c>
      <c r="M12" s="20">
        <v>0.11899999999999999</v>
      </c>
      <c r="N12" s="20">
        <v>0.13350000000000001</v>
      </c>
      <c r="O12" s="20">
        <v>0.10733333333333334</v>
      </c>
      <c r="P12" s="20">
        <v>0.14875000000000002</v>
      </c>
      <c r="Q12" s="20">
        <v>0.13575000000000001</v>
      </c>
      <c r="R12" s="20">
        <v>0.15233333333333335</v>
      </c>
      <c r="S12" s="20">
        <v>0.14950000000000002</v>
      </c>
      <c r="T12" s="20">
        <v>0.11699999999999999</v>
      </c>
      <c r="U12" s="20">
        <v>0.14033333333333334</v>
      </c>
      <c r="V12" s="20">
        <v>0.14074999999999999</v>
      </c>
      <c r="W12" s="20">
        <v>0.14460000000000001</v>
      </c>
      <c r="X12" s="20">
        <v>0.10799999999999998</v>
      </c>
      <c r="Y12" s="20">
        <v>0.14366666666666666</v>
      </c>
      <c r="Z12" s="20">
        <v>9.4333333333333325E-2</v>
      </c>
      <c r="AA12" s="20">
        <v>0.11033333333333334</v>
      </c>
      <c r="AB12" s="20">
        <v>0.11916666666666666</v>
      </c>
      <c r="AC12" s="20">
        <v>0.14449999999999999</v>
      </c>
      <c r="AD12" s="20">
        <v>0.11549999999999999</v>
      </c>
      <c r="AE12" s="20">
        <v>0.14133333333333334</v>
      </c>
      <c r="AF12" s="20">
        <v>0.1246</v>
      </c>
      <c r="AG12" s="20">
        <v>0.11933333333333333</v>
      </c>
      <c r="AH12" s="20">
        <v>0.14324999999999999</v>
      </c>
      <c r="AI12" s="20">
        <v>0.13450000000000001</v>
      </c>
      <c r="AJ12" s="20">
        <v>0.12316666666666666</v>
      </c>
      <c r="AK12" s="20">
        <v>8.0499999999999988E-2</v>
      </c>
      <c r="AL12" s="20">
        <v>0.11625000000000001</v>
      </c>
      <c r="AM12" s="20">
        <v>8.72E-2</v>
      </c>
      <c r="AN12" s="20">
        <v>0.10800000000000001</v>
      </c>
      <c r="AO12" s="20">
        <v>0.11549999999999999</v>
      </c>
    </row>
    <row r="13" spans="1:41" s="20" customFormat="1" ht="20.100000000000001" customHeight="1" x14ac:dyDescent="0.15">
      <c r="A13" s="20" t="s">
        <v>253</v>
      </c>
      <c r="B13" s="20">
        <v>8.5666666666666669E-2</v>
      </c>
      <c r="C13" s="20">
        <v>8.9333333333333334E-2</v>
      </c>
      <c r="D13" s="20">
        <v>8.5500000000000007E-2</v>
      </c>
      <c r="E13" s="20">
        <v>8.6800000000000002E-2</v>
      </c>
      <c r="F13" s="20">
        <v>8.2400000000000001E-2</v>
      </c>
      <c r="G13" s="20">
        <v>7.2999999999999995E-2</v>
      </c>
      <c r="H13" s="20">
        <v>0.10171428571428569</v>
      </c>
      <c r="I13" s="20">
        <v>0.11559999999999999</v>
      </c>
      <c r="J13" s="20">
        <v>9.8333333333333328E-2</v>
      </c>
      <c r="K13" s="20">
        <v>9.6333333333333326E-2</v>
      </c>
      <c r="L13" s="20">
        <v>0.10328571428571429</v>
      </c>
      <c r="M13" s="20">
        <v>7.3249999999999996E-2</v>
      </c>
      <c r="N13" s="20">
        <v>8.6249999999999993E-2</v>
      </c>
      <c r="O13" s="20">
        <v>7.166666666666667E-2</v>
      </c>
      <c r="P13" s="20">
        <v>9.2749999999999999E-2</v>
      </c>
      <c r="Q13" s="20">
        <v>0.10275000000000001</v>
      </c>
      <c r="R13" s="20">
        <v>0.10833333333333334</v>
      </c>
      <c r="S13" s="20">
        <v>0.11649999999999999</v>
      </c>
      <c r="T13" s="20">
        <v>0.10100000000000001</v>
      </c>
      <c r="U13" s="20">
        <v>5.7999999999999996E-2</v>
      </c>
      <c r="V13" s="20">
        <v>9.8250000000000004E-2</v>
      </c>
      <c r="W13" s="20">
        <v>0.10899999999999999</v>
      </c>
      <c r="X13" s="20">
        <v>9.2499999999999999E-2</v>
      </c>
      <c r="Y13" s="20">
        <v>0.10266666666666666</v>
      </c>
      <c r="Z13" s="20">
        <v>7.5666666666666674E-2</v>
      </c>
      <c r="AA13" s="20">
        <v>7.8E-2</v>
      </c>
      <c r="AB13" s="20">
        <v>8.9166666666666672E-2</v>
      </c>
      <c r="AC13" s="20">
        <v>9.0166666666666673E-2</v>
      </c>
      <c r="AD13" s="20">
        <v>6.4750000000000002E-2</v>
      </c>
      <c r="AE13" s="20">
        <v>9.5666666666666678E-2</v>
      </c>
      <c r="AF13" s="20">
        <v>6.0400000000000009E-2</v>
      </c>
      <c r="AG13" s="20">
        <v>6.3E-2</v>
      </c>
      <c r="AH13" s="20">
        <v>5.1249999999999997E-2</v>
      </c>
      <c r="AI13" s="20">
        <v>6.3750000000000001E-2</v>
      </c>
      <c r="AJ13" s="20">
        <v>8.3500000000000005E-2</v>
      </c>
      <c r="AK13" s="20">
        <v>9.2749999999999999E-2</v>
      </c>
      <c r="AL13" s="20">
        <v>8.9249999999999996E-2</v>
      </c>
      <c r="AM13" s="20">
        <v>7.6999999999999985E-2</v>
      </c>
      <c r="AN13" s="20">
        <v>0.10250000000000001</v>
      </c>
      <c r="AO13" s="20">
        <v>9.116666666666666E-2</v>
      </c>
    </row>
    <row r="14" spans="1:41" s="20" customFormat="1" ht="20.100000000000001" customHeight="1" x14ac:dyDescent="0.15">
      <c r="A14" s="20" t="s">
        <v>248</v>
      </c>
      <c r="B14" s="20">
        <v>34.105333333333334</v>
      </c>
      <c r="C14" s="20">
        <v>34.499833333333328</v>
      </c>
      <c r="D14" s="20">
        <v>33.817499999999995</v>
      </c>
      <c r="E14" s="20">
        <v>34.091000000000001</v>
      </c>
      <c r="F14" s="20">
        <v>34.244199999999999</v>
      </c>
      <c r="G14" s="20">
        <v>34.003166666666665</v>
      </c>
      <c r="H14" s="20">
        <v>34.641285714285715</v>
      </c>
      <c r="I14" s="20">
        <v>34.623400000000004</v>
      </c>
      <c r="J14" s="20">
        <v>34.015166666666659</v>
      </c>
      <c r="K14" s="20">
        <v>33.295333333333339</v>
      </c>
      <c r="L14" s="20">
        <v>33.927428571428571</v>
      </c>
      <c r="M14" s="20">
        <v>34.322624999999995</v>
      </c>
      <c r="N14" s="20">
        <v>34.103750000000005</v>
      </c>
      <c r="O14" s="20">
        <v>33.576999999999998</v>
      </c>
      <c r="P14" s="20">
        <v>34.183250000000001</v>
      </c>
      <c r="Q14" s="20">
        <v>34.306750000000001</v>
      </c>
      <c r="R14" s="20">
        <v>33.795666666666669</v>
      </c>
      <c r="S14" s="20">
        <v>33.938249999999996</v>
      </c>
      <c r="T14" s="20">
        <v>33.611999999999995</v>
      </c>
      <c r="U14" s="20">
        <v>34.121333333333332</v>
      </c>
      <c r="V14" s="20">
        <v>33.932499999999997</v>
      </c>
      <c r="W14" s="20">
        <v>32.968400000000003</v>
      </c>
      <c r="X14" s="20">
        <v>33.613250000000001</v>
      </c>
      <c r="Y14" s="20">
        <v>34.572222222222223</v>
      </c>
      <c r="Z14" s="20">
        <v>33.835666666666668</v>
      </c>
      <c r="AA14" s="20">
        <v>33.852333333333327</v>
      </c>
      <c r="AB14" s="20">
        <v>33.521499999999996</v>
      </c>
      <c r="AC14" s="20">
        <v>33.979999999999997</v>
      </c>
      <c r="AD14" s="20">
        <v>33.502750000000006</v>
      </c>
      <c r="AE14" s="20">
        <v>33.605166666666669</v>
      </c>
      <c r="AF14" s="20">
        <v>33.439199999999992</v>
      </c>
      <c r="AG14" s="20">
        <v>35.600666666666669</v>
      </c>
      <c r="AH14" s="20">
        <v>34.7575</v>
      </c>
      <c r="AI14" s="20">
        <v>33.292000000000002</v>
      </c>
      <c r="AJ14" s="20">
        <v>32.746499999999997</v>
      </c>
      <c r="AK14" s="20">
        <v>32.723500000000001</v>
      </c>
      <c r="AL14" s="20">
        <v>34.246250000000003</v>
      </c>
      <c r="AM14" s="20">
        <v>33.069599999999994</v>
      </c>
      <c r="AN14" s="20">
        <v>32.872</v>
      </c>
      <c r="AO14" s="20">
        <v>32.965499999999999</v>
      </c>
    </row>
    <row r="15" spans="1:41" s="20" customFormat="1" ht="20.100000000000001" customHeight="1" x14ac:dyDescent="0.15">
      <c r="A15" s="20" t="s">
        <v>249</v>
      </c>
      <c r="B15" s="20">
        <v>0.43766666666666665</v>
      </c>
      <c r="C15" s="20">
        <v>0.59983333333333333</v>
      </c>
      <c r="D15" s="20">
        <v>0.66199999999999992</v>
      </c>
      <c r="E15" s="20">
        <v>0.70159999999999989</v>
      </c>
      <c r="F15" s="20">
        <v>0.81779999999999986</v>
      </c>
      <c r="G15" s="20">
        <v>0.78166666666666662</v>
      </c>
      <c r="H15" s="20">
        <v>0.71185714285714297</v>
      </c>
      <c r="I15" s="20">
        <v>0.7592000000000001</v>
      </c>
      <c r="J15" s="20">
        <v>0.59866666666666668</v>
      </c>
      <c r="K15" s="20">
        <v>1.7676666666666669</v>
      </c>
      <c r="L15" s="20">
        <v>0.42528571428571432</v>
      </c>
      <c r="M15" s="20">
        <v>0.72899999999999998</v>
      </c>
      <c r="N15" s="20">
        <v>0.43275000000000002</v>
      </c>
      <c r="O15" s="20">
        <v>0.48399999999999999</v>
      </c>
      <c r="P15" s="20">
        <v>0.63249999999999995</v>
      </c>
      <c r="Q15" s="20">
        <v>0.55349999999999999</v>
      </c>
      <c r="R15" s="20">
        <v>0.54400000000000004</v>
      </c>
      <c r="S15" s="20">
        <v>0.60499999999999998</v>
      </c>
      <c r="T15" s="20">
        <v>0.53549999999999998</v>
      </c>
      <c r="U15" s="20">
        <v>0.73966666666666681</v>
      </c>
      <c r="V15" s="20">
        <v>0.57099999999999995</v>
      </c>
      <c r="W15" s="20">
        <v>1.5631999999999999</v>
      </c>
      <c r="X15" s="20">
        <v>0.58825000000000005</v>
      </c>
      <c r="Y15" s="20">
        <v>0.63311111111111107</v>
      </c>
      <c r="Z15" s="20">
        <v>0.57133333333333336</v>
      </c>
      <c r="AA15" s="20">
        <v>0.50666666666666671</v>
      </c>
      <c r="AB15" s="20">
        <v>0.65816666666666668</v>
      </c>
      <c r="AC15" s="20">
        <v>0.98333333333333339</v>
      </c>
      <c r="AD15" s="20">
        <v>0.60500000000000009</v>
      </c>
      <c r="AE15" s="20">
        <v>0.64716666666666667</v>
      </c>
      <c r="AF15" s="20">
        <v>0.80859999999999999</v>
      </c>
      <c r="AG15" s="20">
        <v>0.51700000000000002</v>
      </c>
      <c r="AH15" s="20">
        <v>1.0102499999999999</v>
      </c>
      <c r="AI15" s="20">
        <v>0.47949999999999998</v>
      </c>
      <c r="AJ15" s="20">
        <v>0.83716666666666673</v>
      </c>
      <c r="AK15" s="20">
        <v>0.87549999999999994</v>
      </c>
      <c r="AL15" s="20">
        <v>0.94599999999999995</v>
      </c>
      <c r="AM15" s="20">
        <v>0.79079999999999995</v>
      </c>
      <c r="AN15" s="20">
        <v>0.63824999999999998</v>
      </c>
      <c r="AO15" s="20">
        <v>1.0393333333333334</v>
      </c>
    </row>
    <row r="16" spans="1:41" s="20" customFormat="1" ht="20.100000000000001" customHeight="1" x14ac:dyDescent="0.15">
      <c r="A16" s="20" t="s">
        <v>348</v>
      </c>
      <c r="B16" s="20">
        <v>1.55E-2</v>
      </c>
      <c r="C16" s="20">
        <v>1.4333333333333335E-2</v>
      </c>
      <c r="D16" s="20">
        <v>5.6666666666666671E-3</v>
      </c>
      <c r="E16" s="20" t="s">
        <v>350</v>
      </c>
      <c r="F16" s="20">
        <v>1.0999999999999999E-2</v>
      </c>
      <c r="G16" s="20">
        <v>1.55E-2</v>
      </c>
      <c r="H16" s="20">
        <v>1.0666666666666666E-2</v>
      </c>
      <c r="I16" s="20">
        <v>1.6E-2</v>
      </c>
      <c r="J16" s="20">
        <v>6.2499999999999995E-3</v>
      </c>
      <c r="K16" s="20">
        <v>1.1000000000000001E-2</v>
      </c>
      <c r="L16" s="20" t="s">
        <v>350</v>
      </c>
      <c r="M16" s="20">
        <v>1.2857142857142859E-2</v>
      </c>
      <c r="N16" s="20">
        <v>1.8500000000000003E-2</v>
      </c>
      <c r="O16" s="20">
        <v>1.0499999999999999E-2</v>
      </c>
      <c r="P16" s="20">
        <v>1.6666666666666666E-2</v>
      </c>
      <c r="Q16" s="20">
        <v>1.6E-2</v>
      </c>
      <c r="R16" s="20">
        <v>1.2500000000000001E-2</v>
      </c>
      <c r="S16" s="20">
        <v>2.35E-2</v>
      </c>
      <c r="T16" s="20" t="s">
        <v>350</v>
      </c>
      <c r="U16" s="20">
        <v>6.0000000000000001E-3</v>
      </c>
      <c r="V16" s="20" t="s">
        <v>350</v>
      </c>
      <c r="W16" s="20">
        <v>3.0199999999999998E-2</v>
      </c>
      <c r="X16" s="20">
        <v>8.3333333333333332E-3</v>
      </c>
      <c r="Y16" s="20">
        <v>1.7750000000000002E-2</v>
      </c>
      <c r="Z16" s="20" t="s">
        <v>350</v>
      </c>
      <c r="AA16" s="20">
        <v>5.0000000000000001E-3</v>
      </c>
      <c r="AB16" s="20">
        <v>1.26E-2</v>
      </c>
      <c r="AC16" s="20">
        <v>1.1599999999999999E-2</v>
      </c>
      <c r="AD16" s="20">
        <v>1.1999999999999999E-2</v>
      </c>
      <c r="AE16" s="20">
        <v>5.0000000000000001E-3</v>
      </c>
      <c r="AF16" s="20">
        <v>1.1999999999999999E-2</v>
      </c>
      <c r="AG16" s="20">
        <v>8.9999999999999993E-3</v>
      </c>
      <c r="AH16" s="20">
        <v>9.9999999999999985E-3</v>
      </c>
      <c r="AI16" s="20">
        <v>1.15E-2</v>
      </c>
      <c r="AJ16" s="20">
        <v>1.9800000000000002E-2</v>
      </c>
      <c r="AK16" s="20">
        <v>8.9999999999999993E-3</v>
      </c>
      <c r="AL16" s="20" t="s">
        <v>350</v>
      </c>
      <c r="AM16" s="20">
        <v>1.0750000000000001E-2</v>
      </c>
      <c r="AN16" s="20">
        <v>9.3333333333333324E-3</v>
      </c>
      <c r="AO16" s="20">
        <v>1.5666666666666666E-2</v>
      </c>
    </row>
    <row r="17" spans="1:41" s="20" customFormat="1" ht="20.100000000000001" customHeight="1" x14ac:dyDescent="0.15">
      <c r="A17" s="20" t="s">
        <v>349</v>
      </c>
      <c r="B17" s="20">
        <v>8.9999999999999993E-3</v>
      </c>
      <c r="C17" s="20" t="s">
        <v>350</v>
      </c>
      <c r="D17" s="20" t="s">
        <v>350</v>
      </c>
      <c r="E17" s="20">
        <v>8.0000000000000002E-3</v>
      </c>
      <c r="F17" s="20">
        <v>5.0000000000000001E-3</v>
      </c>
      <c r="G17" s="20" t="s">
        <v>350</v>
      </c>
      <c r="H17" s="20">
        <v>7.2499999999999995E-3</v>
      </c>
      <c r="I17" s="20" t="s">
        <v>350</v>
      </c>
      <c r="J17" s="20" t="s">
        <v>350</v>
      </c>
      <c r="K17" s="20">
        <v>7.0000000000000001E-3</v>
      </c>
      <c r="L17" s="20">
        <v>5.0000000000000001E-3</v>
      </c>
      <c r="M17" s="20">
        <v>8.5000000000000006E-3</v>
      </c>
      <c r="N17" s="20">
        <v>8.9999999999999993E-3</v>
      </c>
      <c r="O17" s="20">
        <v>5.0000000000000001E-3</v>
      </c>
      <c r="P17" s="20" t="s">
        <v>350</v>
      </c>
      <c r="Q17" s="20">
        <v>6.000000000000001E-3</v>
      </c>
      <c r="R17" s="20">
        <v>8.0000000000000002E-3</v>
      </c>
      <c r="S17" s="20">
        <v>1.1666666666666667E-2</v>
      </c>
      <c r="T17" s="20">
        <v>5.0000000000000001E-3</v>
      </c>
      <c r="U17" s="20">
        <v>1.2999999999999999E-2</v>
      </c>
      <c r="V17" s="20">
        <v>7.0000000000000001E-3</v>
      </c>
      <c r="W17" s="20" t="s">
        <v>350</v>
      </c>
      <c r="X17" s="20">
        <v>7.3333333333333332E-3</v>
      </c>
      <c r="Y17" s="20" t="s">
        <v>350</v>
      </c>
      <c r="Z17" s="20">
        <v>5.0000000000000001E-3</v>
      </c>
      <c r="AA17" s="20">
        <v>8.0000000000000002E-3</v>
      </c>
      <c r="AB17" s="20">
        <v>5.6666666666666671E-3</v>
      </c>
      <c r="AC17" s="20" t="s">
        <v>350</v>
      </c>
      <c r="AD17" s="20" t="s">
        <v>350</v>
      </c>
      <c r="AE17" s="20">
        <v>5.6666666666666671E-3</v>
      </c>
      <c r="AF17" s="20">
        <v>6.0000000000000001E-3</v>
      </c>
      <c r="AG17" s="20" t="s">
        <v>350</v>
      </c>
      <c r="AH17" s="20">
        <v>8.5000000000000006E-3</v>
      </c>
      <c r="AI17" s="20">
        <v>1.0333333333333333E-2</v>
      </c>
      <c r="AJ17" s="20">
        <v>9.0000000000000011E-3</v>
      </c>
      <c r="AK17" s="20">
        <v>6.0000000000000001E-3</v>
      </c>
      <c r="AL17" s="20" t="s">
        <v>350</v>
      </c>
      <c r="AM17" s="20">
        <v>5.4999999999999997E-3</v>
      </c>
      <c r="AN17" s="20" t="s">
        <v>350</v>
      </c>
      <c r="AO17" s="20">
        <v>5.9999999999999993E-3</v>
      </c>
    </row>
    <row r="18" spans="1:41" s="20" customFormat="1" ht="20.100000000000001" customHeight="1" x14ac:dyDescent="0.15">
      <c r="A18" s="20" t="s">
        <v>302</v>
      </c>
      <c r="B18" s="20">
        <f t="shared" ref="B18:AO18" si="0">SUM(B7:B17)</f>
        <v>99.683166666666679</v>
      </c>
      <c r="C18" s="20">
        <f t="shared" si="0"/>
        <v>99.828500000000005</v>
      </c>
      <c r="D18" s="20">
        <f t="shared" si="0"/>
        <v>99.38966666666667</v>
      </c>
      <c r="E18" s="20">
        <f t="shared" si="0"/>
        <v>99.278999999999996</v>
      </c>
      <c r="F18" s="20">
        <f t="shared" si="0"/>
        <v>99.711999999999989</v>
      </c>
      <c r="G18" s="20">
        <f t="shared" si="0"/>
        <v>99.875066666666669</v>
      </c>
      <c r="H18" s="20">
        <f t="shared" si="0"/>
        <v>99.57105952380951</v>
      </c>
      <c r="I18" s="20">
        <f t="shared" si="0"/>
        <v>99.939666666666682</v>
      </c>
      <c r="J18" s="20">
        <f t="shared" si="0"/>
        <v>99.731283333333323</v>
      </c>
      <c r="K18" s="20">
        <f t="shared" si="0"/>
        <v>99.584666666666678</v>
      </c>
      <c r="L18" s="20">
        <f t="shared" si="0"/>
        <v>99.476214285714278</v>
      </c>
      <c r="M18" s="20">
        <f t="shared" si="0"/>
        <v>99.669803571428574</v>
      </c>
      <c r="N18" s="20">
        <f t="shared" si="0"/>
        <v>99.451000000000008</v>
      </c>
      <c r="O18" s="20">
        <f t="shared" si="0"/>
        <v>98.709499999999991</v>
      </c>
      <c r="P18" s="20">
        <f t="shared" si="0"/>
        <v>100.56791666666666</v>
      </c>
      <c r="Q18" s="20">
        <f t="shared" si="0"/>
        <v>100.43900000000002</v>
      </c>
      <c r="R18" s="20">
        <f t="shared" si="0"/>
        <v>100.75066666666667</v>
      </c>
      <c r="S18" s="20">
        <f t="shared" si="0"/>
        <v>99.893083333333337</v>
      </c>
      <c r="T18" s="20">
        <f t="shared" si="0"/>
        <v>99.563499999999991</v>
      </c>
      <c r="U18" s="20">
        <f t="shared" si="0"/>
        <v>100.58833333333334</v>
      </c>
      <c r="V18" s="20">
        <f t="shared" si="0"/>
        <v>100.19099999999997</v>
      </c>
      <c r="W18" s="20">
        <f t="shared" si="0"/>
        <v>101.18089999999998</v>
      </c>
      <c r="X18" s="20">
        <f t="shared" si="0"/>
        <v>99.279666666666699</v>
      </c>
      <c r="Y18" s="20">
        <f t="shared" si="0"/>
        <v>100.18622222222221</v>
      </c>
      <c r="Z18" s="20">
        <f t="shared" si="0"/>
        <v>99.420666666666648</v>
      </c>
      <c r="AA18" s="20">
        <f t="shared" si="0"/>
        <v>99.333999999999989</v>
      </c>
      <c r="AB18" s="20">
        <f t="shared" si="0"/>
        <v>99.870766666666682</v>
      </c>
      <c r="AC18" s="20">
        <f t="shared" si="0"/>
        <v>100.44409999999999</v>
      </c>
      <c r="AD18" s="20">
        <f t="shared" si="0"/>
        <v>99.68</v>
      </c>
      <c r="AE18" s="20">
        <f t="shared" si="0"/>
        <v>100.70316666666669</v>
      </c>
      <c r="AF18" s="20">
        <f t="shared" si="0"/>
        <v>100.69840000000001</v>
      </c>
      <c r="AG18" s="20">
        <f t="shared" si="0"/>
        <v>100.96499999999999</v>
      </c>
      <c r="AH18" s="20">
        <f t="shared" si="0"/>
        <v>99.569166666666675</v>
      </c>
      <c r="AI18" s="20">
        <f t="shared" si="0"/>
        <v>99.708833333333345</v>
      </c>
      <c r="AJ18" s="20">
        <f t="shared" si="0"/>
        <v>99.259633333333326</v>
      </c>
      <c r="AK18" s="20">
        <f t="shared" si="0"/>
        <v>99.261250000000004</v>
      </c>
      <c r="AL18" s="20">
        <f t="shared" si="0"/>
        <v>99.770500000000013</v>
      </c>
      <c r="AM18" s="20">
        <f t="shared" si="0"/>
        <v>99.435450000000003</v>
      </c>
      <c r="AN18" s="20">
        <f t="shared" si="0"/>
        <v>99.72108333333334</v>
      </c>
      <c r="AO18" s="20">
        <f t="shared" si="0"/>
        <v>99.68183333333333</v>
      </c>
    </row>
    <row r="19" spans="1:41" s="42" customFormat="1" ht="20.100000000000001" customHeight="1" x14ac:dyDescent="0.15">
      <c r="A19" s="41" t="s">
        <v>303</v>
      </c>
      <c r="B19" s="41">
        <v>0.91402298724980524</v>
      </c>
      <c r="C19" s="41">
        <v>0.91738441991820652</v>
      </c>
      <c r="D19" s="41">
        <v>0.91334904373427972</v>
      </c>
      <c r="E19" s="41">
        <v>0.91717015402972935</v>
      </c>
      <c r="F19" s="41">
        <v>0.91736632179180866</v>
      </c>
      <c r="G19" s="41">
        <v>0.91243050059596065</v>
      </c>
      <c r="H19" s="41">
        <v>0.91959753787837673</v>
      </c>
      <c r="I19" s="41">
        <v>0.92022639332852163</v>
      </c>
      <c r="J19" s="41">
        <v>0.91239088157093862</v>
      </c>
      <c r="K19" s="41">
        <v>0.91722048646151233</v>
      </c>
      <c r="L19" s="41">
        <v>0.91391074393912652</v>
      </c>
      <c r="M19" s="41">
        <v>0.91312923307278493</v>
      </c>
      <c r="N19" s="41">
        <v>0.91147658443670254</v>
      </c>
      <c r="O19" s="41">
        <v>0.91085349910254088</v>
      </c>
      <c r="P19" s="41">
        <v>0.9163100129850259</v>
      </c>
      <c r="Q19" s="41">
        <v>0.91544411384114044</v>
      </c>
      <c r="R19" s="41">
        <v>0.90977155618875349</v>
      </c>
      <c r="S19" s="41">
        <v>0.91290668006852993</v>
      </c>
      <c r="T19" s="41">
        <v>0.90894988171506252</v>
      </c>
      <c r="U19" s="41">
        <v>0.91555852775204138</v>
      </c>
      <c r="V19" s="41">
        <v>0.91285411668879723</v>
      </c>
      <c r="W19" s="41">
        <v>0.90990243819512706</v>
      </c>
      <c r="X19" s="41">
        <v>0.90984465437407924</v>
      </c>
      <c r="Y19" s="41">
        <v>0.91582457907154158</v>
      </c>
      <c r="Z19" s="41">
        <v>0.91389436915038524</v>
      </c>
      <c r="AA19" s="41">
        <v>0.91153708889522467</v>
      </c>
      <c r="AB19" s="41">
        <v>0.90999564067538008</v>
      </c>
      <c r="AC19" s="41">
        <v>0.91604053754424586</v>
      </c>
      <c r="AD19" s="41">
        <v>0.91053403143650025</v>
      </c>
      <c r="AE19" s="41">
        <v>0.91069906234684972</v>
      </c>
      <c r="AF19" s="41">
        <v>0.90895112314052073</v>
      </c>
      <c r="AG19" s="41">
        <v>0.92256153574983968</v>
      </c>
      <c r="AH19" s="41">
        <v>0.92440175801839752</v>
      </c>
      <c r="AI19" s="41">
        <v>0.91046721556435106</v>
      </c>
      <c r="AJ19" s="41">
        <v>0.90678436463405454</v>
      </c>
      <c r="AK19" s="41">
        <v>0.90511451543555277</v>
      </c>
      <c r="AL19" s="41">
        <v>0.91352509644411506</v>
      </c>
      <c r="AM19" s="41">
        <v>0.90790403455861368</v>
      </c>
      <c r="AN19" s="41">
        <v>0.90680371144634608</v>
      </c>
      <c r="AO19" s="41">
        <v>0.90664297637368529</v>
      </c>
    </row>
    <row r="20" spans="1:41" ht="20.100000000000001" customHeight="1" x14ac:dyDescent="0.15">
      <c r="A20" s="16" t="s">
        <v>355</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
  <sheetViews>
    <sheetView zoomScale="70" zoomScaleNormal="70" workbookViewId="0">
      <pane xSplit="1" ySplit="6" topLeftCell="B7" activePane="bottomRight" state="frozen"/>
      <selection pane="topRight" activeCell="B1" sqref="B1"/>
      <selection pane="bottomLeft" activeCell="A7" sqref="A7"/>
      <selection pane="bottomRight" activeCell="D24" sqref="D24"/>
    </sheetView>
  </sheetViews>
  <sheetFormatPr defaultColWidth="15.625" defaultRowHeight="20.100000000000001" customHeight="1" x14ac:dyDescent="0.15"/>
  <cols>
    <col min="1" max="16384" width="15.625" style="4"/>
  </cols>
  <sheetData>
    <row r="1" spans="1:41" ht="20.100000000000001" customHeight="1" x14ac:dyDescent="0.15">
      <c r="A1" s="37" t="s">
        <v>396</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0.100000000000001" customHeight="1" x14ac:dyDescent="0.15">
      <c r="A2" s="4" t="s">
        <v>0</v>
      </c>
      <c r="B2" s="4" t="s">
        <v>13</v>
      </c>
      <c r="C2" s="4" t="s">
        <v>14</v>
      </c>
      <c r="D2" s="4" t="s">
        <v>15</v>
      </c>
      <c r="E2" s="4" t="s">
        <v>16</v>
      </c>
      <c r="F2" s="4" t="s">
        <v>17</v>
      </c>
      <c r="G2" s="4" t="s">
        <v>18</v>
      </c>
      <c r="H2" s="4" t="s">
        <v>19</v>
      </c>
      <c r="I2" s="4" t="s">
        <v>35</v>
      </c>
      <c r="J2" s="4" t="s">
        <v>36</v>
      </c>
      <c r="K2" s="4" t="s">
        <v>37</v>
      </c>
      <c r="L2" s="4" t="s">
        <v>38</v>
      </c>
      <c r="M2" s="4" t="s">
        <v>39</v>
      </c>
      <c r="N2" s="4" t="s">
        <v>40</v>
      </c>
      <c r="O2" s="4" t="s">
        <v>41</v>
      </c>
      <c r="P2" s="4" t="s">
        <v>357</v>
      </c>
      <c r="Q2" s="4" t="s">
        <v>358</v>
      </c>
      <c r="R2" s="4" t="s">
        <v>359</v>
      </c>
      <c r="S2" s="4" t="s">
        <v>360</v>
      </c>
      <c r="T2" s="4" t="s">
        <v>46</v>
      </c>
      <c r="U2" s="4" t="s">
        <v>361</v>
      </c>
      <c r="V2" s="4" t="s">
        <v>362</v>
      </c>
      <c r="W2" s="4" t="s">
        <v>363</v>
      </c>
      <c r="X2" s="4" t="s">
        <v>364</v>
      </c>
      <c r="Y2" s="4" t="s">
        <v>365</v>
      </c>
      <c r="Z2" s="4" t="s">
        <v>49</v>
      </c>
      <c r="AA2" s="4" t="s">
        <v>366</v>
      </c>
      <c r="AB2" s="4" t="s">
        <v>367</v>
      </c>
      <c r="AC2" s="4" t="s">
        <v>368</v>
      </c>
      <c r="AD2" s="4" t="s">
        <v>369</v>
      </c>
      <c r="AE2" s="4" t="s">
        <v>370</v>
      </c>
      <c r="AF2" s="4" t="s">
        <v>371</v>
      </c>
      <c r="AG2" s="4" t="s">
        <v>372</v>
      </c>
      <c r="AH2" s="4" t="s">
        <v>373</v>
      </c>
      <c r="AI2" s="4" t="s">
        <v>374</v>
      </c>
      <c r="AJ2" s="4" t="s">
        <v>53</v>
      </c>
      <c r="AK2" s="4" t="s">
        <v>54</v>
      </c>
      <c r="AL2" s="4" t="s">
        <v>55</v>
      </c>
      <c r="AM2" s="4" t="s">
        <v>56</v>
      </c>
      <c r="AN2" s="4" t="s">
        <v>57</v>
      </c>
      <c r="AO2" s="4" t="s">
        <v>58</v>
      </c>
    </row>
    <row r="3" spans="1:41" ht="20.100000000000001" customHeight="1" x14ac:dyDescent="0.15">
      <c r="A3" s="4" t="s">
        <v>1</v>
      </c>
      <c r="B3" s="4" t="s">
        <v>375</v>
      </c>
      <c r="C3" s="4" t="s">
        <v>375</v>
      </c>
      <c r="D3" s="4" t="s">
        <v>375</v>
      </c>
      <c r="E3" s="4" t="s">
        <v>375</v>
      </c>
      <c r="F3" s="4" t="s">
        <v>375</v>
      </c>
      <c r="G3" s="4" t="s">
        <v>375</v>
      </c>
      <c r="H3" s="4" t="s">
        <v>375</v>
      </c>
      <c r="I3" s="4" t="s">
        <v>375</v>
      </c>
      <c r="J3" s="4" t="s">
        <v>375</v>
      </c>
      <c r="K3" s="4" t="s">
        <v>375</v>
      </c>
      <c r="L3" s="4" t="s">
        <v>375</v>
      </c>
      <c r="M3" s="4" t="s">
        <v>375</v>
      </c>
      <c r="N3" s="4" t="s">
        <v>375</v>
      </c>
      <c r="O3" s="4" t="s">
        <v>375</v>
      </c>
      <c r="P3" s="4" t="s">
        <v>375</v>
      </c>
      <c r="Q3" s="4" t="s">
        <v>375</v>
      </c>
      <c r="R3" s="4" t="s">
        <v>375</v>
      </c>
      <c r="S3" s="4" t="s">
        <v>375</v>
      </c>
      <c r="T3" s="4" t="s">
        <v>375</v>
      </c>
      <c r="U3" s="4" t="s">
        <v>375</v>
      </c>
      <c r="V3" s="4" t="s">
        <v>375</v>
      </c>
      <c r="W3" s="4" t="s">
        <v>375</v>
      </c>
      <c r="X3" s="4" t="s">
        <v>375</v>
      </c>
      <c r="Y3" s="4" t="s">
        <v>375</v>
      </c>
      <c r="Z3" s="4" t="s">
        <v>375</v>
      </c>
      <c r="AA3" s="4" t="s">
        <v>375</v>
      </c>
      <c r="AB3" s="4" t="s">
        <v>375</v>
      </c>
      <c r="AC3" s="4" t="s">
        <v>375</v>
      </c>
      <c r="AD3" s="4" t="s">
        <v>375</v>
      </c>
      <c r="AE3" s="4" t="s">
        <v>375</v>
      </c>
      <c r="AF3" s="4" t="s">
        <v>375</v>
      </c>
      <c r="AG3" s="4" t="s">
        <v>375</v>
      </c>
      <c r="AH3" s="4" t="s">
        <v>375</v>
      </c>
      <c r="AI3" s="4" t="s">
        <v>375</v>
      </c>
      <c r="AJ3" s="4" t="s">
        <v>375</v>
      </c>
      <c r="AK3" s="4" t="s">
        <v>375</v>
      </c>
      <c r="AL3" s="4" t="s">
        <v>375</v>
      </c>
      <c r="AM3" s="4" t="s">
        <v>375</v>
      </c>
      <c r="AN3" s="4" t="s">
        <v>375</v>
      </c>
      <c r="AO3" s="4" t="s">
        <v>375</v>
      </c>
    </row>
    <row r="4" spans="1:41" ht="20.100000000000001" customHeight="1" x14ac:dyDescent="0.15">
      <c r="A4" s="4" t="s">
        <v>234</v>
      </c>
      <c r="B4" s="4" t="s">
        <v>376</v>
      </c>
      <c r="C4" s="4" t="s">
        <v>376</v>
      </c>
      <c r="D4" s="4" t="s">
        <v>376</v>
      </c>
      <c r="E4" s="4" t="s">
        <v>376</v>
      </c>
      <c r="F4" s="4" t="s">
        <v>376</v>
      </c>
      <c r="G4" s="4" t="s">
        <v>376</v>
      </c>
      <c r="H4" s="4" t="s">
        <v>376</v>
      </c>
      <c r="I4" s="4" t="s">
        <v>377</v>
      </c>
      <c r="J4" s="4" t="s">
        <v>377</v>
      </c>
      <c r="K4" s="4" t="s">
        <v>377</v>
      </c>
      <c r="L4" s="4" t="s">
        <v>377</v>
      </c>
      <c r="M4" s="4" t="s">
        <v>377</v>
      </c>
      <c r="N4" s="4" t="s">
        <v>377</v>
      </c>
      <c r="O4" s="4" t="s">
        <v>377</v>
      </c>
      <c r="P4" s="4" t="s">
        <v>377</v>
      </c>
      <c r="Q4" s="4" t="s">
        <v>377</v>
      </c>
      <c r="R4" s="4" t="s">
        <v>377</v>
      </c>
      <c r="S4" s="4" t="s">
        <v>377</v>
      </c>
      <c r="T4" s="4" t="s">
        <v>377</v>
      </c>
      <c r="U4" s="4" t="s">
        <v>377</v>
      </c>
      <c r="V4" s="4" t="s">
        <v>378</v>
      </c>
      <c r="W4" s="4" t="s">
        <v>378</v>
      </c>
      <c r="X4" s="4" t="s">
        <v>378</v>
      </c>
      <c r="Y4" s="4" t="s">
        <v>378</v>
      </c>
      <c r="Z4" s="4" t="s">
        <v>378</v>
      </c>
      <c r="AA4" s="4" t="s">
        <v>378</v>
      </c>
      <c r="AB4" s="4" t="s">
        <v>378</v>
      </c>
      <c r="AC4" s="4" t="s">
        <v>378</v>
      </c>
      <c r="AD4" s="4" t="s">
        <v>378</v>
      </c>
      <c r="AE4" s="4" t="s">
        <v>378</v>
      </c>
      <c r="AF4" s="4" t="s">
        <v>378</v>
      </c>
      <c r="AG4" s="4" t="s">
        <v>378</v>
      </c>
      <c r="AH4" s="4" t="s">
        <v>378</v>
      </c>
      <c r="AI4" s="4" t="s">
        <v>379</v>
      </c>
      <c r="AJ4" s="4" t="s">
        <v>379</v>
      </c>
      <c r="AK4" s="4" t="s">
        <v>379</v>
      </c>
      <c r="AL4" s="4" t="s">
        <v>379</v>
      </c>
      <c r="AM4" s="4" t="s">
        <v>379</v>
      </c>
      <c r="AN4" s="4" t="s">
        <v>379</v>
      </c>
      <c r="AO4" s="4" t="s">
        <v>379</v>
      </c>
    </row>
    <row r="5" spans="1:41" ht="20.100000000000001" customHeight="1" x14ac:dyDescent="0.15">
      <c r="A5" s="4" t="s">
        <v>380</v>
      </c>
      <c r="B5" s="4">
        <v>1</v>
      </c>
      <c r="C5" s="4">
        <v>1</v>
      </c>
      <c r="D5" s="4">
        <v>1</v>
      </c>
      <c r="E5" s="4">
        <v>1</v>
      </c>
      <c r="F5" s="4">
        <v>1</v>
      </c>
      <c r="G5" s="4">
        <v>1</v>
      </c>
      <c r="H5" s="4">
        <v>1</v>
      </c>
      <c r="I5" s="4">
        <v>1</v>
      </c>
      <c r="J5" s="4">
        <v>1</v>
      </c>
      <c r="K5" s="4">
        <v>1</v>
      </c>
      <c r="L5" s="4">
        <v>1</v>
      </c>
      <c r="M5" s="4">
        <v>1</v>
      </c>
      <c r="N5" s="4">
        <v>1</v>
      </c>
      <c r="O5" s="4">
        <v>1</v>
      </c>
      <c r="P5" s="4">
        <v>1</v>
      </c>
      <c r="Q5" s="4">
        <v>1</v>
      </c>
      <c r="R5" s="4">
        <v>1</v>
      </c>
      <c r="S5" s="4">
        <v>1</v>
      </c>
      <c r="T5" s="4">
        <v>1</v>
      </c>
      <c r="U5" s="4">
        <v>1</v>
      </c>
      <c r="V5" s="4">
        <v>1</v>
      </c>
      <c r="W5" s="4">
        <v>1</v>
      </c>
      <c r="X5" s="4">
        <v>1</v>
      </c>
      <c r="Y5" s="4">
        <v>1</v>
      </c>
      <c r="Z5" s="4">
        <v>1</v>
      </c>
      <c r="AA5" s="4">
        <v>1</v>
      </c>
      <c r="AB5" s="4">
        <v>1</v>
      </c>
      <c r="AC5" s="4">
        <v>1</v>
      </c>
      <c r="AD5" s="4">
        <v>1</v>
      </c>
      <c r="AE5" s="4">
        <v>1</v>
      </c>
      <c r="AF5" s="4">
        <v>1</v>
      </c>
      <c r="AG5" s="4">
        <v>1</v>
      </c>
      <c r="AH5" s="4">
        <v>1</v>
      </c>
      <c r="AI5" s="4">
        <v>1</v>
      </c>
      <c r="AJ5" s="4">
        <v>1</v>
      </c>
      <c r="AK5" s="4">
        <v>1</v>
      </c>
      <c r="AL5" s="4">
        <v>1</v>
      </c>
      <c r="AM5" s="4">
        <v>1</v>
      </c>
      <c r="AN5" s="4">
        <v>1</v>
      </c>
      <c r="AO5" s="4">
        <v>1</v>
      </c>
    </row>
    <row r="6" spans="1:41" ht="20.100000000000001" customHeight="1" x14ac:dyDescent="0.15">
      <c r="A6" s="38" t="s">
        <v>281</v>
      </c>
      <c r="B6" s="38" t="s">
        <v>381</v>
      </c>
      <c r="C6" s="38" t="s">
        <v>382</v>
      </c>
      <c r="D6" s="38" t="s">
        <v>382</v>
      </c>
      <c r="E6" s="38" t="s">
        <v>382</v>
      </c>
      <c r="F6" s="38" t="s">
        <v>383</v>
      </c>
      <c r="G6" s="38" t="s">
        <v>382</v>
      </c>
      <c r="H6" s="38" t="s">
        <v>381</v>
      </c>
      <c r="I6" s="38" t="s">
        <v>384</v>
      </c>
      <c r="J6" s="38" t="s">
        <v>385</v>
      </c>
      <c r="K6" s="38" t="s">
        <v>381</v>
      </c>
      <c r="L6" s="38" t="s">
        <v>383</v>
      </c>
      <c r="M6" s="38" t="s">
        <v>386</v>
      </c>
      <c r="N6" s="38" t="s">
        <v>383</v>
      </c>
      <c r="O6" s="38" t="s">
        <v>385</v>
      </c>
      <c r="P6" s="38" t="s">
        <v>385</v>
      </c>
      <c r="Q6" s="38" t="s">
        <v>381</v>
      </c>
      <c r="R6" s="38" t="s">
        <v>386</v>
      </c>
      <c r="S6" s="38" t="s">
        <v>381</v>
      </c>
      <c r="T6" s="38" t="s">
        <v>381</v>
      </c>
      <c r="U6" s="38" t="s">
        <v>386</v>
      </c>
      <c r="V6" s="38" t="s">
        <v>381</v>
      </c>
      <c r="W6" s="38" t="s">
        <v>384</v>
      </c>
      <c r="X6" s="38" t="s">
        <v>382</v>
      </c>
      <c r="Y6" s="38" t="s">
        <v>381</v>
      </c>
      <c r="Z6" s="38" t="s">
        <v>387</v>
      </c>
      <c r="AA6" s="38" t="s">
        <v>387</v>
      </c>
      <c r="AB6" s="38" t="s">
        <v>381</v>
      </c>
      <c r="AC6" s="38" t="s">
        <v>382</v>
      </c>
      <c r="AD6" s="38" t="s">
        <v>386</v>
      </c>
      <c r="AE6" s="38" t="s">
        <v>381</v>
      </c>
      <c r="AF6" s="38" t="s">
        <v>381</v>
      </c>
      <c r="AG6" s="38" t="s">
        <v>381</v>
      </c>
      <c r="AH6" s="38" t="s">
        <v>383</v>
      </c>
      <c r="AI6" s="38" t="s">
        <v>385</v>
      </c>
      <c r="AJ6" s="38" t="s">
        <v>382</v>
      </c>
      <c r="AK6" s="38" t="s">
        <v>386</v>
      </c>
      <c r="AL6" s="38" t="s">
        <v>381</v>
      </c>
      <c r="AM6" s="38" t="s">
        <v>382</v>
      </c>
      <c r="AN6" s="38" t="s">
        <v>381</v>
      </c>
      <c r="AO6" s="38" t="s">
        <v>381</v>
      </c>
    </row>
    <row r="7" spans="1:41" s="20" customFormat="1" ht="20.100000000000001" customHeight="1" x14ac:dyDescent="0.15">
      <c r="A7" s="20" t="s">
        <v>388</v>
      </c>
      <c r="B7" s="20">
        <v>41.1492</v>
      </c>
      <c r="C7" s="20">
        <v>41.09525</v>
      </c>
      <c r="D7" s="20">
        <v>40.998749999999994</v>
      </c>
      <c r="E7" s="20">
        <v>40.897750000000002</v>
      </c>
      <c r="F7" s="20">
        <v>40.991666666666667</v>
      </c>
      <c r="G7" s="20">
        <v>40.905000000000001</v>
      </c>
      <c r="H7" s="20">
        <v>41.128</v>
      </c>
      <c r="I7" s="20">
        <v>41.112000000000002</v>
      </c>
      <c r="J7" s="20">
        <v>40.967857142857142</v>
      </c>
      <c r="K7" s="20">
        <v>41.070999999999998</v>
      </c>
      <c r="L7" s="20">
        <v>40.914833333333334</v>
      </c>
      <c r="M7" s="20">
        <v>41.064999999999998</v>
      </c>
      <c r="N7" s="20">
        <v>40.908166666666666</v>
      </c>
      <c r="O7" s="20">
        <v>40.804857142857145</v>
      </c>
      <c r="P7" s="20">
        <v>41.357000000000006</v>
      </c>
      <c r="Q7" s="20">
        <v>41.390799999999999</v>
      </c>
      <c r="R7" s="20">
        <v>41.580666666666666</v>
      </c>
      <c r="S7" s="20">
        <v>41.047399999999996</v>
      </c>
      <c r="T7" s="20">
        <v>40.838000000000001</v>
      </c>
      <c r="U7" s="20">
        <v>41.530666666666662</v>
      </c>
      <c r="V7" s="20">
        <v>40.738800000000005</v>
      </c>
      <c r="W7" s="20">
        <v>41.195374999999999</v>
      </c>
      <c r="X7" s="20">
        <v>40.834249999999997</v>
      </c>
      <c r="Y7" s="20">
        <v>40.765599999999992</v>
      </c>
      <c r="Z7" s="20">
        <v>40.906999999999996</v>
      </c>
      <c r="AA7" s="20">
        <v>41.061999999999998</v>
      </c>
      <c r="AB7" s="20">
        <v>40.586200000000005</v>
      </c>
      <c r="AC7" s="20">
        <v>41.21875</v>
      </c>
      <c r="AD7" s="20">
        <v>40.963333333333331</v>
      </c>
      <c r="AE7" s="20">
        <v>40.973199999999999</v>
      </c>
      <c r="AF7" s="20">
        <v>40.833000000000006</v>
      </c>
      <c r="AG7" s="20">
        <v>41.791400000000003</v>
      </c>
      <c r="AH7" s="20">
        <v>40.87883333333334</v>
      </c>
      <c r="AI7" s="20">
        <v>40.907714285714292</v>
      </c>
      <c r="AJ7" s="20">
        <v>40.984250000000003</v>
      </c>
      <c r="AK7" s="20">
        <v>41.087333333333333</v>
      </c>
      <c r="AL7" s="20">
        <v>41.307400000000001</v>
      </c>
      <c r="AM7" s="20">
        <v>40.865499999999997</v>
      </c>
      <c r="AN7" s="20">
        <v>40.903399999999998</v>
      </c>
      <c r="AO7" s="20">
        <v>40.952399999999997</v>
      </c>
    </row>
    <row r="8" spans="1:41" s="20" customFormat="1" ht="20.100000000000001" customHeight="1" x14ac:dyDescent="0.15">
      <c r="A8" s="20" t="s">
        <v>389</v>
      </c>
      <c r="B8" s="20">
        <v>2.2799999999999997E-2</v>
      </c>
      <c r="C8" s="20">
        <v>6.0000000000000001E-3</v>
      </c>
      <c r="D8" s="20">
        <v>0.03</v>
      </c>
      <c r="E8" s="20">
        <v>1.3333333333333334E-2</v>
      </c>
      <c r="F8" s="20">
        <v>3.1333333333333331E-2</v>
      </c>
      <c r="G8" s="20">
        <v>1.2E-2</v>
      </c>
      <c r="H8" s="20">
        <v>1.9E-2</v>
      </c>
      <c r="I8" s="20">
        <v>1.4000000000000002E-2</v>
      </c>
      <c r="J8" s="20">
        <v>3.8666666666666669E-2</v>
      </c>
      <c r="K8" s="20">
        <v>4.4333333333333336E-2</v>
      </c>
      <c r="L8" s="20">
        <v>1.4333333333333335E-2</v>
      </c>
      <c r="M8" s="20">
        <v>1.9333333333333334E-2</v>
      </c>
      <c r="N8" s="20">
        <v>1.9800000000000002E-2</v>
      </c>
      <c r="O8" s="20">
        <v>5.4999999999999997E-3</v>
      </c>
      <c r="P8" s="20" t="s">
        <v>390</v>
      </c>
      <c r="Q8" s="20">
        <v>2.1333333333333333E-2</v>
      </c>
      <c r="R8" s="20">
        <v>1.0999999999999999E-2</v>
      </c>
      <c r="S8" s="20">
        <v>1.4333333333333335E-2</v>
      </c>
      <c r="T8" s="20">
        <v>3.7750000000000006E-2</v>
      </c>
      <c r="U8" s="20">
        <v>8.9999999999999993E-3</v>
      </c>
      <c r="V8" s="20">
        <v>1.2666666666666666E-2</v>
      </c>
      <c r="W8" s="20">
        <v>3.0000000000000002E-2</v>
      </c>
      <c r="X8" s="20">
        <v>1.7333333333333336E-2</v>
      </c>
      <c r="Y8" s="20" t="s">
        <v>390</v>
      </c>
      <c r="Z8" s="20">
        <v>1.9E-2</v>
      </c>
      <c r="AA8" s="20">
        <v>4.2000000000000003E-2</v>
      </c>
      <c r="AB8" s="20">
        <v>2.7999999999999997E-2</v>
      </c>
      <c r="AC8" s="20">
        <v>9.6666666666666689E-3</v>
      </c>
      <c r="AD8" s="20">
        <v>2.8000000000000001E-2</v>
      </c>
      <c r="AE8" s="20">
        <v>1.2500000000000001E-2</v>
      </c>
      <c r="AF8" s="20">
        <v>2.2800000000000004E-2</v>
      </c>
      <c r="AG8" s="20" t="s">
        <v>390</v>
      </c>
      <c r="AH8" s="20">
        <v>1.1666666666666665E-2</v>
      </c>
      <c r="AI8" s="20">
        <v>1.5333333333333332E-2</v>
      </c>
      <c r="AJ8" s="20">
        <v>1.6666666666666666E-2</v>
      </c>
      <c r="AK8" s="20">
        <v>2.0999999999999998E-2</v>
      </c>
      <c r="AL8" s="20">
        <v>1.4666666666666666E-2</v>
      </c>
      <c r="AM8" s="20">
        <v>2.0666666666666667E-2</v>
      </c>
      <c r="AN8" s="20" t="s">
        <v>390</v>
      </c>
      <c r="AO8" s="20">
        <v>6.6666666666666671E-3</v>
      </c>
    </row>
    <row r="9" spans="1:41" s="20" customFormat="1" ht="20.100000000000001" customHeight="1" x14ac:dyDescent="0.15">
      <c r="A9" s="20" t="s">
        <v>391</v>
      </c>
      <c r="B9" s="20">
        <v>7.4999999999999997E-3</v>
      </c>
      <c r="C9" s="20">
        <v>4.0000000000000001E-3</v>
      </c>
      <c r="D9" s="20">
        <v>9.4999999999999998E-3</v>
      </c>
      <c r="E9" s="20">
        <v>7.4999999999999997E-3</v>
      </c>
      <c r="F9" s="20">
        <v>5.3333333333333332E-3</v>
      </c>
      <c r="G9" s="20">
        <v>1.5333333333333332E-2</v>
      </c>
      <c r="H9" s="20">
        <v>1.15E-2</v>
      </c>
      <c r="I9" s="20">
        <v>3.0000000000000001E-3</v>
      </c>
      <c r="J9" s="20">
        <v>1.1999999999999999E-2</v>
      </c>
      <c r="K9" s="20">
        <v>1.2E-2</v>
      </c>
      <c r="L9" s="20">
        <v>6.0000000000000001E-3</v>
      </c>
      <c r="M9" s="20">
        <v>8.0000000000000002E-3</v>
      </c>
      <c r="N9" s="20">
        <v>8.3333333333333332E-3</v>
      </c>
      <c r="O9" s="20">
        <v>1.14E-2</v>
      </c>
      <c r="P9" s="20" t="s">
        <v>390</v>
      </c>
      <c r="Q9" s="20" t="s">
        <v>390</v>
      </c>
      <c r="R9" s="20" t="s">
        <v>390</v>
      </c>
      <c r="S9" s="20">
        <v>5.0000000000000001E-3</v>
      </c>
      <c r="T9" s="20">
        <v>1.2E-2</v>
      </c>
      <c r="U9" s="20">
        <v>6.5000000000000006E-3</v>
      </c>
      <c r="V9" s="20">
        <v>6.0000000000000001E-3</v>
      </c>
      <c r="W9" s="20" t="s">
        <v>390</v>
      </c>
      <c r="X9" s="20" t="s">
        <v>390</v>
      </c>
      <c r="Y9" s="20">
        <v>6.0000000000000001E-3</v>
      </c>
      <c r="Z9" s="20" t="s">
        <v>390</v>
      </c>
      <c r="AA9" s="20" t="s">
        <v>390</v>
      </c>
      <c r="AB9" s="20" t="s">
        <v>390</v>
      </c>
      <c r="AC9" s="20">
        <v>1.9E-2</v>
      </c>
      <c r="AD9" s="20">
        <v>2.5000000000000001E-2</v>
      </c>
      <c r="AE9" s="20">
        <v>7.2499999999999995E-3</v>
      </c>
      <c r="AF9" s="20">
        <v>8.5000000000000006E-3</v>
      </c>
      <c r="AG9" s="20">
        <v>1.2500000000000001E-2</v>
      </c>
      <c r="AH9" s="20" t="s">
        <v>390</v>
      </c>
      <c r="AI9" s="20">
        <v>1.1599999999999999E-2</v>
      </c>
      <c r="AJ9" s="20">
        <v>8.6666666666666663E-3</v>
      </c>
      <c r="AK9" s="20">
        <v>7.0000000000000001E-3</v>
      </c>
      <c r="AL9" s="20">
        <v>1.3000000000000001E-2</v>
      </c>
      <c r="AM9" s="20">
        <v>0.11</v>
      </c>
      <c r="AN9" s="20">
        <v>6.6666666666666671E-3</v>
      </c>
      <c r="AO9" s="20" t="s">
        <v>390</v>
      </c>
    </row>
    <row r="10" spans="1:41" s="20" customFormat="1" ht="20.100000000000001" customHeight="1" x14ac:dyDescent="0.15">
      <c r="A10" s="20" t="s">
        <v>392</v>
      </c>
      <c r="B10" s="20">
        <v>1.6E-2</v>
      </c>
      <c r="C10" s="20">
        <v>3.2000000000000001E-2</v>
      </c>
      <c r="D10" s="20">
        <v>4.3333333333333335E-2</v>
      </c>
      <c r="E10" s="20">
        <v>2.8333333333333335E-2</v>
      </c>
      <c r="F10" s="20">
        <v>3.1333333333333331E-2</v>
      </c>
      <c r="G10" s="20">
        <v>2.4333333333333335E-2</v>
      </c>
      <c r="H10" s="20">
        <v>2.1333333333333333E-2</v>
      </c>
      <c r="I10" s="20">
        <v>3.0499999999999999E-2</v>
      </c>
      <c r="J10" s="20">
        <v>4.65E-2</v>
      </c>
      <c r="K10" s="20">
        <v>5.45E-2</v>
      </c>
      <c r="L10" s="20">
        <v>2.7333333333333334E-2</v>
      </c>
      <c r="M10" s="20">
        <v>2.7E-2</v>
      </c>
      <c r="N10" s="20">
        <v>3.6333333333333336E-2</v>
      </c>
      <c r="O10" s="20">
        <v>2.9500000000000002E-2</v>
      </c>
      <c r="P10" s="20">
        <v>1.2399999999999998E-2</v>
      </c>
      <c r="Q10" s="20">
        <v>3.1E-2</v>
      </c>
      <c r="R10" s="20">
        <v>1.7666666666666667E-2</v>
      </c>
      <c r="S10" s="20">
        <v>0.01</v>
      </c>
      <c r="T10" s="20">
        <v>0.02</v>
      </c>
      <c r="U10" s="20">
        <v>3.5000000000000003E-2</v>
      </c>
      <c r="V10" s="20">
        <v>6.0999999999999999E-2</v>
      </c>
      <c r="W10" s="20">
        <v>4.1799999999999997E-2</v>
      </c>
      <c r="X10" s="20">
        <v>4.7500000000000001E-2</v>
      </c>
      <c r="Y10" s="20">
        <v>1.2000000000000002E-2</v>
      </c>
      <c r="Z10" s="20" t="s">
        <v>390</v>
      </c>
      <c r="AA10" s="20">
        <v>4.4999999999999998E-2</v>
      </c>
      <c r="AB10" s="20">
        <v>3.9333333333333338E-2</v>
      </c>
      <c r="AC10" s="20">
        <v>9.1999999999999998E-2</v>
      </c>
      <c r="AD10" s="20">
        <v>1.6E-2</v>
      </c>
      <c r="AE10" s="20">
        <v>2.6749999999999999E-2</v>
      </c>
      <c r="AF10" s="20">
        <v>2.3E-2</v>
      </c>
      <c r="AG10" s="20">
        <v>2.4250000000000001E-2</v>
      </c>
      <c r="AH10" s="20">
        <v>2.8666666666666663E-2</v>
      </c>
      <c r="AI10" s="20">
        <v>4.5399999999999996E-2</v>
      </c>
      <c r="AJ10" s="20">
        <v>2.1000000000000001E-2</v>
      </c>
      <c r="AK10" s="20">
        <v>3.4000000000000002E-2</v>
      </c>
      <c r="AL10" s="20">
        <v>3.85E-2</v>
      </c>
      <c r="AM10" s="20">
        <v>4.1000000000000002E-2</v>
      </c>
      <c r="AN10" s="20">
        <v>3.4666666666666672E-2</v>
      </c>
      <c r="AO10" s="20">
        <v>4.0666666666666663E-2</v>
      </c>
    </row>
    <row r="11" spans="1:41" s="20" customFormat="1" ht="20.100000000000001" customHeight="1" x14ac:dyDescent="0.15">
      <c r="A11" s="20" t="s">
        <v>294</v>
      </c>
      <c r="B11" s="20">
        <v>8.4570000000000007</v>
      </c>
      <c r="C11" s="20">
        <v>8.6717499999999994</v>
      </c>
      <c r="D11" s="20">
        <v>8.8102499999999999</v>
      </c>
      <c r="E11" s="20">
        <v>8.4529999999999994</v>
      </c>
      <c r="F11" s="20">
        <v>8.5318333333333332</v>
      </c>
      <c r="G11" s="20">
        <v>8.6595000000000013</v>
      </c>
      <c r="H11" s="20">
        <v>8.2380000000000013</v>
      </c>
      <c r="I11" s="20">
        <v>8.0161250000000006</v>
      </c>
      <c r="J11" s="20">
        <v>8.9708571428571418</v>
      </c>
      <c r="K11" s="20">
        <v>8.578599999999998</v>
      </c>
      <c r="L11" s="20">
        <v>8.7153333333333336</v>
      </c>
      <c r="M11" s="20">
        <v>8.7233333333333345</v>
      </c>
      <c r="N11" s="20">
        <v>8.8239999999999998</v>
      </c>
      <c r="O11" s="20">
        <v>8.9364285714285714</v>
      </c>
      <c r="P11" s="20">
        <v>8.4917142857142842</v>
      </c>
      <c r="Q11" s="20">
        <v>8.548</v>
      </c>
      <c r="R11" s="20">
        <v>9.24</v>
      </c>
      <c r="S11" s="20">
        <v>8.8826000000000001</v>
      </c>
      <c r="T11" s="20">
        <v>9.3320000000000007</v>
      </c>
      <c r="U11" s="20">
        <v>9.0286666666666662</v>
      </c>
      <c r="V11" s="20">
        <v>9.1246000000000009</v>
      </c>
      <c r="W11" s="20">
        <v>8.8732499999999987</v>
      </c>
      <c r="X11" s="20">
        <v>8.8925000000000018</v>
      </c>
      <c r="Y11" s="20">
        <v>8.527000000000001</v>
      </c>
      <c r="Z11" s="20">
        <v>8.9690000000000012</v>
      </c>
      <c r="AA11" s="20">
        <v>8.8960000000000008</v>
      </c>
      <c r="AB11" s="20">
        <v>9.1639999999999997</v>
      </c>
      <c r="AC11" s="20">
        <v>8.7115000000000009</v>
      </c>
      <c r="AD11" s="20">
        <v>9.4836666666666662</v>
      </c>
      <c r="AE11" s="20">
        <v>8.9940000000000015</v>
      </c>
      <c r="AF11" s="20">
        <v>9.0806000000000004</v>
      </c>
      <c r="AG11" s="20">
        <v>8.3388000000000009</v>
      </c>
      <c r="AH11" s="20">
        <v>7.703666666666666</v>
      </c>
      <c r="AI11" s="20">
        <v>8.9452857142857134</v>
      </c>
      <c r="AJ11" s="20">
        <v>9.0824999999999996</v>
      </c>
      <c r="AK11" s="20">
        <v>9.7490000000000006</v>
      </c>
      <c r="AL11" s="20">
        <v>9.0136000000000003</v>
      </c>
      <c r="AM11" s="20">
        <v>9.1522499999999987</v>
      </c>
      <c r="AN11" s="20">
        <v>9.428799999999999</v>
      </c>
      <c r="AO11" s="20">
        <v>9.5173999999999985</v>
      </c>
    </row>
    <row r="12" spans="1:41" s="20" customFormat="1" ht="20.100000000000001" customHeight="1" x14ac:dyDescent="0.15">
      <c r="A12" s="20" t="s">
        <v>247</v>
      </c>
      <c r="B12" s="20">
        <v>7.7499999999999999E-2</v>
      </c>
      <c r="C12" s="20">
        <v>8.8749999999999996E-2</v>
      </c>
      <c r="D12" s="20">
        <v>7.5000000000000011E-2</v>
      </c>
      <c r="E12" s="20">
        <v>0.10125000000000001</v>
      </c>
      <c r="F12" s="20">
        <v>0.12583333333333332</v>
      </c>
      <c r="G12" s="20">
        <v>0.13974999999999999</v>
      </c>
      <c r="H12" s="20">
        <v>0.11879999999999999</v>
      </c>
      <c r="I12" s="20">
        <v>0.111875</v>
      </c>
      <c r="J12" s="20">
        <v>0.15414285714285714</v>
      </c>
      <c r="K12" s="20">
        <v>0.1462</v>
      </c>
      <c r="L12" s="20">
        <v>0.12566666666666668</v>
      </c>
      <c r="M12" s="20">
        <v>0.123</v>
      </c>
      <c r="N12" s="20">
        <v>0.13616666666666669</v>
      </c>
      <c r="O12" s="20">
        <v>9.8714285714285713E-2</v>
      </c>
      <c r="P12" s="20">
        <v>0.1177142857142857</v>
      </c>
      <c r="Q12" s="20">
        <v>0.12820000000000001</v>
      </c>
      <c r="R12" s="20">
        <v>0.124</v>
      </c>
      <c r="S12" s="20">
        <v>0.12859999999999999</v>
      </c>
      <c r="T12" s="20">
        <v>0.13740000000000002</v>
      </c>
      <c r="U12" s="20">
        <v>0.13266666666666668</v>
      </c>
      <c r="V12" s="20">
        <v>0.15720000000000001</v>
      </c>
      <c r="W12" s="20">
        <v>0.108875</v>
      </c>
      <c r="X12" s="20">
        <v>0.1055</v>
      </c>
      <c r="Y12" s="20">
        <v>0.1246</v>
      </c>
      <c r="Z12" s="20">
        <v>0.10300000000000001</v>
      </c>
      <c r="AA12" s="20">
        <v>0.126</v>
      </c>
      <c r="AB12" s="20">
        <v>0.123</v>
      </c>
      <c r="AC12" s="20">
        <v>9.9500000000000005E-2</v>
      </c>
      <c r="AD12" s="20">
        <v>8.1666666666666665E-2</v>
      </c>
      <c r="AE12" s="20">
        <v>0.12959999999999999</v>
      </c>
      <c r="AF12" s="20">
        <v>0.12559999999999999</v>
      </c>
      <c r="AG12" s="20">
        <v>0.12959999999999999</v>
      </c>
      <c r="AH12" s="20">
        <v>0.11650000000000001</v>
      </c>
      <c r="AI12" s="20">
        <v>0.11171428571428572</v>
      </c>
      <c r="AJ12" s="20">
        <v>0.10525</v>
      </c>
      <c r="AK12" s="20">
        <v>8.7666666666666671E-2</v>
      </c>
      <c r="AL12" s="20">
        <v>0.10499999999999998</v>
      </c>
      <c r="AM12" s="20">
        <v>0.11324999999999999</v>
      </c>
      <c r="AN12" s="20">
        <v>0.126</v>
      </c>
      <c r="AO12" s="20">
        <v>9.1800000000000007E-2</v>
      </c>
    </row>
    <row r="13" spans="1:41" s="20" customFormat="1" ht="20.100000000000001" customHeight="1" x14ac:dyDescent="0.15">
      <c r="A13" s="20" t="s">
        <v>253</v>
      </c>
      <c r="B13" s="20">
        <v>0.39560000000000001</v>
      </c>
      <c r="C13" s="20">
        <v>0.39424999999999999</v>
      </c>
      <c r="D13" s="20">
        <v>0.43000000000000005</v>
      </c>
      <c r="E13" s="20">
        <v>0.39175000000000004</v>
      </c>
      <c r="F13" s="20">
        <v>0.43433333333333329</v>
      </c>
      <c r="G13" s="20">
        <v>0.38549999999999995</v>
      </c>
      <c r="H13" s="20">
        <v>0.40400000000000003</v>
      </c>
      <c r="I13" s="20">
        <v>0.37662500000000004</v>
      </c>
      <c r="J13" s="20">
        <v>0.41571428571428576</v>
      </c>
      <c r="K13" s="20">
        <v>0.38580000000000003</v>
      </c>
      <c r="L13" s="20">
        <v>0.39383333333333331</v>
      </c>
      <c r="M13" s="20">
        <v>0.41433333333333339</v>
      </c>
      <c r="N13" s="20">
        <v>0.42316666666666669</v>
      </c>
      <c r="O13" s="20">
        <v>0.41157142857142853</v>
      </c>
      <c r="P13" s="20">
        <v>0.40142857142857136</v>
      </c>
      <c r="Q13" s="20">
        <v>0.38839999999999997</v>
      </c>
      <c r="R13" s="20">
        <v>0.38933333333333336</v>
      </c>
      <c r="S13" s="20">
        <v>0.40679999999999994</v>
      </c>
      <c r="T13" s="20">
        <v>0.41459999999999991</v>
      </c>
      <c r="U13" s="20">
        <v>0.40199999999999997</v>
      </c>
      <c r="V13" s="20">
        <v>0.4104000000000001</v>
      </c>
      <c r="W13" s="20">
        <v>0.40450000000000003</v>
      </c>
      <c r="X13" s="20">
        <v>0.39924999999999999</v>
      </c>
      <c r="Y13" s="20">
        <v>0.41439999999999999</v>
      </c>
      <c r="Z13" s="20">
        <v>0.43100000000000005</v>
      </c>
      <c r="AA13" s="20">
        <v>0.378</v>
      </c>
      <c r="AB13" s="20">
        <v>0.38999999999999996</v>
      </c>
      <c r="AC13" s="20">
        <v>0.42350000000000004</v>
      </c>
      <c r="AD13" s="20">
        <v>0.38666666666666671</v>
      </c>
      <c r="AE13" s="20">
        <v>0.374</v>
      </c>
      <c r="AF13" s="20">
        <v>0.38019999999999998</v>
      </c>
      <c r="AG13" s="20">
        <v>0.35700000000000004</v>
      </c>
      <c r="AH13" s="20">
        <v>0.37766666666666665</v>
      </c>
      <c r="AI13" s="20">
        <v>0.41171428571428564</v>
      </c>
      <c r="AJ13" s="20">
        <v>0.39300000000000002</v>
      </c>
      <c r="AK13" s="20">
        <v>0.39033333333333337</v>
      </c>
      <c r="AL13" s="20">
        <v>0.36360000000000003</v>
      </c>
      <c r="AM13" s="20">
        <v>0.41275000000000001</v>
      </c>
      <c r="AN13" s="20">
        <v>0.39479999999999998</v>
      </c>
      <c r="AO13" s="20">
        <v>0.35399999999999998</v>
      </c>
    </row>
    <row r="14" spans="1:41" s="20" customFormat="1" ht="20.100000000000001" customHeight="1" x14ac:dyDescent="0.15">
      <c r="A14" s="20" t="s">
        <v>248</v>
      </c>
      <c r="B14" s="20">
        <v>50.290399999999998</v>
      </c>
      <c r="C14" s="20">
        <v>50.298000000000002</v>
      </c>
      <c r="D14" s="20">
        <v>49.948499999999996</v>
      </c>
      <c r="E14" s="20">
        <v>49.891750000000002</v>
      </c>
      <c r="F14" s="20">
        <v>50.440000000000005</v>
      </c>
      <c r="G14" s="20">
        <v>49.963999999999999</v>
      </c>
      <c r="H14" s="20">
        <v>50.250800000000005</v>
      </c>
      <c r="I14" s="20">
        <v>50.33475</v>
      </c>
      <c r="J14" s="20">
        <v>49.860142857142854</v>
      </c>
      <c r="K14" s="20">
        <v>50.081600000000002</v>
      </c>
      <c r="L14" s="20">
        <v>50.05266666666666</v>
      </c>
      <c r="M14" s="20">
        <v>50.099666666666657</v>
      </c>
      <c r="N14" s="20">
        <v>50.073166666666658</v>
      </c>
      <c r="O14" s="20">
        <v>49.374571428571429</v>
      </c>
      <c r="P14" s="20">
        <v>49.149857142857151</v>
      </c>
      <c r="Q14" s="20">
        <v>49.131999999999998</v>
      </c>
      <c r="R14" s="20">
        <v>48.656333333333329</v>
      </c>
      <c r="S14" s="20">
        <v>48.644600000000004</v>
      </c>
      <c r="T14" s="20">
        <v>49.569000000000003</v>
      </c>
      <c r="U14" s="20">
        <v>48.786000000000001</v>
      </c>
      <c r="V14" s="20">
        <v>49.238199999999992</v>
      </c>
      <c r="W14" s="20">
        <v>49.734249999999996</v>
      </c>
      <c r="X14" s="20">
        <v>49.399250000000002</v>
      </c>
      <c r="Y14" s="20">
        <v>49.552999999999997</v>
      </c>
      <c r="Z14" s="20">
        <v>49.697500000000005</v>
      </c>
      <c r="AA14" s="20">
        <v>49.807000000000002</v>
      </c>
      <c r="AB14" s="20">
        <v>48.991399999999999</v>
      </c>
      <c r="AC14" s="20">
        <v>49.631749999999997</v>
      </c>
      <c r="AD14" s="20">
        <v>49.789333333333332</v>
      </c>
      <c r="AE14" s="20">
        <v>49.366999999999997</v>
      </c>
      <c r="AF14" s="20">
        <v>49.377799999999993</v>
      </c>
      <c r="AG14" s="20">
        <v>50.066400000000002</v>
      </c>
      <c r="AH14" s="20">
        <v>49.70066666666667</v>
      </c>
      <c r="AI14" s="20">
        <v>49.649714285714275</v>
      </c>
      <c r="AJ14" s="20">
        <v>49.325000000000003</v>
      </c>
      <c r="AK14" s="20">
        <v>49.329333333333331</v>
      </c>
      <c r="AL14" s="20">
        <v>50.052799999999991</v>
      </c>
      <c r="AM14" s="20">
        <v>49.714500000000001</v>
      </c>
      <c r="AN14" s="20">
        <v>49.400199999999998</v>
      </c>
      <c r="AO14" s="20">
        <v>49.403200000000005</v>
      </c>
    </row>
    <row r="15" spans="1:41" s="20" customFormat="1" ht="20.100000000000001" customHeight="1" x14ac:dyDescent="0.15">
      <c r="A15" s="20" t="s">
        <v>249</v>
      </c>
      <c r="B15" s="20">
        <v>1.3600000000000001E-2</v>
      </c>
      <c r="C15" s="20">
        <v>8.3333333333333332E-3</v>
      </c>
      <c r="D15" s="20">
        <v>1.9333333333333331E-2</v>
      </c>
      <c r="E15" s="20">
        <v>1.2E-2</v>
      </c>
      <c r="F15" s="20">
        <v>1.1999999999999999E-2</v>
      </c>
      <c r="G15" s="20">
        <v>1.025E-2</v>
      </c>
      <c r="H15" s="20">
        <v>7.000000000000001E-3</v>
      </c>
      <c r="I15" s="20">
        <v>7.6666666666666662E-3</v>
      </c>
      <c r="J15" s="20">
        <v>1.0500000000000001E-2</v>
      </c>
      <c r="K15" s="20">
        <v>1.6E-2</v>
      </c>
      <c r="L15" s="20">
        <v>1.2800000000000001E-2</v>
      </c>
      <c r="M15" s="20">
        <v>1.2500000000000001E-2</v>
      </c>
      <c r="N15" s="20">
        <v>5.7999999999999996E-3</v>
      </c>
      <c r="O15" s="20">
        <v>1.5428571428571429E-2</v>
      </c>
      <c r="P15" s="20">
        <v>1.1666666666666665E-2</v>
      </c>
      <c r="Q15" s="20">
        <v>2.5500000000000002E-2</v>
      </c>
      <c r="R15" s="20">
        <v>1.7499999999999998E-2</v>
      </c>
      <c r="S15" s="20">
        <v>5.0000000000000001E-3</v>
      </c>
      <c r="T15" s="20">
        <v>7.6000000000000009E-3</v>
      </c>
      <c r="U15" s="20">
        <v>0.02</v>
      </c>
      <c r="V15" s="20">
        <v>1.925E-2</v>
      </c>
      <c r="W15" s="20">
        <v>0.02</v>
      </c>
      <c r="X15" s="20">
        <v>1.3749999999999998E-2</v>
      </c>
      <c r="Y15" s="20">
        <v>1.0499999999999999E-2</v>
      </c>
      <c r="Z15" s="20">
        <v>8.0000000000000002E-3</v>
      </c>
      <c r="AA15" s="20">
        <v>1.9E-2</v>
      </c>
      <c r="AB15" s="20">
        <v>1.2500000000000001E-2</v>
      </c>
      <c r="AC15" s="20">
        <v>9.0000000000000011E-3</v>
      </c>
      <c r="AD15" s="20">
        <v>1.2666666666666666E-2</v>
      </c>
      <c r="AE15" s="20">
        <v>1.1399999999999999E-2</v>
      </c>
      <c r="AF15" s="20">
        <v>1.0499999999999999E-2</v>
      </c>
      <c r="AG15" s="20">
        <v>5.0000000000000001E-3</v>
      </c>
      <c r="AH15" s="20">
        <v>9.2499999999999995E-3</v>
      </c>
      <c r="AI15" s="20">
        <v>1.1571428571428575E-2</v>
      </c>
      <c r="AJ15" s="20">
        <v>1.9666666666666669E-2</v>
      </c>
      <c r="AK15" s="20">
        <v>6.5000000000000006E-3</v>
      </c>
      <c r="AL15" s="20">
        <v>1.0999999999999999E-2</v>
      </c>
      <c r="AM15" s="20">
        <v>1.1250000000000001E-2</v>
      </c>
      <c r="AN15" s="20">
        <v>1.1600000000000001E-2</v>
      </c>
      <c r="AO15" s="20">
        <v>5.2000000000000005E-2</v>
      </c>
    </row>
    <row r="16" spans="1:41" s="20" customFormat="1" ht="20.100000000000001" customHeight="1" x14ac:dyDescent="0.15">
      <c r="A16" s="20" t="s">
        <v>393</v>
      </c>
      <c r="B16" s="20">
        <v>1.2E-2</v>
      </c>
      <c r="C16" s="20">
        <v>6.0000000000000001E-3</v>
      </c>
      <c r="D16" s="20">
        <v>1.7999999999999999E-2</v>
      </c>
      <c r="E16" s="20">
        <v>1.4333333333333332E-2</v>
      </c>
      <c r="F16" s="20">
        <v>1.9E-2</v>
      </c>
      <c r="G16" s="20" t="s">
        <v>390</v>
      </c>
      <c r="H16" s="20">
        <v>6.0000000000000001E-3</v>
      </c>
      <c r="I16" s="20">
        <v>7.6E-3</v>
      </c>
      <c r="J16" s="20">
        <v>6.4999999999999997E-3</v>
      </c>
      <c r="K16" s="20">
        <v>4.9999999999999992E-3</v>
      </c>
      <c r="L16" s="20">
        <v>6.4999999999999997E-3</v>
      </c>
      <c r="M16" s="20">
        <v>0.01</v>
      </c>
      <c r="N16" s="20">
        <v>6.666666666666668E-3</v>
      </c>
      <c r="O16" s="20">
        <v>1.4166666666666668E-2</v>
      </c>
      <c r="P16" s="20">
        <v>1.8000000000000002E-2</v>
      </c>
      <c r="Q16" s="20">
        <v>1.8333333333333333E-2</v>
      </c>
      <c r="R16" s="20">
        <v>5.0000000000000001E-3</v>
      </c>
      <c r="S16" s="20">
        <v>1.3333333333333334E-2</v>
      </c>
      <c r="T16" s="20" t="s">
        <v>390</v>
      </c>
      <c r="U16" s="20">
        <v>2.1999999999999999E-2</v>
      </c>
      <c r="V16" s="20">
        <v>1.6500000000000001E-2</v>
      </c>
      <c r="W16" s="20">
        <v>6.9999999999999993E-3</v>
      </c>
      <c r="X16" s="20">
        <v>1.6500000000000001E-2</v>
      </c>
      <c r="Y16" s="20">
        <v>8.3333333333333332E-3</v>
      </c>
      <c r="Z16" s="20">
        <v>5.0000000000000001E-3</v>
      </c>
      <c r="AA16" s="20">
        <v>3.4000000000000002E-2</v>
      </c>
      <c r="AB16" s="20" t="s">
        <v>390</v>
      </c>
      <c r="AC16" s="20">
        <v>1.7999999999999999E-2</v>
      </c>
      <c r="AD16" s="20">
        <v>1.2999999999999999E-2</v>
      </c>
      <c r="AE16" s="20">
        <v>8.0000000000000002E-3</v>
      </c>
      <c r="AF16" s="20">
        <v>8.9999999999999993E-3</v>
      </c>
      <c r="AG16" s="20">
        <v>5.3333333333333332E-3</v>
      </c>
      <c r="AH16" s="20">
        <v>8.5000000000000006E-3</v>
      </c>
      <c r="AI16" s="20">
        <v>1.5833333333333335E-2</v>
      </c>
      <c r="AJ16" s="20">
        <v>1.9333333333333334E-2</v>
      </c>
      <c r="AK16" s="20" t="s">
        <v>390</v>
      </c>
      <c r="AL16" s="20">
        <v>1.125E-2</v>
      </c>
      <c r="AM16" s="20">
        <v>0.01</v>
      </c>
      <c r="AN16" s="20">
        <v>7.6666666666666662E-3</v>
      </c>
      <c r="AO16" s="20">
        <v>1.7999999999999999E-2</v>
      </c>
    </row>
    <row r="17" spans="1:41" s="20" customFormat="1" ht="20.100000000000001" customHeight="1" x14ac:dyDescent="0.15">
      <c r="A17" s="20" t="s">
        <v>394</v>
      </c>
      <c r="B17" s="20" t="s">
        <v>390</v>
      </c>
      <c r="C17" s="20" t="s">
        <v>390</v>
      </c>
      <c r="D17" s="20">
        <v>9.4999999999999998E-3</v>
      </c>
      <c r="E17" s="20">
        <v>6.4999999999999997E-3</v>
      </c>
      <c r="F17" s="20" t="s">
        <v>390</v>
      </c>
      <c r="G17" s="20">
        <v>6.0000000000000001E-3</v>
      </c>
      <c r="H17" s="20" t="s">
        <v>390</v>
      </c>
      <c r="I17" s="20" t="s">
        <v>390</v>
      </c>
      <c r="J17" s="20">
        <v>5.0000000000000001E-3</v>
      </c>
      <c r="K17" s="20" t="s">
        <v>390</v>
      </c>
      <c r="L17" s="20">
        <v>0.01</v>
      </c>
      <c r="M17" s="20">
        <v>6.6666666666666654E-3</v>
      </c>
      <c r="N17" s="20">
        <v>6.5000000000000006E-3</v>
      </c>
      <c r="O17" s="20">
        <v>5.9999999999999993E-3</v>
      </c>
      <c r="P17" s="20" t="s">
        <v>390</v>
      </c>
      <c r="Q17" s="20">
        <v>6.0000000000000001E-3</v>
      </c>
      <c r="R17" s="20">
        <v>4.9999999999999992E-3</v>
      </c>
      <c r="S17" s="20">
        <v>1.2750000000000001E-2</v>
      </c>
      <c r="T17" s="20" t="s">
        <v>390</v>
      </c>
      <c r="U17" s="20">
        <v>1.0500000000000001E-2</v>
      </c>
      <c r="V17" s="20" t="s">
        <v>390</v>
      </c>
      <c r="W17" s="20">
        <v>5.4999999999999997E-3</v>
      </c>
      <c r="X17" s="20">
        <v>7.0000000000000001E-3</v>
      </c>
      <c r="Y17" s="20" t="s">
        <v>390</v>
      </c>
      <c r="Z17" s="20" t="s">
        <v>390</v>
      </c>
      <c r="AA17" s="20">
        <v>1.0999999999999999E-2</v>
      </c>
      <c r="AB17" s="20">
        <v>9.5000000000000015E-3</v>
      </c>
      <c r="AC17" s="20">
        <v>5.4999999999999997E-3</v>
      </c>
      <c r="AD17" s="20" t="s">
        <v>390</v>
      </c>
      <c r="AE17" s="20">
        <v>5.7499999999999999E-3</v>
      </c>
      <c r="AF17" s="20" t="s">
        <v>390</v>
      </c>
      <c r="AG17" s="20">
        <v>8.7500000000000008E-3</v>
      </c>
      <c r="AH17" s="20" t="s">
        <v>390</v>
      </c>
      <c r="AI17" s="20">
        <v>8.0000000000000002E-3</v>
      </c>
      <c r="AJ17" s="20">
        <v>5.4999999999999997E-3</v>
      </c>
      <c r="AK17" s="20" t="s">
        <v>390</v>
      </c>
      <c r="AL17" s="20">
        <v>6.9999999999999993E-3</v>
      </c>
      <c r="AM17" s="20">
        <v>9.4999999999999998E-3</v>
      </c>
      <c r="AN17" s="20">
        <v>8.3333333333333332E-3</v>
      </c>
      <c r="AO17" s="20">
        <v>5.0000000000000001E-3</v>
      </c>
    </row>
    <row r="18" spans="1:41" s="20" customFormat="1" ht="20.100000000000001" customHeight="1" x14ac:dyDescent="0.15">
      <c r="A18" s="20" t="s">
        <v>302</v>
      </c>
      <c r="B18" s="20">
        <f>SUM(B7:B17)</f>
        <v>100.44159999999999</v>
      </c>
      <c r="C18" s="20">
        <f t="shared" ref="C18:AO18" si="0">SUM(C7:C17)</f>
        <v>100.60433333333334</v>
      </c>
      <c r="D18" s="20">
        <f t="shared" si="0"/>
        <v>100.39216666666668</v>
      </c>
      <c r="E18" s="20">
        <f t="shared" si="0"/>
        <v>99.817500000000024</v>
      </c>
      <c r="F18" s="20">
        <f t="shared" si="0"/>
        <v>100.62266666666667</v>
      </c>
      <c r="G18" s="20">
        <f t="shared" si="0"/>
        <v>100.12166666666666</v>
      </c>
      <c r="H18" s="20">
        <f t="shared" si="0"/>
        <v>100.20443333333334</v>
      </c>
      <c r="I18" s="20">
        <f t="shared" si="0"/>
        <v>100.01414166666666</v>
      </c>
      <c r="J18" s="20">
        <f t="shared" si="0"/>
        <v>100.48788095238095</v>
      </c>
      <c r="K18" s="20">
        <f t="shared" si="0"/>
        <v>100.39503333333333</v>
      </c>
      <c r="L18" s="20">
        <f t="shared" si="0"/>
        <v>100.27930000000001</v>
      </c>
      <c r="M18" s="20">
        <f t="shared" si="0"/>
        <v>100.50883333333333</v>
      </c>
      <c r="N18" s="20">
        <f t="shared" si="0"/>
        <v>100.44809999999997</v>
      </c>
      <c r="O18" s="20">
        <f t="shared" si="0"/>
        <v>99.708138095238098</v>
      </c>
      <c r="P18" s="20">
        <f t="shared" si="0"/>
        <v>99.559780952380976</v>
      </c>
      <c r="Q18" s="20">
        <f t="shared" si="0"/>
        <v>99.68956666666665</v>
      </c>
      <c r="R18" s="20">
        <f t="shared" si="0"/>
        <v>100.04649999999999</v>
      </c>
      <c r="S18" s="20">
        <f t="shared" si="0"/>
        <v>99.170416666666654</v>
      </c>
      <c r="T18" s="20">
        <f t="shared" si="0"/>
        <v>100.36835000000001</v>
      </c>
      <c r="U18" s="20">
        <f t="shared" si="0"/>
        <v>99.98299999999999</v>
      </c>
      <c r="V18" s="20">
        <f t="shared" si="0"/>
        <v>99.784616666666665</v>
      </c>
      <c r="W18" s="20">
        <f t="shared" si="0"/>
        <v>100.42054999999999</v>
      </c>
      <c r="X18" s="20">
        <f t="shared" si="0"/>
        <v>99.732833333333332</v>
      </c>
      <c r="Y18" s="20">
        <f t="shared" si="0"/>
        <v>99.421433333333326</v>
      </c>
      <c r="Z18" s="20">
        <f t="shared" si="0"/>
        <v>100.13949999999998</v>
      </c>
      <c r="AA18" s="20">
        <f t="shared" si="0"/>
        <v>100.42</v>
      </c>
      <c r="AB18" s="20">
        <f t="shared" si="0"/>
        <v>99.343933333333339</v>
      </c>
      <c r="AC18" s="20">
        <f t="shared" si="0"/>
        <v>100.23816666666666</v>
      </c>
      <c r="AD18" s="20">
        <f t="shared" si="0"/>
        <v>100.79933333333332</v>
      </c>
      <c r="AE18" s="20">
        <f t="shared" si="0"/>
        <v>99.909449999999993</v>
      </c>
      <c r="AF18" s="20">
        <f t="shared" si="0"/>
        <v>99.870999999999981</v>
      </c>
      <c r="AG18" s="20">
        <f t="shared" si="0"/>
        <v>100.73903333333335</v>
      </c>
      <c r="AH18" s="20">
        <f t="shared" si="0"/>
        <v>98.83541666666666</v>
      </c>
      <c r="AI18" s="20">
        <f t="shared" si="0"/>
        <v>100.13388095238095</v>
      </c>
      <c r="AJ18" s="20">
        <f t="shared" si="0"/>
        <v>99.980833333333337</v>
      </c>
      <c r="AK18" s="20">
        <f t="shared" si="0"/>
        <v>100.71216666666666</v>
      </c>
      <c r="AL18" s="20">
        <f t="shared" si="0"/>
        <v>100.93781666666665</v>
      </c>
      <c r="AM18" s="20">
        <f t="shared" si="0"/>
        <v>100.46066666666667</v>
      </c>
      <c r="AN18" s="20">
        <f t="shared" si="0"/>
        <v>100.32213333333333</v>
      </c>
      <c r="AO18" s="20">
        <f t="shared" si="0"/>
        <v>100.44113333333334</v>
      </c>
    </row>
    <row r="19" spans="1:41" s="40" customFormat="1" ht="20.100000000000001" customHeight="1" x14ac:dyDescent="0.15">
      <c r="A19" s="39" t="s">
        <v>303</v>
      </c>
      <c r="B19" s="39">
        <v>0.91378925491527152</v>
      </c>
      <c r="C19" s="39">
        <v>0.91181932223250628</v>
      </c>
      <c r="D19" s="39">
        <v>0.90996161170478118</v>
      </c>
      <c r="E19" s="39">
        <v>0.91321142534883848</v>
      </c>
      <c r="F19" s="39">
        <v>0.91333299718869354</v>
      </c>
      <c r="G19" s="39">
        <v>0.9113862295889269</v>
      </c>
      <c r="H19" s="39">
        <v>0.91579460286969372</v>
      </c>
      <c r="I19" s="39">
        <v>0.91799923871691547</v>
      </c>
      <c r="J19" s="39">
        <v>0.90832026814682076</v>
      </c>
      <c r="K19" s="39">
        <v>0.91234427900499515</v>
      </c>
      <c r="L19" s="39">
        <v>0.91101676711906998</v>
      </c>
      <c r="M19" s="39">
        <v>0.91102065436179069</v>
      </c>
      <c r="N19" s="39">
        <v>0.91004559615695291</v>
      </c>
      <c r="O19" s="39">
        <v>0.90783190276086911</v>
      </c>
      <c r="P19" s="39">
        <v>0.91164452387961947</v>
      </c>
      <c r="Q19" s="39">
        <v>0.91106899129210495</v>
      </c>
      <c r="R19" s="39">
        <v>0.90372648126497979</v>
      </c>
      <c r="S19" s="39">
        <v>0.90708865761476132</v>
      </c>
      <c r="T19" s="39">
        <v>0.90448908852622123</v>
      </c>
      <c r="U19" s="39">
        <v>0.90594615714606164</v>
      </c>
      <c r="V19" s="39">
        <v>0.90583248409486106</v>
      </c>
      <c r="W19" s="39">
        <v>0.90902326351428908</v>
      </c>
      <c r="X19" s="39">
        <v>0.9082844131989054</v>
      </c>
      <c r="Y19" s="39">
        <v>0.91196787972100957</v>
      </c>
      <c r="Z19" s="39">
        <v>0.90806815676735964</v>
      </c>
      <c r="AA19" s="39">
        <v>0.90893020317739315</v>
      </c>
      <c r="AB19" s="39">
        <v>0.90503793848638114</v>
      </c>
      <c r="AC19" s="39">
        <v>0.91036523108625633</v>
      </c>
      <c r="AD19" s="39">
        <v>0.90346929216567462</v>
      </c>
      <c r="AE19" s="39">
        <v>0.90728625348101077</v>
      </c>
      <c r="AF19" s="39">
        <v>0.90648641513638961</v>
      </c>
      <c r="AG19" s="39">
        <v>0.91454526125625113</v>
      </c>
      <c r="AH19" s="39">
        <v>0.92000186541877083</v>
      </c>
      <c r="AI19" s="39">
        <v>0.90821224128876421</v>
      </c>
      <c r="AJ19" s="39">
        <v>0.90639208726322351</v>
      </c>
      <c r="AK19" s="39">
        <v>0.90020430685335862</v>
      </c>
      <c r="AL19" s="39">
        <v>0.90825804327228032</v>
      </c>
      <c r="AM19" s="39">
        <v>0.90639814057979229</v>
      </c>
      <c r="AN19" s="39">
        <v>0.90331032508420639</v>
      </c>
      <c r="AO19" s="39">
        <v>0.90247121693401944</v>
      </c>
    </row>
    <row r="20" spans="1:41" ht="20.100000000000001" customHeight="1" x14ac:dyDescent="0.15">
      <c r="A20" s="16" t="s">
        <v>395</v>
      </c>
    </row>
    <row r="21" spans="1:41" ht="20.100000000000001" customHeight="1" x14ac:dyDescent="0.15">
      <c r="A21" s="16"/>
    </row>
    <row r="22" spans="1:41" ht="20.100000000000001" customHeight="1" x14ac:dyDescent="0.15">
      <c r="A22" s="16"/>
    </row>
    <row r="23" spans="1:41" ht="20.100000000000001" customHeight="1" x14ac:dyDescent="0.15">
      <c r="A23" s="16"/>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
  <sheetViews>
    <sheetView zoomScale="70" zoomScaleNormal="70" workbookViewId="0">
      <pane xSplit="1" ySplit="6" topLeftCell="Q7" activePane="bottomRight" state="frozen"/>
      <selection pane="topRight" activeCell="B1" sqref="B1"/>
      <selection pane="bottomLeft" activeCell="A7" sqref="A7"/>
      <selection pane="bottomRight"/>
    </sheetView>
  </sheetViews>
  <sheetFormatPr defaultColWidth="15.625" defaultRowHeight="20.100000000000001" customHeight="1" x14ac:dyDescent="0.15"/>
  <cols>
    <col min="1" max="16384" width="15.625" style="4"/>
  </cols>
  <sheetData>
    <row r="1" spans="1:36" ht="20.100000000000001" customHeight="1" x14ac:dyDescent="0.15">
      <c r="A1" s="37" t="s">
        <v>455</v>
      </c>
      <c r="B1" s="43"/>
      <c r="C1" s="43"/>
      <c r="D1" s="43"/>
      <c r="E1" s="43"/>
      <c r="F1" s="43"/>
      <c r="G1" s="43"/>
      <c r="H1" s="43"/>
      <c r="I1" s="43"/>
      <c r="J1" s="43"/>
      <c r="K1" s="43"/>
      <c r="L1" s="43"/>
      <c r="M1" s="43"/>
      <c r="N1" s="43"/>
      <c r="O1" s="43"/>
      <c r="P1" s="43"/>
      <c r="Q1" s="43"/>
      <c r="R1" s="43"/>
      <c r="S1" s="43"/>
      <c r="T1" s="43"/>
      <c r="U1" s="43"/>
      <c r="V1" s="43"/>
      <c r="W1" s="43"/>
      <c r="X1" s="44"/>
      <c r="Y1" s="44"/>
      <c r="Z1" s="44"/>
      <c r="AA1" s="44"/>
      <c r="AB1" s="44"/>
      <c r="AC1" s="44"/>
      <c r="AD1" s="44"/>
      <c r="AE1" s="44"/>
      <c r="AF1" s="44"/>
      <c r="AG1" s="44"/>
      <c r="AH1" s="44"/>
      <c r="AI1" s="44"/>
      <c r="AJ1" s="44"/>
    </row>
    <row r="2" spans="1:36" ht="20.100000000000001" customHeight="1" x14ac:dyDescent="0.15">
      <c r="A2" s="4" t="s">
        <v>0</v>
      </c>
      <c r="B2" s="4" t="s">
        <v>13</v>
      </c>
      <c r="C2" s="4" t="s">
        <v>14</v>
      </c>
      <c r="D2" s="4" t="s">
        <v>15</v>
      </c>
      <c r="E2" s="4" t="s">
        <v>16</v>
      </c>
      <c r="F2" s="4" t="s">
        <v>17</v>
      </c>
      <c r="G2" s="4" t="s">
        <v>18</v>
      </c>
      <c r="H2" s="4" t="s">
        <v>19</v>
      </c>
      <c r="I2" s="4" t="s">
        <v>35</v>
      </c>
      <c r="J2" s="4" t="s">
        <v>36</v>
      </c>
      <c r="K2" s="4" t="s">
        <v>37</v>
      </c>
      <c r="L2" s="4" t="s">
        <v>38</v>
      </c>
      <c r="M2" s="4" t="s">
        <v>39</v>
      </c>
      <c r="N2" s="4" t="s">
        <v>41</v>
      </c>
      <c r="O2" s="4" t="s">
        <v>42</v>
      </c>
      <c r="P2" s="4" t="s">
        <v>43</v>
      </c>
      <c r="Q2" s="4" t="s">
        <v>44</v>
      </c>
      <c r="R2" s="4" t="s">
        <v>46</v>
      </c>
      <c r="S2" s="4" t="s">
        <v>47</v>
      </c>
      <c r="T2" s="4" t="s">
        <v>397</v>
      </c>
      <c r="U2" s="4" t="s">
        <v>398</v>
      </c>
      <c r="V2" s="4" t="s">
        <v>48</v>
      </c>
      <c r="W2" s="4" t="s">
        <v>399</v>
      </c>
      <c r="X2" s="4" t="s">
        <v>49</v>
      </c>
      <c r="Y2" s="4" t="s">
        <v>50</v>
      </c>
      <c r="Z2" s="4" t="s">
        <v>400</v>
      </c>
      <c r="AA2" s="4" t="s">
        <v>401</v>
      </c>
      <c r="AB2" s="4" t="s">
        <v>51</v>
      </c>
      <c r="AC2" s="4" t="s">
        <v>402</v>
      </c>
      <c r="AD2" s="4" t="s">
        <v>403</v>
      </c>
      <c r="AE2" s="4" t="s">
        <v>52</v>
      </c>
      <c r="AF2" s="4" t="s">
        <v>53</v>
      </c>
      <c r="AG2" s="4" t="s">
        <v>54</v>
      </c>
      <c r="AH2" s="4" t="s">
        <v>56</v>
      </c>
      <c r="AI2" s="4" t="s">
        <v>57</v>
      </c>
      <c r="AJ2" s="4" t="s">
        <v>58</v>
      </c>
    </row>
    <row r="3" spans="1:36" ht="20.100000000000001" customHeight="1" x14ac:dyDescent="0.15">
      <c r="A3" s="4" t="s">
        <v>1</v>
      </c>
      <c r="B3" s="4" t="s">
        <v>404</v>
      </c>
      <c r="C3" s="4" t="s">
        <v>404</v>
      </c>
      <c r="D3" s="4" t="s">
        <v>404</v>
      </c>
      <c r="E3" s="4" t="s">
        <v>404</v>
      </c>
      <c r="F3" s="4" t="s">
        <v>404</v>
      </c>
      <c r="G3" s="4" t="s">
        <v>404</v>
      </c>
      <c r="H3" s="4" t="s">
        <v>404</v>
      </c>
      <c r="I3" s="4" t="s">
        <v>404</v>
      </c>
      <c r="J3" s="4" t="s">
        <v>404</v>
      </c>
      <c r="K3" s="4" t="s">
        <v>404</v>
      </c>
      <c r="L3" s="4" t="s">
        <v>404</v>
      </c>
      <c r="M3" s="4" t="s">
        <v>404</v>
      </c>
      <c r="N3" s="4" t="s">
        <v>404</v>
      </c>
      <c r="O3" s="4" t="s">
        <v>404</v>
      </c>
      <c r="P3" s="4" t="s">
        <v>404</v>
      </c>
      <c r="Q3" s="4" t="s">
        <v>404</v>
      </c>
      <c r="R3" s="4" t="s">
        <v>404</v>
      </c>
      <c r="S3" s="4" t="s">
        <v>404</v>
      </c>
      <c r="T3" s="4" t="s">
        <v>404</v>
      </c>
      <c r="U3" s="4" t="s">
        <v>404</v>
      </c>
      <c r="V3" s="4" t="s">
        <v>404</v>
      </c>
      <c r="W3" s="4" t="s">
        <v>404</v>
      </c>
      <c r="X3" s="4" t="s">
        <v>404</v>
      </c>
      <c r="Y3" s="4" t="s">
        <v>404</v>
      </c>
      <c r="Z3" s="4" t="s">
        <v>404</v>
      </c>
      <c r="AA3" s="4" t="s">
        <v>404</v>
      </c>
      <c r="AB3" s="4" t="s">
        <v>404</v>
      </c>
      <c r="AC3" s="4" t="s">
        <v>404</v>
      </c>
      <c r="AD3" s="4" t="s">
        <v>404</v>
      </c>
      <c r="AE3" s="4" t="s">
        <v>404</v>
      </c>
      <c r="AF3" s="4" t="s">
        <v>404</v>
      </c>
      <c r="AG3" s="4" t="s">
        <v>404</v>
      </c>
      <c r="AH3" s="4" t="s">
        <v>404</v>
      </c>
      <c r="AI3" s="4" t="s">
        <v>404</v>
      </c>
      <c r="AJ3" s="4" t="s">
        <v>404</v>
      </c>
    </row>
    <row r="4" spans="1:36" ht="20.100000000000001" customHeight="1" x14ac:dyDescent="0.15">
      <c r="A4" s="4" t="s">
        <v>234</v>
      </c>
      <c r="B4" s="4" t="s">
        <v>405</v>
      </c>
      <c r="C4" s="4" t="s">
        <v>405</v>
      </c>
      <c r="D4" s="4" t="s">
        <v>405</v>
      </c>
      <c r="E4" s="4" t="s">
        <v>405</v>
      </c>
      <c r="F4" s="4" t="s">
        <v>405</v>
      </c>
      <c r="G4" s="4" t="s">
        <v>405</v>
      </c>
      <c r="H4" s="4" t="s">
        <v>405</v>
      </c>
      <c r="I4" s="4" t="s">
        <v>406</v>
      </c>
      <c r="J4" s="4" t="s">
        <v>406</v>
      </c>
      <c r="K4" s="4" t="s">
        <v>406</v>
      </c>
      <c r="L4" s="4" t="s">
        <v>406</v>
      </c>
      <c r="M4" s="4" t="s">
        <v>406</v>
      </c>
      <c r="N4" s="4" t="s">
        <v>406</v>
      </c>
      <c r="O4" s="4" t="s">
        <v>406</v>
      </c>
      <c r="P4" s="4" t="s">
        <v>406</v>
      </c>
      <c r="Q4" s="4" t="s">
        <v>406</v>
      </c>
      <c r="R4" s="4" t="s">
        <v>406</v>
      </c>
      <c r="S4" s="4" t="s">
        <v>406</v>
      </c>
      <c r="T4" s="4" t="s">
        <v>407</v>
      </c>
      <c r="U4" s="4" t="s">
        <v>407</v>
      </c>
      <c r="V4" s="4" t="s">
        <v>407</v>
      </c>
      <c r="W4" s="4" t="s">
        <v>407</v>
      </c>
      <c r="X4" s="4" t="s">
        <v>407</v>
      </c>
      <c r="Y4" s="4" t="s">
        <v>407</v>
      </c>
      <c r="Z4" s="4" t="s">
        <v>407</v>
      </c>
      <c r="AA4" s="4" t="s">
        <v>407</v>
      </c>
      <c r="AB4" s="4" t="s">
        <v>407</v>
      </c>
      <c r="AC4" s="4" t="s">
        <v>407</v>
      </c>
      <c r="AD4" s="4" t="s">
        <v>407</v>
      </c>
      <c r="AE4" s="4" t="s">
        <v>408</v>
      </c>
      <c r="AF4" s="4" t="s">
        <v>408</v>
      </c>
      <c r="AG4" s="4" t="s">
        <v>408</v>
      </c>
      <c r="AH4" s="4" t="s">
        <v>408</v>
      </c>
      <c r="AI4" s="4" t="s">
        <v>408</v>
      </c>
      <c r="AJ4" s="4" t="s">
        <v>408</v>
      </c>
    </row>
    <row r="5" spans="1:36" ht="20.100000000000001" customHeight="1" x14ac:dyDescent="0.15">
      <c r="A5" s="4" t="s">
        <v>329</v>
      </c>
      <c r="B5" s="4" t="s">
        <v>409</v>
      </c>
      <c r="C5" s="4" t="s">
        <v>409</v>
      </c>
      <c r="D5" s="4" t="s">
        <v>409</v>
      </c>
      <c r="E5" s="4" t="s">
        <v>409</v>
      </c>
      <c r="F5" s="4" t="s">
        <v>409</v>
      </c>
      <c r="G5" s="4" t="s">
        <v>409</v>
      </c>
      <c r="H5" s="4" t="s">
        <v>409</v>
      </c>
      <c r="I5" s="4" t="s">
        <v>409</v>
      </c>
      <c r="J5" s="4" t="s">
        <v>409</v>
      </c>
      <c r="K5" s="4" t="s">
        <v>409</v>
      </c>
      <c r="L5" s="4" t="s">
        <v>409</v>
      </c>
      <c r="M5" s="4" t="s">
        <v>409</v>
      </c>
      <c r="N5" s="4" t="s">
        <v>409</v>
      </c>
      <c r="O5" s="4" t="s">
        <v>409</v>
      </c>
      <c r="P5" s="4" t="s">
        <v>409</v>
      </c>
      <c r="Q5" s="4" t="s">
        <v>409</v>
      </c>
      <c r="R5" s="4" t="s">
        <v>409</v>
      </c>
      <c r="S5" s="4" t="s">
        <v>409</v>
      </c>
      <c r="T5" s="4" t="s">
        <v>409</v>
      </c>
      <c r="U5" s="4" t="s">
        <v>409</v>
      </c>
      <c r="V5" s="4" t="s">
        <v>409</v>
      </c>
      <c r="W5" s="4" t="s">
        <v>409</v>
      </c>
      <c r="X5" s="4" t="s">
        <v>409</v>
      </c>
      <c r="Y5" s="4" t="s">
        <v>409</v>
      </c>
      <c r="Z5" s="4" t="s">
        <v>409</v>
      </c>
      <c r="AA5" s="4" t="s">
        <v>409</v>
      </c>
      <c r="AB5" s="4" t="s">
        <v>409</v>
      </c>
      <c r="AC5" s="4" t="s">
        <v>409</v>
      </c>
      <c r="AD5" s="4" t="s">
        <v>409</v>
      </c>
      <c r="AE5" s="4" t="s">
        <v>410</v>
      </c>
      <c r="AF5" s="4" t="s">
        <v>410</v>
      </c>
      <c r="AG5" s="4" t="s">
        <v>410</v>
      </c>
      <c r="AH5" s="4" t="s">
        <v>410</v>
      </c>
      <c r="AI5" s="4" t="s">
        <v>410</v>
      </c>
      <c r="AJ5" s="4" t="s">
        <v>410</v>
      </c>
    </row>
    <row r="6" spans="1:36" ht="20.100000000000001" customHeight="1" x14ac:dyDescent="0.15">
      <c r="A6" s="38" t="s">
        <v>281</v>
      </c>
      <c r="B6" s="38" t="s">
        <v>411</v>
      </c>
      <c r="C6" s="38" t="s">
        <v>412</v>
      </c>
      <c r="D6" s="38" t="s">
        <v>413</v>
      </c>
      <c r="E6" s="38" t="s">
        <v>412</v>
      </c>
      <c r="F6" s="38" t="s">
        <v>340</v>
      </c>
      <c r="G6" s="38" t="s">
        <v>412</v>
      </c>
      <c r="H6" s="38" t="s">
        <v>412</v>
      </c>
      <c r="I6" s="38" t="s">
        <v>412</v>
      </c>
      <c r="J6" s="38" t="s">
        <v>340</v>
      </c>
      <c r="K6" s="38" t="s">
        <v>412</v>
      </c>
      <c r="L6" s="38" t="s">
        <v>414</v>
      </c>
      <c r="M6" s="38" t="s">
        <v>413</v>
      </c>
      <c r="N6" s="38" t="s">
        <v>415</v>
      </c>
      <c r="O6" s="38" t="s">
        <v>340</v>
      </c>
      <c r="P6" s="38" t="s">
        <v>413</v>
      </c>
      <c r="Q6" s="38" t="s">
        <v>414</v>
      </c>
      <c r="R6" s="38" t="s">
        <v>412</v>
      </c>
      <c r="S6" s="38" t="s">
        <v>412</v>
      </c>
      <c r="T6" s="38" t="s">
        <v>340</v>
      </c>
      <c r="U6" s="38" t="s">
        <v>411</v>
      </c>
      <c r="V6" s="38" t="s">
        <v>413</v>
      </c>
      <c r="W6" s="38" t="s">
        <v>340</v>
      </c>
      <c r="X6" s="38" t="s">
        <v>412</v>
      </c>
      <c r="Y6" s="38" t="s">
        <v>340</v>
      </c>
      <c r="Z6" s="38" t="s">
        <v>411</v>
      </c>
      <c r="AA6" s="38" t="s">
        <v>411</v>
      </c>
      <c r="AB6" s="38" t="s">
        <v>338</v>
      </c>
      <c r="AC6" s="38" t="s">
        <v>340</v>
      </c>
      <c r="AD6" s="38" t="s">
        <v>340</v>
      </c>
      <c r="AE6" s="38" t="s">
        <v>414</v>
      </c>
      <c r="AF6" s="38" t="s">
        <v>414</v>
      </c>
      <c r="AG6" s="38" t="s">
        <v>337</v>
      </c>
      <c r="AH6" s="38" t="s">
        <v>415</v>
      </c>
      <c r="AI6" s="38" t="s">
        <v>340</v>
      </c>
      <c r="AJ6" s="38" t="s">
        <v>338</v>
      </c>
    </row>
    <row r="7" spans="1:36" s="20" customFormat="1" ht="20.100000000000001" customHeight="1" x14ac:dyDescent="0.15">
      <c r="A7" s="20" t="s">
        <v>416</v>
      </c>
      <c r="B7" s="20">
        <v>6.4744057542341098</v>
      </c>
      <c r="C7" s="20">
        <v>7.8044243164978884</v>
      </c>
      <c r="D7" s="20">
        <v>6.2575564958120218</v>
      </c>
      <c r="E7" s="20">
        <v>6.9789493708585502</v>
      </c>
      <c r="F7" s="21">
        <v>18.145339479139263</v>
      </c>
      <c r="G7" s="20">
        <v>4.3090000242770614</v>
      </c>
      <c r="H7" s="20">
        <v>4.1740953299668684</v>
      </c>
      <c r="I7" s="20">
        <v>6.8153586674047677</v>
      </c>
      <c r="J7" s="20">
        <v>7.7868230281577402</v>
      </c>
      <c r="K7" s="20">
        <v>9.803896620504414</v>
      </c>
      <c r="L7" s="20">
        <v>9.6654297689457369</v>
      </c>
      <c r="M7" s="20">
        <v>6.8864944964316557</v>
      </c>
      <c r="N7" s="20">
        <v>5.6298000587823669</v>
      </c>
      <c r="O7" s="20">
        <v>4.6917785083486896</v>
      </c>
      <c r="P7" s="21">
        <v>10.909480390150939</v>
      </c>
      <c r="Q7" s="21">
        <v>16.038723333804715</v>
      </c>
      <c r="R7" s="20">
        <v>7.7267145037528167</v>
      </c>
      <c r="S7" s="20">
        <v>6.8178576273900671</v>
      </c>
      <c r="T7" s="20">
        <v>5.6420218387960892</v>
      </c>
      <c r="U7" s="20">
        <v>8.145605337466483</v>
      </c>
      <c r="V7" s="21">
        <v>11.42667861709381</v>
      </c>
      <c r="W7" s="20">
        <v>6.0267501485200334</v>
      </c>
      <c r="X7" s="20">
        <v>5.8924385868422045</v>
      </c>
      <c r="Y7" s="20">
        <v>6.2649414359221698</v>
      </c>
      <c r="Z7" s="21">
        <v>13.621773496631448</v>
      </c>
      <c r="AA7" s="20">
        <v>8.6979211428421745</v>
      </c>
      <c r="AB7" s="20">
        <v>9.786474333596205</v>
      </c>
      <c r="AC7" s="21">
        <v>11.92914028564315</v>
      </c>
      <c r="AD7" s="21">
        <v>13.319310259504663</v>
      </c>
      <c r="AE7" s="21">
        <v>11.27294722459448</v>
      </c>
      <c r="AF7" s="20">
        <v>7.6355951965623809</v>
      </c>
      <c r="AG7" s="20">
        <v>7.553663346310878</v>
      </c>
      <c r="AH7" s="20">
        <v>8.7422157817989117</v>
      </c>
      <c r="AI7" s="20">
        <v>8.2773560318596235</v>
      </c>
      <c r="AJ7" s="20">
        <v>8.0424892311170559</v>
      </c>
    </row>
    <row r="8" spans="1:36" s="40" customFormat="1" ht="20.100000000000001" customHeight="1" x14ac:dyDescent="0.15">
      <c r="A8" s="40" t="s">
        <v>417</v>
      </c>
      <c r="B8" s="40">
        <v>6.9383770057664801E-2</v>
      </c>
      <c r="C8" s="40">
        <v>3.4721741315569821E-2</v>
      </c>
      <c r="D8" s="40" t="s">
        <v>418</v>
      </c>
      <c r="E8" s="40" t="s">
        <v>418</v>
      </c>
      <c r="F8" s="40">
        <v>2.9904225641544074E-2</v>
      </c>
      <c r="G8" s="40" t="s">
        <v>418</v>
      </c>
      <c r="H8" s="40" t="s">
        <v>418</v>
      </c>
      <c r="I8" s="40" t="s">
        <v>418</v>
      </c>
      <c r="J8" s="40">
        <v>3.2068805032823229E-2</v>
      </c>
      <c r="K8" s="40" t="s">
        <v>418</v>
      </c>
      <c r="L8" s="40">
        <v>2.6313796270005078E-2</v>
      </c>
      <c r="M8" s="40">
        <v>4.0540400497413365E-2</v>
      </c>
      <c r="N8" s="40">
        <v>4.0202532463273599E-2</v>
      </c>
      <c r="O8" s="40">
        <v>7.6114822313131617E-2</v>
      </c>
      <c r="P8" s="40" t="s">
        <v>418</v>
      </c>
      <c r="Q8" s="20">
        <v>1.0186832071754146</v>
      </c>
      <c r="R8" s="40" t="s">
        <v>418</v>
      </c>
      <c r="S8" s="40">
        <v>2.4134435502432924E-2</v>
      </c>
      <c r="T8" s="40">
        <v>4.2295234398690956E-2</v>
      </c>
      <c r="U8" s="40">
        <v>3.9723801413991587E-2</v>
      </c>
      <c r="V8" s="40" t="s">
        <v>418</v>
      </c>
      <c r="W8" s="40">
        <v>7.6503680115417083E-2</v>
      </c>
      <c r="X8" s="40">
        <v>3.1019528862985528E-2</v>
      </c>
      <c r="Y8" s="40">
        <v>3.4204539135936081E-2</v>
      </c>
      <c r="Z8" s="40" t="s">
        <v>418</v>
      </c>
      <c r="AA8" s="40">
        <v>4.5347826201914812E-2</v>
      </c>
      <c r="AB8" s="40">
        <v>3.703792684982711E-2</v>
      </c>
      <c r="AC8" s="40">
        <v>7.2430396978064623E-2</v>
      </c>
      <c r="AD8" s="40">
        <v>2.9791357165493366E-2</v>
      </c>
      <c r="AE8" s="40">
        <v>3.4835233000588973E-2</v>
      </c>
      <c r="AF8" s="40">
        <v>4.0444780530258427E-2</v>
      </c>
      <c r="AG8" s="40">
        <v>2.1098034754056312E-2</v>
      </c>
      <c r="AH8" s="40">
        <v>3.9863160783729486E-2</v>
      </c>
      <c r="AI8" s="40">
        <v>8.0657301211402022E-3</v>
      </c>
      <c r="AJ8" s="40">
        <v>4.2561248066205322E-2</v>
      </c>
    </row>
    <row r="9" spans="1:36" s="20" customFormat="1" ht="20.100000000000001" customHeight="1" x14ac:dyDescent="0.15">
      <c r="A9" s="20" t="s">
        <v>419</v>
      </c>
      <c r="B9" s="20">
        <v>3.2102799508585669</v>
      </c>
      <c r="C9" s="20">
        <v>2.7961167247338783</v>
      </c>
      <c r="D9" s="20">
        <v>2.6555331694832636</v>
      </c>
      <c r="E9" s="20">
        <v>4.2508249235856983</v>
      </c>
      <c r="F9" s="20">
        <v>4.4728777113807388</v>
      </c>
      <c r="G9" s="20">
        <v>3.9407294389976464</v>
      </c>
      <c r="H9" s="20">
        <v>4.3407947061418355</v>
      </c>
      <c r="I9" s="20">
        <v>3.8866117924752048</v>
      </c>
      <c r="J9" s="20">
        <v>3.7470364129358762</v>
      </c>
      <c r="K9" s="20">
        <v>2.8864002910144464</v>
      </c>
      <c r="L9" s="20">
        <v>4.431673443864689</v>
      </c>
      <c r="M9" s="20">
        <v>4.1193606803266594</v>
      </c>
      <c r="N9" s="20">
        <v>6.0257437241185352</v>
      </c>
      <c r="O9" s="20">
        <v>4.7131751069876078</v>
      </c>
      <c r="P9" s="20">
        <v>5.9529246372762561</v>
      </c>
      <c r="Q9" s="20">
        <v>5.1732356297672455</v>
      </c>
      <c r="R9" s="20">
        <v>1.8179111339800662</v>
      </c>
      <c r="S9" s="20">
        <v>4.1345305291938548</v>
      </c>
      <c r="T9" s="20">
        <v>7.0856193956556801</v>
      </c>
      <c r="U9" s="21">
        <v>13.032496352112153</v>
      </c>
      <c r="V9" s="20">
        <v>4.8868645218334468</v>
      </c>
      <c r="W9" s="20">
        <v>7.8183892433711915</v>
      </c>
      <c r="X9" s="20">
        <v>4.7217516930838004</v>
      </c>
      <c r="Y9" s="20">
        <v>3.0841842955790693</v>
      </c>
      <c r="Z9" s="20">
        <v>7.725972943864174</v>
      </c>
      <c r="AA9" s="20">
        <v>7.0789436619817572</v>
      </c>
      <c r="AB9" s="20">
        <v>3.1755618418270477</v>
      </c>
      <c r="AC9" s="21">
        <v>10.331047458127685</v>
      </c>
      <c r="AD9" s="20">
        <v>5.0385747165688413</v>
      </c>
      <c r="AE9" s="20">
        <v>4.9708677300267627</v>
      </c>
      <c r="AF9" s="20">
        <v>5.9821960061359638</v>
      </c>
      <c r="AG9" s="20">
        <v>4.5547482027239568</v>
      </c>
      <c r="AH9" s="20">
        <v>4.7661348072754652</v>
      </c>
      <c r="AI9" s="20">
        <v>4.3325182992242421</v>
      </c>
      <c r="AJ9" s="20">
        <v>4.8690862209322647</v>
      </c>
    </row>
    <row r="10" spans="1:36" s="21" customFormat="1" ht="20.100000000000001" customHeight="1" x14ac:dyDescent="0.15">
      <c r="A10" s="21" t="s">
        <v>420</v>
      </c>
      <c r="B10" s="21">
        <v>54.838845164344008</v>
      </c>
      <c r="C10" s="21">
        <v>55.556249543352052</v>
      </c>
      <c r="D10" s="21">
        <v>60.266518849988842</v>
      </c>
      <c r="E10" s="21">
        <v>61.988805238780103</v>
      </c>
      <c r="F10" s="21">
        <v>58.217212957488485</v>
      </c>
      <c r="G10" s="21">
        <v>61.115633551053236</v>
      </c>
      <c r="H10" s="21">
        <v>39.985222109892469</v>
      </c>
      <c r="I10" s="21">
        <v>66.529788371733702</v>
      </c>
      <c r="J10" s="21">
        <v>57.406921891321844</v>
      </c>
      <c r="K10" s="21">
        <v>70.92596938338643</v>
      </c>
      <c r="L10" s="21">
        <v>59.841881280021823</v>
      </c>
      <c r="M10" s="21">
        <v>61.836236762138</v>
      </c>
      <c r="N10" s="21">
        <v>58.984569593568253</v>
      </c>
      <c r="O10" s="21">
        <v>55.389789855325382</v>
      </c>
      <c r="P10" s="21">
        <v>65.961440162493275</v>
      </c>
      <c r="Q10" s="21">
        <v>52.303174194068625</v>
      </c>
      <c r="R10" s="21">
        <v>60.847691052199586</v>
      </c>
      <c r="S10" s="21">
        <v>52.645362808152946</v>
      </c>
      <c r="T10" s="21">
        <v>64.262669065759525</v>
      </c>
      <c r="U10" s="21">
        <v>52.394225309397655</v>
      </c>
      <c r="V10" s="21">
        <v>59.906219506369652</v>
      </c>
      <c r="W10" s="21">
        <v>58.106934315794881</v>
      </c>
      <c r="X10" s="21">
        <v>60.921080908729898</v>
      </c>
      <c r="Y10" s="21">
        <v>67.353230417216992</v>
      </c>
      <c r="Z10" s="21">
        <v>62.544873880376137</v>
      </c>
      <c r="AA10" s="21">
        <v>59.674267171870063</v>
      </c>
      <c r="AB10" s="21">
        <v>51.478434925834314</v>
      </c>
      <c r="AC10" s="21">
        <v>54.53906458299145</v>
      </c>
      <c r="AD10" s="21">
        <v>60.345747946313296</v>
      </c>
      <c r="AE10" s="21">
        <v>67.223074186869113</v>
      </c>
      <c r="AF10" s="21">
        <v>55.24352472772123</v>
      </c>
      <c r="AG10" s="21">
        <v>54.819500212997944</v>
      </c>
      <c r="AH10" s="21">
        <v>58.064571166266219</v>
      </c>
      <c r="AI10" s="21">
        <v>54.858701533082062</v>
      </c>
      <c r="AJ10" s="21">
        <v>55.245034469597293</v>
      </c>
    </row>
    <row r="11" spans="1:36" s="36" customFormat="1" ht="20.100000000000001" customHeight="1" x14ac:dyDescent="0.15">
      <c r="A11" s="36" t="s">
        <v>421</v>
      </c>
      <c r="B11" s="36">
        <v>171.56043147752027</v>
      </c>
      <c r="C11" s="36">
        <v>102.60702988517902</v>
      </c>
      <c r="D11" s="36">
        <v>224.76110067951612</v>
      </c>
      <c r="E11" s="36">
        <v>196.62634214247848</v>
      </c>
      <c r="F11" s="36">
        <v>244.49087363165273</v>
      </c>
      <c r="G11" s="36">
        <v>250.75879871720701</v>
      </c>
      <c r="H11" s="36">
        <v>149.26487398921813</v>
      </c>
      <c r="I11" s="36">
        <v>162.14272188414151</v>
      </c>
      <c r="J11" s="36">
        <v>247.9589994273409</v>
      </c>
      <c r="K11" s="36">
        <v>373.83636678883528</v>
      </c>
      <c r="L11" s="36">
        <v>422.55961415533278</v>
      </c>
      <c r="M11" s="36">
        <v>275.96114126423623</v>
      </c>
      <c r="N11" s="36">
        <v>293.68782174424803</v>
      </c>
      <c r="O11" s="36">
        <v>216.07636626195327</v>
      </c>
      <c r="P11" s="36">
        <v>296.06599958296488</v>
      </c>
      <c r="Q11" s="36">
        <v>306.42188294062043</v>
      </c>
      <c r="R11" s="36">
        <v>203.93259741766764</v>
      </c>
      <c r="S11" s="36">
        <v>346.87667253141507</v>
      </c>
      <c r="T11" s="36">
        <v>459.16291600730716</v>
      </c>
      <c r="U11" s="36">
        <v>692.62903237456896</v>
      </c>
      <c r="V11" s="36">
        <v>197.1621156889845</v>
      </c>
      <c r="W11" s="36">
        <v>291.5814569158137</v>
      </c>
      <c r="X11" s="36">
        <v>366.59168884580424</v>
      </c>
      <c r="Y11" s="36">
        <v>361.58311507580157</v>
      </c>
      <c r="Z11" s="36">
        <v>769.14410732480826</v>
      </c>
      <c r="AA11" s="36">
        <v>445.7074878036438</v>
      </c>
      <c r="AB11" s="36">
        <v>727.31461406102062</v>
      </c>
      <c r="AC11" s="36">
        <v>819.87727390087548</v>
      </c>
      <c r="AD11" s="36">
        <v>724.52597816753052</v>
      </c>
      <c r="AE11" s="36">
        <v>874.55800933221815</v>
      </c>
      <c r="AF11" s="36">
        <v>968.50509591494631</v>
      </c>
      <c r="AG11" s="36">
        <v>1079.0783521743699</v>
      </c>
      <c r="AH11" s="36">
        <v>830.9049676484716</v>
      </c>
      <c r="AI11" s="36">
        <v>958.0054018933206</v>
      </c>
      <c r="AJ11" s="36">
        <v>666.96642643894654</v>
      </c>
    </row>
    <row r="12" spans="1:36" s="36" customFormat="1" ht="20.100000000000001" customHeight="1" x14ac:dyDescent="0.15">
      <c r="A12" s="36" t="s">
        <v>422</v>
      </c>
      <c r="B12" s="36">
        <v>156.59032641176222</v>
      </c>
      <c r="C12" s="36">
        <v>109.64512985955413</v>
      </c>
      <c r="D12" s="36">
        <v>184.12156714040046</v>
      </c>
      <c r="E12" s="36">
        <v>149.9140428792343</v>
      </c>
      <c r="F12" s="36">
        <v>173.0411049110669</v>
      </c>
      <c r="G12" s="36">
        <v>145.50201832631544</v>
      </c>
      <c r="H12" s="36">
        <v>88.720080982861788</v>
      </c>
      <c r="I12" s="36">
        <v>113.65699044403384</v>
      </c>
      <c r="J12" s="36">
        <v>167.04941490790083</v>
      </c>
      <c r="K12" s="36">
        <v>186.97242506689904</v>
      </c>
      <c r="L12" s="36">
        <v>195.71546000001095</v>
      </c>
      <c r="M12" s="36">
        <v>164.58545423631676</v>
      </c>
      <c r="N12" s="36">
        <v>214.21142198352973</v>
      </c>
      <c r="O12" s="36">
        <v>173.56672029650957</v>
      </c>
      <c r="P12" s="36">
        <v>180.3126385152255</v>
      </c>
      <c r="Q12" s="36">
        <v>221.83601721765513</v>
      </c>
      <c r="R12" s="36">
        <v>233.5713932608331</v>
      </c>
      <c r="S12" s="36">
        <v>179.08202054252729</v>
      </c>
      <c r="T12" s="36">
        <v>221.5775679944237</v>
      </c>
      <c r="U12" s="36">
        <v>238.26139619715249</v>
      </c>
      <c r="V12" s="36">
        <v>204.36759092531773</v>
      </c>
      <c r="W12" s="36">
        <v>161.71249370143863</v>
      </c>
      <c r="X12" s="36">
        <v>177.39769262223598</v>
      </c>
      <c r="Y12" s="36">
        <v>172.94614015305666</v>
      </c>
      <c r="Z12" s="36">
        <v>251.55740505757115</v>
      </c>
      <c r="AA12" s="36">
        <v>186.89886451510588</v>
      </c>
      <c r="AB12" s="36">
        <v>200.6749766440866</v>
      </c>
      <c r="AC12" s="36">
        <v>241.42163728052495</v>
      </c>
      <c r="AD12" s="36">
        <v>267.23573914975043</v>
      </c>
      <c r="AE12" s="36">
        <v>259.69471097756366</v>
      </c>
      <c r="AF12" s="36">
        <v>230.57145866239571</v>
      </c>
      <c r="AG12" s="36">
        <v>235.81268056370976</v>
      </c>
      <c r="AH12" s="36">
        <v>231.90038144976475</v>
      </c>
      <c r="AI12" s="36">
        <v>240.84335314952614</v>
      </c>
      <c r="AJ12" s="36">
        <v>253.03091122590675</v>
      </c>
    </row>
    <row r="13" spans="1:36" s="21" customFormat="1" ht="20.100000000000001" customHeight="1" x14ac:dyDescent="0.15">
      <c r="A13" s="21" t="s">
        <v>423</v>
      </c>
      <c r="B13" s="21">
        <v>19.377787306067056</v>
      </c>
      <c r="C13" s="21">
        <v>19.301734388631708</v>
      </c>
      <c r="D13" s="21">
        <v>18.181804095182436</v>
      </c>
      <c r="E13" s="21">
        <v>18.546484483165965</v>
      </c>
      <c r="F13" s="21">
        <v>19.296778710976803</v>
      </c>
      <c r="G13" s="21">
        <v>27.151866180738384</v>
      </c>
      <c r="H13" s="21">
        <v>21.443513420896519</v>
      </c>
      <c r="I13" s="21">
        <v>18.501545990794455</v>
      </c>
      <c r="J13" s="21">
        <v>19.41067152516402</v>
      </c>
      <c r="K13" s="21">
        <v>18.862496698436075</v>
      </c>
      <c r="L13" s="21">
        <v>18.854197871139046</v>
      </c>
      <c r="M13" s="21">
        <v>17.870414623242198</v>
      </c>
      <c r="N13" s="21">
        <v>19.329363628521058</v>
      </c>
      <c r="O13" s="21">
        <v>19.344265087676106</v>
      </c>
      <c r="P13" s="21">
        <v>18.345343664330059</v>
      </c>
      <c r="Q13" s="21">
        <v>23.711795165141748</v>
      </c>
      <c r="R13" s="21">
        <v>23.721555474596865</v>
      </c>
      <c r="S13" s="21">
        <v>19.950163313697679</v>
      </c>
      <c r="T13" s="21">
        <v>18.991657508009173</v>
      </c>
      <c r="U13" s="21">
        <v>21.462359836239045</v>
      </c>
      <c r="V13" s="21">
        <v>20.594303512779291</v>
      </c>
      <c r="W13" s="21">
        <v>20.251077396307114</v>
      </c>
      <c r="X13" s="21">
        <v>21.125434901136664</v>
      </c>
      <c r="Y13" s="21">
        <v>22.529447384164463</v>
      </c>
      <c r="Z13" s="21">
        <v>21.493116823420632</v>
      </c>
      <c r="AA13" s="21">
        <v>22.295719568819866</v>
      </c>
      <c r="AB13" s="21">
        <v>25.414511205347029</v>
      </c>
      <c r="AC13" s="21">
        <v>30.913240920103455</v>
      </c>
      <c r="AD13" s="21">
        <v>23.365953805641329</v>
      </c>
      <c r="AE13" s="21">
        <v>19.592149479681122</v>
      </c>
      <c r="AF13" s="21">
        <v>21.607739559095986</v>
      </c>
      <c r="AG13" s="21">
        <v>20.755240524624256</v>
      </c>
      <c r="AH13" s="21">
        <v>20.160967580759046</v>
      </c>
      <c r="AI13" s="21">
        <v>26.286568101227051</v>
      </c>
      <c r="AJ13" s="21">
        <v>22.833900615180347</v>
      </c>
    </row>
    <row r="14" spans="1:36" s="36" customFormat="1" ht="20.100000000000001" customHeight="1" x14ac:dyDescent="0.15">
      <c r="A14" s="36" t="s">
        <v>424</v>
      </c>
      <c r="B14" s="36">
        <v>369.36020990302808</v>
      </c>
      <c r="C14" s="36">
        <v>314.74955650837387</v>
      </c>
      <c r="D14" s="36">
        <v>330.68120525238623</v>
      </c>
      <c r="E14" s="36">
        <v>296.21411563848704</v>
      </c>
      <c r="F14" s="36">
        <v>348.29066078054825</v>
      </c>
      <c r="G14" s="36">
        <v>516.32742790967302</v>
      </c>
      <c r="H14" s="36">
        <v>345.60540675825757</v>
      </c>
      <c r="I14" s="36">
        <v>319.67938104863782</v>
      </c>
      <c r="J14" s="36">
        <v>336.37438096605365</v>
      </c>
      <c r="K14" s="36">
        <v>318.10622884125729</v>
      </c>
      <c r="L14" s="36">
        <v>330.47309657192039</v>
      </c>
      <c r="M14" s="36">
        <v>321.45902357595605</v>
      </c>
      <c r="N14" s="36">
        <v>339.84888589567657</v>
      </c>
      <c r="O14" s="36">
        <v>349.55671888165392</v>
      </c>
      <c r="P14" s="36">
        <v>321.32348539438669</v>
      </c>
      <c r="Q14" s="36">
        <v>400.93808634290235</v>
      </c>
      <c r="R14" s="36">
        <v>371.19540577396936</v>
      </c>
      <c r="S14" s="36">
        <v>361.32604272564396</v>
      </c>
      <c r="T14" s="36">
        <v>336.51481568183459</v>
      </c>
      <c r="U14" s="36">
        <v>357.06545475379647</v>
      </c>
      <c r="V14" s="36">
        <v>370.21038328058853</v>
      </c>
      <c r="W14" s="36">
        <v>342.36888715382645</v>
      </c>
      <c r="X14" s="36">
        <v>329.05115218300017</v>
      </c>
      <c r="Y14" s="36">
        <v>334.6930728346976</v>
      </c>
      <c r="Z14" s="36">
        <v>388.1606425704631</v>
      </c>
      <c r="AA14" s="36">
        <v>388.20299304864324</v>
      </c>
      <c r="AB14" s="36">
        <v>360.07764569124083</v>
      </c>
      <c r="AC14" s="36">
        <v>396.37310940697296</v>
      </c>
      <c r="AD14" s="36">
        <v>378.53048828205925</v>
      </c>
      <c r="AE14" s="36">
        <v>339.23025066925265</v>
      </c>
      <c r="AF14" s="36">
        <v>355.35536209455569</v>
      </c>
      <c r="AG14" s="36">
        <v>362.74921327128118</v>
      </c>
      <c r="AH14" s="36">
        <v>339.35041943376643</v>
      </c>
      <c r="AI14" s="36">
        <v>378.41519306092852</v>
      </c>
      <c r="AJ14" s="36">
        <v>377.06505780049037</v>
      </c>
    </row>
    <row r="15" spans="1:36" s="40" customFormat="1" ht="20.100000000000001" customHeight="1" x14ac:dyDescent="0.15">
      <c r="A15" s="40" t="s">
        <v>425</v>
      </c>
      <c r="B15" s="40">
        <v>0.46073095680494863</v>
      </c>
      <c r="C15" s="20">
        <v>1.7813868860741762</v>
      </c>
      <c r="D15" s="40">
        <v>0.13191157841156145</v>
      </c>
      <c r="E15" s="40" t="s">
        <v>418</v>
      </c>
      <c r="F15" s="40">
        <v>7.0448275699241059E-2</v>
      </c>
      <c r="G15" s="40">
        <v>0.66185441417985857</v>
      </c>
      <c r="H15" s="40">
        <v>0.10932200860877024</v>
      </c>
      <c r="I15" s="40" t="s">
        <v>418</v>
      </c>
      <c r="J15" s="40">
        <v>0.10454443795188458</v>
      </c>
      <c r="K15" s="20">
        <v>1.3849297255323894</v>
      </c>
      <c r="L15" s="40">
        <v>0.19673608373506793</v>
      </c>
      <c r="M15" s="40">
        <v>0.95176016998643609</v>
      </c>
      <c r="N15" s="40">
        <v>0.18582560121361788</v>
      </c>
      <c r="O15" s="40">
        <v>0.54493238247951203</v>
      </c>
      <c r="P15" s="40">
        <v>0.6300287231869155</v>
      </c>
      <c r="Q15" s="20">
        <v>1.3884711052273624</v>
      </c>
      <c r="R15" s="40">
        <v>8.4235342664178758E-2</v>
      </c>
      <c r="S15" s="40">
        <v>0.10223631555115575</v>
      </c>
      <c r="T15" s="40">
        <v>0.23547422949131488</v>
      </c>
      <c r="U15" s="40">
        <v>0.17865820119647624</v>
      </c>
      <c r="V15" s="20">
        <v>1.026690756084683</v>
      </c>
      <c r="W15" s="40">
        <v>5.6766544344049964E-2</v>
      </c>
      <c r="X15" s="40">
        <v>0.1386193423640408</v>
      </c>
      <c r="Y15" s="20">
        <v>2.4472212263164206</v>
      </c>
      <c r="Z15" s="40">
        <v>9.5732471088877072E-2</v>
      </c>
      <c r="AA15" s="40">
        <v>0.2289127999750841</v>
      </c>
      <c r="AB15" s="20">
        <v>3.1381899219779639</v>
      </c>
      <c r="AC15" s="40">
        <v>0.24792851050627196</v>
      </c>
      <c r="AD15" s="40">
        <v>0.35582157504618755</v>
      </c>
      <c r="AE15" s="40">
        <v>0.25737705808963246</v>
      </c>
      <c r="AF15" s="20">
        <v>7.6230687143749192</v>
      </c>
      <c r="AG15" s="20">
        <v>2.4254649623148214</v>
      </c>
      <c r="AH15" s="40">
        <v>0.10538790371807454</v>
      </c>
      <c r="AI15" s="20">
        <v>1.1373858320927133</v>
      </c>
      <c r="AJ15" s="40">
        <v>0.45328236661445431</v>
      </c>
    </row>
    <row r="16" spans="1:36" s="20" customFormat="1" ht="20.100000000000001" customHeight="1" x14ac:dyDescent="0.15">
      <c r="A16" s="20" t="s">
        <v>426</v>
      </c>
      <c r="B16" s="20">
        <v>6.5933335803981024</v>
      </c>
      <c r="C16" s="20">
        <v>5.8870107473333038</v>
      </c>
      <c r="D16" s="20">
        <v>7.4997633617277621</v>
      </c>
      <c r="E16" s="21">
        <v>18.897140504746012</v>
      </c>
      <c r="F16" s="20">
        <v>8.7800521736395361</v>
      </c>
      <c r="G16" s="20">
        <v>7.2251966210016922</v>
      </c>
      <c r="H16" s="20">
        <v>5.933687103059107</v>
      </c>
      <c r="I16" s="20">
        <v>5.2986049553489165</v>
      </c>
      <c r="J16" s="21">
        <v>10.158888622229782</v>
      </c>
      <c r="K16" s="20">
        <v>7.0825108010395921</v>
      </c>
      <c r="L16" s="20">
        <v>7.0061130211079492</v>
      </c>
      <c r="M16" s="20">
        <v>6.4629147362436123</v>
      </c>
      <c r="N16" s="20">
        <v>6.8073011145048339</v>
      </c>
      <c r="O16" s="20">
        <v>6.212427464909835</v>
      </c>
      <c r="P16" s="21">
        <v>12.24962000518444</v>
      </c>
      <c r="Q16" s="21">
        <v>18.602565185210008</v>
      </c>
      <c r="R16" s="21">
        <v>10.745904821513738</v>
      </c>
      <c r="S16" s="20">
        <v>7.4031657556943937</v>
      </c>
      <c r="T16" s="20">
        <v>6.1506550630578793</v>
      </c>
      <c r="U16" s="21">
        <v>14.435694200898164</v>
      </c>
      <c r="V16" s="21">
        <v>13.948409223161939</v>
      </c>
      <c r="W16" s="20">
        <v>7.5241207772949439</v>
      </c>
      <c r="X16" s="20">
        <v>8.624288526079722</v>
      </c>
      <c r="Y16" s="20">
        <v>7.1975885977895588</v>
      </c>
      <c r="Z16" s="20">
        <v>9.5380263916720676</v>
      </c>
      <c r="AA16" s="20">
        <v>12.674278924865888</v>
      </c>
      <c r="AB16" s="21">
        <v>15.643523286632554</v>
      </c>
      <c r="AC16" s="21">
        <v>20.328081971774946</v>
      </c>
      <c r="AD16" s="20">
        <v>8.6851223780975779</v>
      </c>
      <c r="AE16" s="20">
        <v>6.8192594863526326</v>
      </c>
      <c r="AF16" s="20">
        <v>5.9559364821293563</v>
      </c>
      <c r="AG16" s="20">
        <v>7.2804883039253205</v>
      </c>
      <c r="AH16" s="20">
        <v>8.7993084240094532</v>
      </c>
      <c r="AI16" s="20">
        <v>9.4347809274918522</v>
      </c>
      <c r="AJ16" s="20">
        <v>10.299251329769902</v>
      </c>
    </row>
    <row r="17" spans="1:36" s="20" customFormat="1" ht="20.100000000000001" customHeight="1" x14ac:dyDescent="0.15">
      <c r="A17" s="20" t="s">
        <v>427</v>
      </c>
      <c r="B17" s="20">
        <v>1.1137514444951744</v>
      </c>
      <c r="C17" s="40">
        <v>0.56564891046476029</v>
      </c>
      <c r="D17" s="20">
        <v>1.1922750170312888</v>
      </c>
      <c r="E17" s="20">
        <v>1.1896217848746313</v>
      </c>
      <c r="F17" s="20">
        <v>1.2569961544307837</v>
      </c>
      <c r="G17" s="40">
        <v>0.99000757947686069</v>
      </c>
      <c r="H17" s="40">
        <v>0.6995843783729041</v>
      </c>
      <c r="I17" s="40">
        <v>0.65556353351484542</v>
      </c>
      <c r="J17" s="20">
        <v>1.108440980119654</v>
      </c>
      <c r="K17" s="20">
        <v>1.2985086304420788</v>
      </c>
      <c r="L17" s="20">
        <v>1.5539571835198729</v>
      </c>
      <c r="M17" s="20">
        <v>1.0672561530987275</v>
      </c>
      <c r="N17" s="20">
        <v>1.5697349681545592</v>
      </c>
      <c r="O17" s="20">
        <v>1.2431950226287847</v>
      </c>
      <c r="P17" s="20">
        <v>1.0043307389898866</v>
      </c>
      <c r="Q17" s="20">
        <v>2.1657269302822</v>
      </c>
      <c r="R17" s="20">
        <v>2.0108029575996582</v>
      </c>
      <c r="S17" s="20">
        <v>1.5071460267324963</v>
      </c>
      <c r="T17" s="20">
        <v>1.5822304286157365</v>
      </c>
      <c r="U17" s="20">
        <v>2.6578835516089376</v>
      </c>
      <c r="V17" s="20">
        <v>1.2207363645092961</v>
      </c>
      <c r="W17" s="20">
        <v>1.1088377268208753</v>
      </c>
      <c r="X17" s="20">
        <v>1.3537975246274032</v>
      </c>
      <c r="Y17" s="20">
        <v>1.2882337169674998</v>
      </c>
      <c r="Z17" s="20">
        <v>2.4849564704233775</v>
      </c>
      <c r="AA17" s="20">
        <v>1.5805281130150146</v>
      </c>
      <c r="AB17" s="20">
        <v>2.3000126680035793</v>
      </c>
      <c r="AC17" s="20">
        <v>2.6225333554649315</v>
      </c>
      <c r="AD17" s="20">
        <v>3.1706788595552706</v>
      </c>
      <c r="AE17" s="20">
        <v>2.3748989262200988</v>
      </c>
      <c r="AF17" s="20">
        <v>2.6466402052546072</v>
      </c>
      <c r="AG17" s="20">
        <v>2.9931358697138091</v>
      </c>
      <c r="AH17" s="20">
        <v>2.1293674665805988</v>
      </c>
      <c r="AI17" s="20">
        <v>3.0873063326114969</v>
      </c>
      <c r="AJ17" s="20">
        <v>2.6811362832702841</v>
      </c>
    </row>
    <row r="18" spans="1:36" s="40" customFormat="1" ht="20.100000000000001" customHeight="1" x14ac:dyDescent="0.15">
      <c r="A18" s="40" t="s">
        <v>428</v>
      </c>
      <c r="B18" s="40">
        <v>1.5530582106065392E-2</v>
      </c>
      <c r="C18" s="40">
        <v>2.1654958471412789E-2</v>
      </c>
      <c r="D18" s="40">
        <v>1.2967859164595481E-2</v>
      </c>
      <c r="E18" s="40">
        <v>8.6762394325442527E-3</v>
      </c>
      <c r="F18" s="40">
        <v>1.881033756041018E-2</v>
      </c>
      <c r="G18" s="40">
        <v>1.147463761067641E-2</v>
      </c>
      <c r="H18" s="40">
        <v>3.6452184231275039E-2</v>
      </c>
      <c r="I18" s="40">
        <v>2.1916635015608376E-2</v>
      </c>
      <c r="J18" s="40">
        <v>1.1314243963383097E-2</v>
      </c>
      <c r="K18" s="40" t="s">
        <v>418</v>
      </c>
      <c r="L18" s="40">
        <v>3.8459266597056741E-3</v>
      </c>
      <c r="M18" s="40">
        <v>6.2046649385941255E-3</v>
      </c>
      <c r="N18" s="40">
        <v>4.2389959666434593E-2</v>
      </c>
      <c r="O18" s="40">
        <v>2.2533926510498958E-2</v>
      </c>
      <c r="P18" s="40">
        <v>9.2307383978652467E-4</v>
      </c>
      <c r="Q18" s="40">
        <v>7.9502408818234352E-2</v>
      </c>
      <c r="R18" s="40">
        <v>1.4753970548325442E-2</v>
      </c>
      <c r="S18" s="40">
        <v>3.8934062349022421E-2</v>
      </c>
      <c r="T18" s="40">
        <v>2.3391817957652338E-2</v>
      </c>
      <c r="U18" s="40">
        <v>1.189085937709998E-2</v>
      </c>
      <c r="V18" s="40">
        <v>2.5946890642020107E-2</v>
      </c>
      <c r="W18" s="40">
        <v>5.04928723592371E-2</v>
      </c>
      <c r="X18" s="40">
        <v>1.139547049917312E-4</v>
      </c>
      <c r="Y18" s="40">
        <v>1.0671815924455923E-2</v>
      </c>
      <c r="Z18" s="40">
        <v>2.5680143722867078E-2</v>
      </c>
      <c r="AA18" s="40">
        <v>5.7012916452003813E-2</v>
      </c>
      <c r="AB18" s="40">
        <v>1.8391702471977956E-2</v>
      </c>
      <c r="AC18" s="40">
        <v>0.12815231855177617</v>
      </c>
      <c r="AD18" s="40">
        <v>8.9846940912668538E-2</v>
      </c>
      <c r="AE18" s="40">
        <v>5.08243973843579E-2</v>
      </c>
      <c r="AF18" s="40">
        <v>2.0823504249815581E-2</v>
      </c>
      <c r="AG18" s="40">
        <v>1.0755163461449417E-2</v>
      </c>
      <c r="AH18" s="40">
        <v>8.8410279438694839E-3</v>
      </c>
      <c r="AI18" s="40">
        <v>2.5087962485264466E-2</v>
      </c>
      <c r="AJ18" s="40">
        <v>6.0028505436977388E-2</v>
      </c>
    </row>
    <row r="19" spans="1:36" s="40" customFormat="1" ht="20.100000000000001" customHeight="1" x14ac:dyDescent="0.15">
      <c r="A19" s="40" t="s">
        <v>429</v>
      </c>
      <c r="B19" s="40">
        <v>2.2495944706818437E-2</v>
      </c>
      <c r="C19" s="40">
        <v>0.1213123499723661</v>
      </c>
      <c r="D19" s="40">
        <v>1.8486463505871513E-2</v>
      </c>
      <c r="E19" s="40">
        <v>1.434797125370677E-2</v>
      </c>
      <c r="F19" s="40">
        <v>0.41872662984724274</v>
      </c>
      <c r="G19" s="40">
        <v>0.10540451787371072</v>
      </c>
      <c r="H19" s="40">
        <v>0.16509422223579004</v>
      </c>
      <c r="I19" s="40">
        <v>4.0616354593469621E-2</v>
      </c>
      <c r="J19" s="40">
        <v>6.4903120769379319E-2</v>
      </c>
      <c r="K19" s="40">
        <v>0.11609302939722424</v>
      </c>
      <c r="L19" s="40">
        <v>2.2473518693568426E-2</v>
      </c>
      <c r="M19" s="40">
        <v>0.6307485205132829</v>
      </c>
      <c r="N19" s="40">
        <v>1.8820825024809425E-2</v>
      </c>
      <c r="O19" s="40">
        <v>0.45854293415451663</v>
      </c>
      <c r="P19" s="40">
        <v>0.1406628942767823</v>
      </c>
      <c r="Q19" s="40">
        <v>0.18912174415884928</v>
      </c>
      <c r="R19" s="40">
        <v>2.4128862336108038E-2</v>
      </c>
      <c r="S19" s="40">
        <v>0.58462575872929468</v>
      </c>
      <c r="T19" s="40">
        <v>0.16312181758635863</v>
      </c>
      <c r="U19" s="40">
        <v>0.18849793583423435</v>
      </c>
      <c r="V19" s="40">
        <v>2.8069263763208379E-2</v>
      </c>
      <c r="W19" s="40">
        <v>0.30976191790600316</v>
      </c>
      <c r="X19" s="40">
        <v>3.5040054001105166E-2</v>
      </c>
      <c r="Y19" s="40">
        <v>6.4989115323894869E-2</v>
      </c>
      <c r="Z19" s="40">
        <v>0.20816704052986221</v>
      </c>
      <c r="AA19" s="40">
        <v>0.41400066266692831</v>
      </c>
      <c r="AB19" s="40">
        <v>0.12688928043438671</v>
      </c>
      <c r="AC19" s="40">
        <v>0.15247709200058177</v>
      </c>
      <c r="AD19" s="40">
        <v>0.15791291805413191</v>
      </c>
      <c r="AE19" s="40">
        <v>0.11052592549772593</v>
      </c>
      <c r="AF19" s="40">
        <v>0.17625056945353565</v>
      </c>
      <c r="AG19" s="40">
        <v>0.10130665738352891</v>
      </c>
      <c r="AH19" s="40">
        <v>0.41900293646024506</v>
      </c>
      <c r="AI19" s="40">
        <v>0.13578189192035897</v>
      </c>
      <c r="AJ19" s="40">
        <v>0.16503968349043729</v>
      </c>
    </row>
    <row r="20" spans="1:36" s="20" customFormat="1" ht="20.100000000000001" customHeight="1" x14ac:dyDescent="0.15">
      <c r="A20" s="20" t="s">
        <v>430</v>
      </c>
      <c r="B20" s="20">
        <v>1.1600299412150379</v>
      </c>
      <c r="C20" s="40">
        <v>0.3421328200316307</v>
      </c>
      <c r="D20" s="20">
        <v>1.5497414573460908</v>
      </c>
      <c r="E20" s="20">
        <v>1.4978864336736537</v>
      </c>
      <c r="F20" s="20">
        <v>1.6364845014797584</v>
      </c>
      <c r="G20" s="20">
        <v>1.6519860544013938</v>
      </c>
      <c r="H20" s="20">
        <v>1.2366371833089749</v>
      </c>
      <c r="I20" s="20">
        <v>1.4616198265695197</v>
      </c>
      <c r="J20" s="20">
        <v>1.4889735985889079</v>
      </c>
      <c r="K20" s="20">
        <v>2.1359508941492624</v>
      </c>
      <c r="L20" s="20">
        <v>3.6979855023989496</v>
      </c>
      <c r="M20" s="20">
        <v>2.994731694953626</v>
      </c>
      <c r="N20" s="20">
        <v>2.4970324642598314</v>
      </c>
      <c r="O20" s="20">
        <v>1.8871935742419761</v>
      </c>
      <c r="P20" s="20">
        <v>2.611330517639284</v>
      </c>
      <c r="Q20" s="20">
        <v>3.3177296942746999</v>
      </c>
      <c r="R20" s="20">
        <v>1.9133342200847541</v>
      </c>
      <c r="S20" s="20">
        <v>3.25142582358411</v>
      </c>
      <c r="T20" s="20">
        <v>4.6108500229780702</v>
      </c>
      <c r="U20" s="20">
        <v>6.2265395253293585</v>
      </c>
      <c r="V20" s="20">
        <v>1.5848179912196505</v>
      </c>
      <c r="W20" s="20">
        <v>3.7977667284454943</v>
      </c>
      <c r="X20" s="20">
        <v>3.826828926053111</v>
      </c>
      <c r="Y20" s="20">
        <v>3.7795295087481131</v>
      </c>
      <c r="Z20" s="20">
        <v>7.3598528768199776</v>
      </c>
      <c r="AA20" s="20">
        <v>5.7975158470370793</v>
      </c>
      <c r="AB20" s="20">
        <v>5.4348894158637355</v>
      </c>
      <c r="AC20" s="20">
        <v>6.8176644893033274</v>
      </c>
      <c r="AD20" s="20">
        <v>8.3402004195844217</v>
      </c>
      <c r="AE20" s="21">
        <v>11.092471917931073</v>
      </c>
      <c r="AF20" s="20">
        <v>9.4960900570543139</v>
      </c>
      <c r="AG20" s="21">
        <v>10.599335747740739</v>
      </c>
      <c r="AH20" s="20">
        <v>8.031799362558413</v>
      </c>
      <c r="AI20" s="20">
        <v>9.7934280236419351</v>
      </c>
      <c r="AJ20" s="20">
        <v>7.2271739786158902</v>
      </c>
    </row>
    <row r="21" spans="1:36" s="40" customFormat="1" ht="20.100000000000001" customHeight="1" x14ac:dyDescent="0.15">
      <c r="A21" s="40" t="s">
        <v>431</v>
      </c>
      <c r="B21" s="40">
        <v>6.2880772406404229E-3</v>
      </c>
      <c r="C21" s="40" t="s">
        <v>418</v>
      </c>
      <c r="D21" s="40">
        <v>8.1619433236444355E-3</v>
      </c>
      <c r="E21" s="40">
        <v>3.9418133495736302E-3</v>
      </c>
      <c r="F21" s="40">
        <v>1.90932756132869E-2</v>
      </c>
      <c r="G21" s="40">
        <v>1.0518181128732764E-2</v>
      </c>
      <c r="H21" s="40">
        <v>1.1498738634140448E-2</v>
      </c>
      <c r="I21" s="40">
        <v>4.3321212536619795E-2</v>
      </c>
      <c r="J21" s="40">
        <v>1.1815461093612407E-2</v>
      </c>
      <c r="K21" s="40">
        <v>7.4057406962244499E-4</v>
      </c>
      <c r="L21" s="40">
        <v>1.3109279509050864E-2</v>
      </c>
      <c r="M21" s="40">
        <v>0.35928618859762107</v>
      </c>
      <c r="N21" s="40">
        <v>9.5909689871652559E-3</v>
      </c>
      <c r="O21" s="40">
        <v>4.6175965881541589E-2</v>
      </c>
      <c r="P21" s="40">
        <v>4.6742561250083109E-2</v>
      </c>
      <c r="Q21" s="40">
        <v>1.9419492553459036E-2</v>
      </c>
      <c r="R21" s="40">
        <v>3.4417063908708172E-3</v>
      </c>
      <c r="S21" s="40">
        <v>8.371667355464335E-2</v>
      </c>
      <c r="T21" s="40">
        <v>6.4491035479246867E-2</v>
      </c>
      <c r="U21" s="40">
        <v>6.548837544152819E-2</v>
      </c>
      <c r="V21" s="40">
        <v>4.0979370826093146E-3</v>
      </c>
      <c r="W21" s="40">
        <v>0.21097537053614435</v>
      </c>
      <c r="X21" s="40">
        <v>6.3135643823471699E-2</v>
      </c>
      <c r="Y21" s="40">
        <v>8.6195503619689043E-2</v>
      </c>
      <c r="Z21" s="40">
        <v>0.17849571292104183</v>
      </c>
      <c r="AA21" s="40">
        <v>0.32644664613626184</v>
      </c>
      <c r="AB21" s="40">
        <v>9.369187523686405E-2</v>
      </c>
      <c r="AC21" s="40">
        <v>6.9673080434760198E-2</v>
      </c>
      <c r="AD21" s="40">
        <v>0.13358252939444695</v>
      </c>
      <c r="AE21" s="40">
        <v>0.13634197522857441</v>
      </c>
      <c r="AF21" s="40">
        <v>0.20463067584186881</v>
      </c>
      <c r="AG21" s="40">
        <v>0.31607589688848681</v>
      </c>
      <c r="AH21" s="40">
        <v>0.38487600070117656</v>
      </c>
      <c r="AI21" s="40">
        <v>0.23996034332810134</v>
      </c>
      <c r="AJ21" s="40">
        <v>0.18850439352252563</v>
      </c>
    </row>
    <row r="22" spans="1:36" s="40" customFormat="1" ht="20.100000000000001" customHeight="1" x14ac:dyDescent="0.15">
      <c r="A22" s="40" t="s">
        <v>432</v>
      </c>
      <c r="B22" s="40">
        <v>4.9903092140386992E-3</v>
      </c>
      <c r="C22" s="40">
        <v>7.6294768729903255E-3</v>
      </c>
      <c r="D22" s="40">
        <v>2.5363766258234039E-3</v>
      </c>
      <c r="E22" s="40" t="s">
        <v>418</v>
      </c>
      <c r="F22" s="40">
        <v>7.5655924933053509E-3</v>
      </c>
      <c r="G22" s="40">
        <v>4.3464286242020349E-3</v>
      </c>
      <c r="H22" s="40">
        <v>4.7764440214984796E-3</v>
      </c>
      <c r="I22" s="40" t="s">
        <v>418</v>
      </c>
      <c r="J22" s="40">
        <v>6.5496785595096797E-3</v>
      </c>
      <c r="K22" s="40">
        <v>1.7534754913078352E-2</v>
      </c>
      <c r="L22" s="40">
        <v>9.7393486926332529E-3</v>
      </c>
      <c r="M22" s="40">
        <v>5.3608883947033024E-3</v>
      </c>
      <c r="N22" s="40">
        <v>6.5619217952991226E-3</v>
      </c>
      <c r="O22" s="40">
        <v>6.1394687588519192E-3</v>
      </c>
      <c r="P22" s="40">
        <v>8.3219344037755946E-4</v>
      </c>
      <c r="Q22" s="40">
        <v>4.2162390728710548E-3</v>
      </c>
      <c r="R22" s="40">
        <v>6.2675210115018566E-3</v>
      </c>
      <c r="S22" s="40">
        <v>1.2112015945331487E-3</v>
      </c>
      <c r="T22" s="40">
        <v>1.0173681383765679E-2</v>
      </c>
      <c r="U22" s="40">
        <v>1.0661216488574305E-2</v>
      </c>
      <c r="V22" s="40">
        <v>5.5883479687470474E-3</v>
      </c>
      <c r="W22" s="40">
        <v>8.5245937160939849E-3</v>
      </c>
      <c r="X22" s="40">
        <v>1.0718583006572186E-2</v>
      </c>
      <c r="Y22" s="40">
        <v>9.0104537984834164E-3</v>
      </c>
      <c r="Z22" s="40">
        <v>1.0015850362320776E-2</v>
      </c>
      <c r="AA22" s="40">
        <v>2.2252916093305217E-3</v>
      </c>
      <c r="AB22" s="40">
        <v>1.20393080050038E-2</v>
      </c>
      <c r="AC22" s="40">
        <v>6.8949325768015825E-3</v>
      </c>
      <c r="AD22" s="40">
        <v>1.520395611378764E-2</v>
      </c>
      <c r="AE22" s="40">
        <v>8.4776711747145805E-3</v>
      </c>
      <c r="AF22" s="40">
        <v>5.5604834739121532E-3</v>
      </c>
      <c r="AG22" s="40">
        <v>7.966331950124762E-3</v>
      </c>
      <c r="AH22" s="40">
        <v>9.2633191849161162E-3</v>
      </c>
      <c r="AI22" s="40">
        <v>7.8853815697641737E-3</v>
      </c>
      <c r="AJ22" s="40">
        <v>9.630458591922313E-3</v>
      </c>
    </row>
    <row r="23" spans="1:36" s="40" customFormat="1" ht="20.100000000000001" customHeight="1" x14ac:dyDescent="0.15">
      <c r="A23" s="40" t="s">
        <v>433</v>
      </c>
      <c r="B23" s="40">
        <v>1.5158699880935387E-2</v>
      </c>
      <c r="C23" s="40">
        <v>4.1422772219643477E-3</v>
      </c>
      <c r="D23" s="40">
        <v>2.1090020185830866E-2</v>
      </c>
      <c r="E23" s="40">
        <v>1.696804828042546E-2</v>
      </c>
      <c r="F23" s="40">
        <v>2.5954158525431415E-2</v>
      </c>
      <c r="G23" s="40" t="s">
        <v>418</v>
      </c>
      <c r="H23" s="40">
        <v>8.2496085190209671E-3</v>
      </c>
      <c r="I23" s="40">
        <v>7.0636944798701008E-3</v>
      </c>
      <c r="J23" s="40">
        <v>8.314514951616973E-3</v>
      </c>
      <c r="K23" s="40">
        <v>6.3226589817505473E-3</v>
      </c>
      <c r="L23" s="40">
        <v>3.0775209198472958E-3</v>
      </c>
      <c r="M23" s="40">
        <v>2.8368430577190094E-2</v>
      </c>
      <c r="N23" s="40">
        <v>6.0630662268802626E-3</v>
      </c>
      <c r="O23" s="40">
        <v>8.515080281833164E-3</v>
      </c>
      <c r="P23" s="40">
        <v>7.7728924058569429E-4</v>
      </c>
      <c r="Q23" s="40">
        <v>3.748109524885334E-2</v>
      </c>
      <c r="R23" s="40">
        <v>1.5383466244369376E-3</v>
      </c>
      <c r="S23" s="40">
        <v>1.3299078619750342E-2</v>
      </c>
      <c r="T23" s="40">
        <v>3.0758873820132086E-3</v>
      </c>
      <c r="U23" s="40">
        <v>8.896771431813633E-3</v>
      </c>
      <c r="V23" s="40">
        <v>1.9713147267538533E-3</v>
      </c>
      <c r="W23" s="40">
        <v>9.4811229559773613E-3</v>
      </c>
      <c r="X23" s="40">
        <v>1.9025894247555755E-2</v>
      </c>
      <c r="Y23" s="40">
        <v>4.8862642319881418E-3</v>
      </c>
      <c r="Z23" s="40">
        <v>3.6426609009105708E-2</v>
      </c>
      <c r="AA23" s="40">
        <v>2.7999522472994004E-2</v>
      </c>
      <c r="AB23" s="40">
        <v>3.3537342629136366E-2</v>
      </c>
      <c r="AC23" s="40">
        <v>0.31552331727161786</v>
      </c>
      <c r="AD23" s="40">
        <v>0.27654268353681433</v>
      </c>
      <c r="AE23" s="40">
        <v>0.21053379290333568</v>
      </c>
      <c r="AF23" s="40">
        <v>3.9825271216602072E-2</v>
      </c>
      <c r="AG23" s="40">
        <v>1.4885017625336037E-2</v>
      </c>
      <c r="AH23" s="40">
        <v>1.8184966714748937E-2</v>
      </c>
      <c r="AI23" s="40">
        <v>4.2652454527088463E-2</v>
      </c>
      <c r="AJ23" s="40">
        <v>9.8862368458518361E-3</v>
      </c>
    </row>
    <row r="24" spans="1:36" s="40" customFormat="1" ht="20.100000000000001" customHeight="1" x14ac:dyDescent="0.15">
      <c r="A24" s="40" t="s">
        <v>434</v>
      </c>
      <c r="B24" s="40">
        <v>2.4415515251193277E-2</v>
      </c>
      <c r="C24" s="40">
        <v>5.9962917958776667E-2</v>
      </c>
      <c r="D24" s="40">
        <v>3.1169388610516244E-2</v>
      </c>
      <c r="E24" s="40" t="s">
        <v>418</v>
      </c>
      <c r="F24" s="40">
        <v>9.380962693738068E-2</v>
      </c>
      <c r="G24" s="40">
        <v>2.236961440007712E-2</v>
      </c>
      <c r="H24" s="40" t="s">
        <v>418</v>
      </c>
      <c r="I24" s="40">
        <v>1.1922620910932002E-2</v>
      </c>
      <c r="J24" s="40">
        <v>1.1878855046715452E-2</v>
      </c>
      <c r="K24" s="40">
        <v>3.4078166639673918E-2</v>
      </c>
      <c r="L24" s="40">
        <v>1.3471880767144402E-2</v>
      </c>
      <c r="M24" s="40">
        <v>1.101108346056652E-2</v>
      </c>
      <c r="N24" s="40" t="s">
        <v>418</v>
      </c>
      <c r="O24" s="40">
        <v>1.9573234670569852E-2</v>
      </c>
      <c r="P24" s="40">
        <v>5.4776681959486852E-2</v>
      </c>
      <c r="Q24" s="40">
        <v>2.2623245509480586E-2</v>
      </c>
      <c r="R24" s="40">
        <v>4.758909676982029E-3</v>
      </c>
      <c r="S24" s="40" t="s">
        <v>418</v>
      </c>
      <c r="T24" s="40">
        <v>3.3641288748332089E-2</v>
      </c>
      <c r="U24" s="40">
        <v>1.4453324486794386E-2</v>
      </c>
      <c r="V24" s="40">
        <v>7.4577684857146578E-3</v>
      </c>
      <c r="W24" s="40">
        <v>1.5606157421401905E-2</v>
      </c>
      <c r="X24" s="40">
        <v>6.6701977797640659E-3</v>
      </c>
      <c r="Y24" s="40" t="s">
        <v>418</v>
      </c>
      <c r="Z24" s="40">
        <v>1.4987995946796322E-2</v>
      </c>
      <c r="AA24" s="40">
        <v>2.5789396976960973E-2</v>
      </c>
      <c r="AB24" s="40">
        <v>1.3083748650935837E-2</v>
      </c>
      <c r="AC24" s="40">
        <v>2.2009309349782402E-2</v>
      </c>
      <c r="AD24" s="40">
        <v>1.97020336620631E-2</v>
      </c>
      <c r="AE24" s="40">
        <v>5.6743876909205834E-2</v>
      </c>
      <c r="AF24" s="40">
        <v>2.6189048684668807E-2</v>
      </c>
      <c r="AG24" s="40">
        <v>1.4918174608470879E-2</v>
      </c>
      <c r="AH24" s="40">
        <v>2.8030969983955208E-2</v>
      </c>
      <c r="AI24" s="40">
        <v>7.5961440874102309E-3</v>
      </c>
      <c r="AJ24" s="40">
        <v>1.9739092509922947E-2</v>
      </c>
    </row>
    <row r="25" spans="1:36" s="40" customFormat="1" ht="20.100000000000001" customHeight="1" x14ac:dyDescent="0.15">
      <c r="A25" s="40" t="s">
        <v>435</v>
      </c>
      <c r="B25" s="40">
        <v>7.7473402604906884E-4</v>
      </c>
      <c r="C25" s="40" t="s">
        <v>418</v>
      </c>
      <c r="D25" s="40">
        <v>1.3741911688582638E-3</v>
      </c>
      <c r="E25" s="40" t="s">
        <v>418</v>
      </c>
      <c r="F25" s="40">
        <v>2.3297932385647115E-3</v>
      </c>
      <c r="G25" s="40">
        <v>1.2259332253701757E-3</v>
      </c>
      <c r="H25" s="40">
        <v>1.27391796445185E-3</v>
      </c>
      <c r="I25" s="40" t="s">
        <v>418</v>
      </c>
      <c r="J25" s="40">
        <v>1.3084307648552063E-3</v>
      </c>
      <c r="K25" s="40" t="s">
        <v>418</v>
      </c>
      <c r="L25" s="40" t="s">
        <v>418</v>
      </c>
      <c r="M25" s="40">
        <v>6.6310059056439111E-3</v>
      </c>
      <c r="N25" s="40">
        <v>1.7904212663724308E-3</v>
      </c>
      <c r="O25" s="40">
        <v>2.8198886465629629E-3</v>
      </c>
      <c r="P25" s="40">
        <v>7.25428082855862E-4</v>
      </c>
      <c r="Q25" s="40">
        <v>1.2189622877103725E-3</v>
      </c>
      <c r="R25" s="40" t="s">
        <v>418</v>
      </c>
      <c r="S25" s="40">
        <v>3.003419037986801E-3</v>
      </c>
      <c r="T25" s="40">
        <v>3.9573746463773237E-3</v>
      </c>
      <c r="U25" s="40">
        <v>9.1893416531364054E-4</v>
      </c>
      <c r="V25" s="40">
        <v>7.897287615924619E-4</v>
      </c>
      <c r="W25" s="40">
        <v>1.7359779889749394E-3</v>
      </c>
      <c r="X25" s="40" t="s">
        <v>418</v>
      </c>
      <c r="Y25" s="40">
        <v>1.4551228938876454E-3</v>
      </c>
      <c r="Z25" s="40">
        <v>9.6037122962744717E-4</v>
      </c>
      <c r="AA25" s="40">
        <v>4.8953830957220584E-3</v>
      </c>
      <c r="AB25" s="40">
        <v>2.2226472875831959E-3</v>
      </c>
      <c r="AC25" s="40">
        <v>1.7777488069706858E-3</v>
      </c>
      <c r="AD25" s="40">
        <v>1.0476333369573898E-3</v>
      </c>
      <c r="AE25" s="40">
        <v>9.1419629934097154E-4</v>
      </c>
      <c r="AF25" s="40">
        <v>2.396262277367763E-3</v>
      </c>
      <c r="AG25" s="40">
        <v>1.2258681520489301E-3</v>
      </c>
      <c r="AH25" s="40">
        <v>7.1249046901138199E-3</v>
      </c>
      <c r="AI25" s="40">
        <v>2.0489566807625464E-3</v>
      </c>
      <c r="AJ25" s="40">
        <v>2.747279229295648E-3</v>
      </c>
    </row>
    <row r="26" spans="1:36" s="40" customFormat="1" ht="20.100000000000001" customHeight="1" x14ac:dyDescent="0.15">
      <c r="A26" s="40" t="s">
        <v>436</v>
      </c>
      <c r="B26" s="40" t="s">
        <v>418</v>
      </c>
      <c r="C26" s="40" t="s">
        <v>418</v>
      </c>
      <c r="D26" s="40" t="s">
        <v>418</v>
      </c>
      <c r="E26" s="40" t="s">
        <v>418</v>
      </c>
      <c r="F26" s="40">
        <v>4.3973292851422832E-3</v>
      </c>
      <c r="G26" s="40" t="s">
        <v>418</v>
      </c>
      <c r="H26" s="40">
        <v>1.2894168437582209E-3</v>
      </c>
      <c r="I26" s="40" t="s">
        <v>418</v>
      </c>
      <c r="J26" s="40">
        <v>1.6547530299721891E-3</v>
      </c>
      <c r="K26" s="40" t="s">
        <v>418</v>
      </c>
      <c r="L26" s="40">
        <v>1.2138927360961383E-3</v>
      </c>
      <c r="M26" s="40">
        <v>1.8897723373925E-2</v>
      </c>
      <c r="N26" s="40" t="s">
        <v>418</v>
      </c>
      <c r="O26" s="40">
        <v>1.2271623838454248E-2</v>
      </c>
      <c r="P26" s="40">
        <v>1.8717201114564119E-3</v>
      </c>
      <c r="Q26" s="40">
        <v>4.2253224042821599E-3</v>
      </c>
      <c r="R26" s="40" t="s">
        <v>418</v>
      </c>
      <c r="S26" s="40">
        <v>2.376395888613143E-2</v>
      </c>
      <c r="T26" s="40">
        <v>5.2959134328988827E-3</v>
      </c>
      <c r="U26" s="40">
        <v>2.1006749127295255E-3</v>
      </c>
      <c r="V26" s="40" t="s">
        <v>418</v>
      </c>
      <c r="W26" s="40">
        <v>6.6987689687560917E-3</v>
      </c>
      <c r="X26" s="40" t="s">
        <v>418</v>
      </c>
      <c r="Y26" s="40">
        <v>2.891349545113536E-3</v>
      </c>
      <c r="Z26" s="40">
        <v>8.2644831234890415E-3</v>
      </c>
      <c r="AA26" s="40">
        <v>1.1875305456613689E-2</v>
      </c>
      <c r="AB26" s="40">
        <v>4.5238785690031496E-3</v>
      </c>
      <c r="AC26" s="40">
        <v>4.2077746737748086E-3</v>
      </c>
      <c r="AD26" s="40">
        <v>3.2550078798849226E-3</v>
      </c>
      <c r="AE26" s="40">
        <v>3.9907109652940797E-3</v>
      </c>
      <c r="AF26" s="40">
        <v>4.5321176991259156E-3</v>
      </c>
      <c r="AG26" s="40">
        <v>2.3016585268854665E-3</v>
      </c>
      <c r="AH26" s="40">
        <v>2.0870583240350325E-2</v>
      </c>
      <c r="AI26" s="40">
        <v>2.7208505698846672E-3</v>
      </c>
      <c r="AJ26" s="40">
        <v>6.4184080619152442E-3</v>
      </c>
    </row>
    <row r="27" spans="1:36" s="40" customFormat="1" ht="20.100000000000001" customHeight="1" x14ac:dyDescent="0.15">
      <c r="A27" s="40" t="s">
        <v>437</v>
      </c>
      <c r="B27" s="40" t="s">
        <v>418</v>
      </c>
      <c r="C27" s="40" t="s">
        <v>418</v>
      </c>
      <c r="D27" s="40" t="s">
        <v>418</v>
      </c>
      <c r="E27" s="40" t="s">
        <v>418</v>
      </c>
      <c r="F27" s="40">
        <v>2.1214143451902629E-3</v>
      </c>
      <c r="G27" s="40" t="s">
        <v>418</v>
      </c>
      <c r="H27" s="40">
        <v>2.0054418752788487E-3</v>
      </c>
      <c r="I27" s="40" t="s">
        <v>418</v>
      </c>
      <c r="J27" s="40">
        <v>1.0318122278534891E-3</v>
      </c>
      <c r="K27" s="40" t="s">
        <v>418</v>
      </c>
      <c r="L27" s="40">
        <v>9.8091781528667561E-4</v>
      </c>
      <c r="M27" s="40">
        <v>6.7827446080704137E-3</v>
      </c>
      <c r="N27" s="40" t="s">
        <v>418</v>
      </c>
      <c r="O27" s="40">
        <v>3.0007583987997797E-3</v>
      </c>
      <c r="P27" s="40">
        <v>7.2497510480059343E-4</v>
      </c>
      <c r="Q27" s="40">
        <v>1.0251077323337251E-3</v>
      </c>
      <c r="R27" s="40" t="s">
        <v>418</v>
      </c>
      <c r="S27" s="40">
        <v>3.0765074318088474E-3</v>
      </c>
      <c r="T27" s="40">
        <v>2.9995889014132011E-3</v>
      </c>
      <c r="U27" s="40">
        <v>1.694421868749571E-3</v>
      </c>
      <c r="V27" s="40" t="s">
        <v>418</v>
      </c>
      <c r="W27" s="40">
        <v>5.5259046908241053E-3</v>
      </c>
      <c r="X27" s="40">
        <v>5.7735489891006919E-4</v>
      </c>
      <c r="Y27" s="40">
        <v>1.6658564298382226E-3</v>
      </c>
      <c r="Z27" s="40">
        <v>7.7148850131393103E-3</v>
      </c>
      <c r="AA27" s="40">
        <v>1.0291987344083901E-2</v>
      </c>
      <c r="AB27" s="40">
        <v>2.9824595666099094E-3</v>
      </c>
      <c r="AC27" s="40">
        <v>2.6438687208644109E-3</v>
      </c>
      <c r="AD27" s="40">
        <v>5.4482321591752233E-3</v>
      </c>
      <c r="AE27" s="40">
        <v>3.7052797311535345E-3</v>
      </c>
      <c r="AF27" s="40">
        <v>5.7344302998423727E-3</v>
      </c>
      <c r="AG27" s="40">
        <v>4.1566601454955283E-3</v>
      </c>
      <c r="AH27" s="40">
        <v>3.8060032959379292E-3</v>
      </c>
      <c r="AI27" s="40">
        <v>5.1155438423757509E-3</v>
      </c>
      <c r="AJ27" s="40">
        <v>5.6927499039118798E-3</v>
      </c>
    </row>
    <row r="28" spans="1:36" s="40" customFormat="1" ht="20.100000000000001" customHeight="1" x14ac:dyDescent="0.15">
      <c r="A28" s="40" t="s">
        <v>438</v>
      </c>
      <c r="B28" s="40">
        <v>3.3188221240596544E-3</v>
      </c>
      <c r="C28" s="40" t="s">
        <v>418</v>
      </c>
      <c r="D28" s="40" t="s">
        <v>418</v>
      </c>
      <c r="E28" s="40" t="s">
        <v>418</v>
      </c>
      <c r="F28" s="40">
        <v>1.7179494743480191E-2</v>
      </c>
      <c r="G28" s="40">
        <v>5.3375726191599712E-3</v>
      </c>
      <c r="H28" s="40">
        <v>2.0088651243848184E-2</v>
      </c>
      <c r="I28" s="40" t="s">
        <v>418</v>
      </c>
      <c r="J28" s="40">
        <v>8.3837297960710506E-3</v>
      </c>
      <c r="K28" s="40" t="s">
        <v>418</v>
      </c>
      <c r="L28" s="40">
        <v>5.1508904554064322E-3</v>
      </c>
      <c r="M28" s="40">
        <v>6.8551260893989288E-2</v>
      </c>
      <c r="N28" s="40">
        <v>8.1619391104309456E-3</v>
      </c>
      <c r="O28" s="40">
        <v>2.4054719496540429E-2</v>
      </c>
      <c r="P28" s="40">
        <v>6.8820726320836844E-3</v>
      </c>
      <c r="Q28" s="40">
        <v>9.8779386139334225E-3</v>
      </c>
      <c r="R28" s="40">
        <v>7.5771922244223619E-4</v>
      </c>
      <c r="S28" s="40">
        <v>2.7737789551321081E-2</v>
      </c>
      <c r="T28" s="40">
        <v>8.7587556544979212E-3</v>
      </c>
      <c r="U28" s="40">
        <v>3.6413242894756066E-2</v>
      </c>
      <c r="V28" s="40" t="s">
        <v>418</v>
      </c>
      <c r="W28" s="40">
        <v>9.6697365836854871E-2</v>
      </c>
      <c r="X28" s="40">
        <v>9.7241777208731568E-3</v>
      </c>
      <c r="Y28" s="40">
        <v>2.1273816532070694E-2</v>
      </c>
      <c r="Z28" s="40">
        <v>5.0689784152603889E-2</v>
      </c>
      <c r="AA28" s="40">
        <v>0.12062865610701534</v>
      </c>
      <c r="AB28" s="40">
        <v>4.007313519515443E-2</v>
      </c>
      <c r="AC28" s="40">
        <v>5.1929863901859191E-2</v>
      </c>
      <c r="AD28" s="40">
        <v>7.1358120440064496E-2</v>
      </c>
      <c r="AE28" s="40">
        <v>0.11298523384642979</v>
      </c>
      <c r="AF28" s="40">
        <v>0.11664253218737525</v>
      </c>
      <c r="AG28" s="40">
        <v>0.13012833284422878</v>
      </c>
      <c r="AH28" s="40">
        <v>0.10057295942033609</v>
      </c>
      <c r="AI28" s="40">
        <v>8.1576439312832955E-2</v>
      </c>
      <c r="AJ28" s="40">
        <v>8.9482181101738348E-2</v>
      </c>
    </row>
    <row r="29" spans="1:36" s="40" customFormat="1" ht="20.100000000000001" customHeight="1" x14ac:dyDescent="0.15">
      <c r="A29" s="40" t="s">
        <v>439</v>
      </c>
      <c r="B29" s="40" t="s">
        <v>418</v>
      </c>
      <c r="C29" s="40" t="s">
        <v>418</v>
      </c>
      <c r="D29" s="40">
        <v>6.6139323826132634E-3</v>
      </c>
      <c r="E29" s="40">
        <v>1.8695408053347285E-2</v>
      </c>
      <c r="F29" s="40">
        <v>8.4070942884038029E-3</v>
      </c>
      <c r="G29" s="40">
        <v>1.2251986691261485E-2</v>
      </c>
      <c r="H29" s="40">
        <v>3.0298102609337015E-2</v>
      </c>
      <c r="I29" s="40" t="s">
        <v>418</v>
      </c>
      <c r="J29" s="40">
        <v>6.1992935088643038E-3</v>
      </c>
      <c r="K29" s="40" t="s">
        <v>418</v>
      </c>
      <c r="L29" s="40">
        <v>1.2102048981394355E-2</v>
      </c>
      <c r="M29" s="40">
        <v>3.6392089748417684E-2</v>
      </c>
      <c r="N29" s="40">
        <v>1.9181171229082614E-2</v>
      </c>
      <c r="O29" s="40">
        <v>2.1514847762024898E-2</v>
      </c>
      <c r="P29" s="40">
        <v>1.854134767287386E-2</v>
      </c>
      <c r="Q29" s="40">
        <v>2.1579333992469103E-2</v>
      </c>
      <c r="R29" s="40">
        <v>6.8632822257080747E-3</v>
      </c>
      <c r="S29" s="40">
        <v>2.3714450999071518E-2</v>
      </c>
      <c r="T29" s="40">
        <v>3.9459585967097636E-2</v>
      </c>
      <c r="U29" s="40">
        <v>9.7978180946860838E-2</v>
      </c>
      <c r="V29" s="40">
        <v>8.3140619903124095E-3</v>
      </c>
      <c r="W29" s="40">
        <v>0.11730819645131506</v>
      </c>
      <c r="X29" s="40">
        <v>2.1689780935132661E-2</v>
      </c>
      <c r="Y29" s="40">
        <v>4.2585622791342904E-2</v>
      </c>
      <c r="Z29" s="40">
        <v>0.11961373471648103</v>
      </c>
      <c r="AA29" s="40">
        <v>0.19927295801014347</v>
      </c>
      <c r="AB29" s="40">
        <v>9.4503372669857269E-2</v>
      </c>
      <c r="AC29" s="40">
        <v>0.10565739214384984</v>
      </c>
      <c r="AD29" s="40">
        <v>0.14880312609462223</v>
      </c>
      <c r="AE29" s="40">
        <v>0.24496674310312908</v>
      </c>
      <c r="AF29" s="40">
        <v>0.22732986093157473</v>
      </c>
      <c r="AG29" s="40">
        <v>0.28767070016265089</v>
      </c>
      <c r="AH29" s="40">
        <v>0.18329619807395725</v>
      </c>
      <c r="AI29" s="40">
        <v>0.23852024290245405</v>
      </c>
      <c r="AJ29" s="40">
        <v>0.15575335638625726</v>
      </c>
    </row>
    <row r="30" spans="1:36" s="40" customFormat="1" ht="20.100000000000001" customHeight="1" x14ac:dyDescent="0.15">
      <c r="A30" s="40" t="s">
        <v>440</v>
      </c>
      <c r="B30" s="40">
        <v>1.1086597272675061E-3</v>
      </c>
      <c r="C30" s="40" t="s">
        <v>418</v>
      </c>
      <c r="D30" s="40">
        <v>2.6236590459913257E-3</v>
      </c>
      <c r="E30" s="40">
        <v>3.3288273737031859E-3</v>
      </c>
      <c r="F30" s="40">
        <v>4.2356403194542345E-3</v>
      </c>
      <c r="G30" s="40">
        <v>6.5294158110884978E-3</v>
      </c>
      <c r="H30" s="40">
        <v>1.6184292060729986E-2</v>
      </c>
      <c r="I30" s="40">
        <v>1.1640492667096703E-2</v>
      </c>
      <c r="J30" s="40">
        <v>5.3949457314083687E-3</v>
      </c>
      <c r="K30" s="40" t="s">
        <v>418</v>
      </c>
      <c r="L30" s="40">
        <v>8.0638988246180109E-3</v>
      </c>
      <c r="M30" s="40">
        <v>3.0514611084525883E-2</v>
      </c>
      <c r="N30" s="40">
        <v>7.0373206609253627E-3</v>
      </c>
      <c r="O30" s="40">
        <v>1.7423639721483291E-2</v>
      </c>
      <c r="P30" s="40">
        <v>1.0364365353869649E-2</v>
      </c>
      <c r="Q30" s="40">
        <v>1.0980409820803764E-2</v>
      </c>
      <c r="R30" s="40">
        <v>3.4453443405418997E-3</v>
      </c>
      <c r="S30" s="40">
        <v>2.210662278356465E-2</v>
      </c>
      <c r="T30" s="40">
        <v>2.4483306704273979E-2</v>
      </c>
      <c r="U30" s="40">
        <v>5.0118314901444604E-2</v>
      </c>
      <c r="V30" s="40">
        <v>1.3645457127454486E-2</v>
      </c>
      <c r="W30" s="40">
        <v>6.3963052084966582E-2</v>
      </c>
      <c r="X30" s="40">
        <v>1.748444525833168E-2</v>
      </c>
      <c r="Y30" s="40">
        <v>2.6602446133963675E-2</v>
      </c>
      <c r="Z30" s="40">
        <v>6.9973830896737699E-2</v>
      </c>
      <c r="AA30" s="40">
        <v>8.9490248492247293E-2</v>
      </c>
      <c r="AB30" s="40">
        <v>5.1624267166108462E-2</v>
      </c>
      <c r="AC30" s="40">
        <v>4.5175558481003172E-2</v>
      </c>
      <c r="AD30" s="40">
        <v>9.2536455630163494E-2</v>
      </c>
      <c r="AE30" s="40">
        <v>0.12519278785893159</v>
      </c>
      <c r="AF30" s="40">
        <v>0.12223786967392951</v>
      </c>
      <c r="AG30" s="40">
        <v>0.13618645270770355</v>
      </c>
      <c r="AH30" s="40">
        <v>0.11204108796437665</v>
      </c>
      <c r="AI30" s="40">
        <v>0.11130081867640254</v>
      </c>
      <c r="AJ30" s="40">
        <v>8.2676548430520705E-2</v>
      </c>
    </row>
    <row r="31" spans="1:36" s="40" customFormat="1" ht="20.100000000000001" customHeight="1" x14ac:dyDescent="0.15">
      <c r="A31" s="40" t="s">
        <v>441</v>
      </c>
      <c r="B31" s="40">
        <v>1.2219912989399524E-2</v>
      </c>
      <c r="C31" s="40">
        <v>6.0699338097696415E-3</v>
      </c>
      <c r="D31" s="40">
        <v>2.7230593025107563E-2</v>
      </c>
      <c r="E31" s="40">
        <v>1.69957159432025E-2</v>
      </c>
      <c r="F31" s="40">
        <v>2.8844512775823682E-2</v>
      </c>
      <c r="G31" s="40">
        <v>2.696524817675966E-2</v>
      </c>
      <c r="H31" s="40">
        <v>9.3648121176966651E-2</v>
      </c>
      <c r="I31" s="40">
        <v>4.5281434562513212E-2</v>
      </c>
      <c r="J31" s="40">
        <v>3.1120847525624058E-2</v>
      </c>
      <c r="K31" s="40">
        <v>4.853511652153631E-2</v>
      </c>
      <c r="L31" s="40">
        <v>0.10570235936560708</v>
      </c>
      <c r="M31" s="40">
        <v>0.20688283007085195</v>
      </c>
      <c r="N31" s="40">
        <v>7.4745346348499622E-2</v>
      </c>
      <c r="O31" s="40">
        <v>4.4228475419951584E-2</v>
      </c>
      <c r="P31" s="40">
        <v>7.9664256361349078E-2</v>
      </c>
      <c r="Q31" s="40">
        <v>0.15776949005843141</v>
      </c>
      <c r="R31" s="40">
        <v>5.9595826891162239E-2</v>
      </c>
      <c r="S31" s="40">
        <v>0.12302168656700138</v>
      </c>
      <c r="T31" s="40">
        <v>0.20536555654618949</v>
      </c>
      <c r="U31" s="40">
        <v>0.45708577368308712</v>
      </c>
      <c r="V31" s="40">
        <v>1.2687660460593711E-2</v>
      </c>
      <c r="W31" s="40">
        <v>0.31234517438983839</v>
      </c>
      <c r="X31" s="40">
        <v>0.15408130649447624</v>
      </c>
      <c r="Y31" s="40">
        <v>0.20599218638084379</v>
      </c>
      <c r="Z31" s="40">
        <v>0.47139557851002328</v>
      </c>
      <c r="AA31" s="40">
        <v>0.4929817455867645</v>
      </c>
      <c r="AB31" s="40">
        <v>0.40747114873120266</v>
      </c>
      <c r="AC31" s="40">
        <v>0.4174988755067231</v>
      </c>
      <c r="AD31" s="40">
        <v>0.60727868529471385</v>
      </c>
      <c r="AE31" s="40">
        <v>0.86268410108417137</v>
      </c>
      <c r="AF31" s="40">
        <v>0.72999930945633562</v>
      </c>
      <c r="AG31" s="40">
        <v>0.89648152801771763</v>
      </c>
      <c r="AH31" s="40">
        <v>0.62031578597615167</v>
      </c>
      <c r="AI31" s="40">
        <v>0.77540862340970784</v>
      </c>
      <c r="AJ31" s="40">
        <v>0.5376594942282672</v>
      </c>
    </row>
    <row r="32" spans="1:36" s="40" customFormat="1" ht="20.100000000000001" customHeight="1" x14ac:dyDescent="0.15">
      <c r="A32" s="40" t="s">
        <v>442</v>
      </c>
      <c r="B32" s="40">
        <v>8.904001905702813E-3</v>
      </c>
      <c r="C32" s="40">
        <v>1.7216469437751675E-3</v>
      </c>
      <c r="D32" s="40">
        <v>7.7195683093074299E-3</v>
      </c>
      <c r="E32" s="40">
        <v>7.245947202144604E-3</v>
      </c>
      <c r="F32" s="40">
        <v>1.5240104918948815E-2</v>
      </c>
      <c r="G32" s="40">
        <v>1.4904577707949476E-2</v>
      </c>
      <c r="H32" s="40">
        <v>2.5834424155701044E-2</v>
      </c>
      <c r="I32" s="40">
        <v>1.1261386192291492E-2</v>
      </c>
      <c r="J32" s="40">
        <v>1.420344610892996E-2</v>
      </c>
      <c r="K32" s="40">
        <v>2.0692461885721578E-2</v>
      </c>
      <c r="L32" s="40">
        <v>4.2600972734246977E-2</v>
      </c>
      <c r="M32" s="40">
        <v>4.6380345002509316E-2</v>
      </c>
      <c r="N32" s="40">
        <v>2.4759278116851413E-2</v>
      </c>
      <c r="O32" s="40">
        <v>2.1515710509485513E-2</v>
      </c>
      <c r="P32" s="40">
        <v>2.7537415739738683E-2</v>
      </c>
      <c r="Q32" s="40">
        <v>4.2870405704419717E-2</v>
      </c>
      <c r="R32" s="40">
        <v>2.2610510959520727E-2</v>
      </c>
      <c r="S32" s="40">
        <v>4.2120136430936587E-2</v>
      </c>
      <c r="T32" s="40">
        <v>6.4572993077594634E-2</v>
      </c>
      <c r="U32" s="40">
        <v>9.8662300011963869E-2</v>
      </c>
      <c r="V32" s="40">
        <v>1.2114861921783366E-2</v>
      </c>
      <c r="W32" s="40">
        <v>8.016301015480759E-2</v>
      </c>
      <c r="X32" s="40">
        <v>4.7055673382172848E-2</v>
      </c>
      <c r="Y32" s="40">
        <v>5.8226753941548887E-2</v>
      </c>
      <c r="Z32" s="40">
        <v>0.11965986740132761</v>
      </c>
      <c r="AA32" s="40">
        <v>0.10129783437679522</v>
      </c>
      <c r="AB32" s="40">
        <v>9.9527235407296438E-2</v>
      </c>
      <c r="AC32" s="40">
        <v>0.11217497674247558</v>
      </c>
      <c r="AD32" s="40">
        <v>0.14853858110545975</v>
      </c>
      <c r="AE32" s="40">
        <v>0.21062691619128424</v>
      </c>
      <c r="AF32" s="40">
        <v>0.18042500665110736</v>
      </c>
      <c r="AG32" s="40">
        <v>0.20265629412882794</v>
      </c>
      <c r="AH32" s="40">
        <v>0.14844461854398139</v>
      </c>
      <c r="AI32" s="40">
        <v>0.17938654589907682</v>
      </c>
      <c r="AJ32" s="40">
        <v>0.12882282733360081</v>
      </c>
    </row>
    <row r="33" spans="1:36" s="40" customFormat="1" ht="20.100000000000001" customHeight="1" x14ac:dyDescent="0.15">
      <c r="A33" s="40" t="s">
        <v>443</v>
      </c>
      <c r="B33" s="40">
        <v>0.11680349422197267</v>
      </c>
      <c r="C33" s="40">
        <v>1.6990853136374662E-2</v>
      </c>
      <c r="D33" s="40">
        <v>0.14181562194948444</v>
      </c>
      <c r="E33" s="40">
        <v>0.14505319866600622</v>
      </c>
      <c r="F33" s="40">
        <v>0.20847215524869064</v>
      </c>
      <c r="G33" s="40">
        <v>0.21886237241982848</v>
      </c>
      <c r="H33" s="40">
        <v>0.19746400442634238</v>
      </c>
      <c r="I33" s="40">
        <v>0.22543712177988712</v>
      </c>
      <c r="J33" s="40">
        <v>0.18345148832746658</v>
      </c>
      <c r="K33" s="40">
        <v>0.2669500390329913</v>
      </c>
      <c r="L33" s="40">
        <v>0.48302436844297914</v>
      </c>
      <c r="M33" s="40">
        <v>0.46043355203810349</v>
      </c>
      <c r="N33" s="40">
        <v>0.30832858259125445</v>
      </c>
      <c r="O33" s="40">
        <v>0.23798298383571664</v>
      </c>
      <c r="P33" s="40">
        <v>0.3366286876998773</v>
      </c>
      <c r="Q33" s="40">
        <v>0.45859646458573522</v>
      </c>
      <c r="R33" s="40">
        <v>0.23652427242200755</v>
      </c>
      <c r="S33" s="40">
        <v>0.39383084080691955</v>
      </c>
      <c r="T33" s="40">
        <v>0.61963834130506967</v>
      </c>
      <c r="U33" s="40">
        <v>0.93624884295212174</v>
      </c>
      <c r="V33" s="40">
        <v>0.18517357344612623</v>
      </c>
      <c r="W33" s="40">
        <v>0.64526013464909027</v>
      </c>
      <c r="X33" s="40">
        <v>0.54712968346061019</v>
      </c>
      <c r="Y33" s="40">
        <v>0.57572958418335785</v>
      </c>
      <c r="Z33" s="40">
        <v>1.0631160178417804</v>
      </c>
      <c r="AA33" s="40">
        <v>0.94537903859075045</v>
      </c>
      <c r="AB33" s="40">
        <v>0.86171180292063065</v>
      </c>
      <c r="AC33" s="40">
        <v>1.0178538835800415</v>
      </c>
      <c r="AD33" s="40">
        <v>1.2337064044484696</v>
      </c>
      <c r="AE33" s="40">
        <v>1.7232114018541467</v>
      </c>
      <c r="AF33" s="40">
        <v>1.4787266797546825</v>
      </c>
      <c r="AG33" s="40">
        <v>1.717626637994766</v>
      </c>
      <c r="AH33" s="40">
        <v>1.2559891816182636</v>
      </c>
      <c r="AI33" s="40">
        <v>1.5062024283712478</v>
      </c>
      <c r="AJ33" s="40">
        <v>1.1186697953352673</v>
      </c>
    </row>
    <row r="34" spans="1:36" s="40" customFormat="1" ht="20.100000000000001" customHeight="1" x14ac:dyDescent="0.15">
      <c r="A34" s="40" t="s">
        <v>444</v>
      </c>
      <c r="B34" s="40">
        <v>4.0417583114822853E-2</v>
      </c>
      <c r="C34" s="40">
        <v>1.4281362236468479E-2</v>
      </c>
      <c r="D34" s="40">
        <v>5.2309944157142033E-2</v>
      </c>
      <c r="E34" s="40">
        <v>4.7351739050498824E-2</v>
      </c>
      <c r="F34" s="40">
        <v>6.9091342068206385E-2</v>
      </c>
      <c r="G34" s="40">
        <v>6.1467297836838401E-2</v>
      </c>
      <c r="H34" s="40">
        <v>4.5276036378173491E-2</v>
      </c>
      <c r="I34" s="40">
        <v>4.4943956560694373E-2</v>
      </c>
      <c r="J34" s="40">
        <v>5.1834658355807646E-2</v>
      </c>
      <c r="K34" s="40">
        <v>7.6626855965940419E-2</v>
      </c>
      <c r="L34" s="40">
        <v>0.14192284150438844</v>
      </c>
      <c r="M34" s="40">
        <v>0.11591666476970258</v>
      </c>
      <c r="N34" s="40">
        <v>8.9316019929462781E-2</v>
      </c>
      <c r="O34" s="40">
        <v>6.3290359723067138E-2</v>
      </c>
      <c r="P34" s="40">
        <v>9.6984492810611805E-2</v>
      </c>
      <c r="Q34" s="40">
        <v>0.12928076660409976</v>
      </c>
      <c r="R34" s="40">
        <v>7.3020654315331876E-2</v>
      </c>
      <c r="S34" s="40">
        <v>0.14060662431888371</v>
      </c>
      <c r="T34" s="40">
        <v>0.17618129086632317</v>
      </c>
      <c r="U34" s="40">
        <v>0.24822082079097671</v>
      </c>
      <c r="V34" s="40">
        <v>6.1511165073197385E-2</v>
      </c>
      <c r="W34" s="40">
        <v>0.14474564725292624</v>
      </c>
      <c r="X34" s="40">
        <v>0.13608204125801349</v>
      </c>
      <c r="Y34" s="40">
        <v>0.14058788865943819</v>
      </c>
      <c r="Z34" s="40">
        <v>0.26887512158715626</v>
      </c>
      <c r="AA34" s="40">
        <v>0.21010290362936188</v>
      </c>
      <c r="AB34" s="40">
        <v>0.20985881605028431</v>
      </c>
      <c r="AC34" s="40">
        <v>0.2666531744907239</v>
      </c>
      <c r="AD34" s="40">
        <v>0.3051082890794205</v>
      </c>
      <c r="AE34" s="40">
        <v>0.4202582139818854</v>
      </c>
      <c r="AF34" s="40">
        <v>0.34025425709975271</v>
      </c>
      <c r="AG34" s="40">
        <v>0.39817879418557589</v>
      </c>
      <c r="AH34" s="40">
        <v>0.31489367532452811</v>
      </c>
      <c r="AI34" s="40">
        <v>0.3686479642518094</v>
      </c>
      <c r="AJ34" s="40">
        <v>0.27079022324342811</v>
      </c>
    </row>
    <row r="35" spans="1:36" s="40" customFormat="1" ht="20.100000000000001" customHeight="1" x14ac:dyDescent="0.15">
      <c r="A35" s="40" t="s">
        <v>445</v>
      </c>
      <c r="B35" s="40">
        <v>0.19165494397425767</v>
      </c>
      <c r="C35" s="40">
        <v>5.6903458789267558E-2</v>
      </c>
      <c r="D35" s="40">
        <v>0.24033857586122148</v>
      </c>
      <c r="E35" s="40">
        <v>0.20600146243894499</v>
      </c>
      <c r="F35" s="40">
        <v>0.25688603305578117</v>
      </c>
      <c r="G35" s="40">
        <v>0.20076112060068751</v>
      </c>
      <c r="H35" s="40">
        <v>0.16347090771428557</v>
      </c>
      <c r="I35" s="40">
        <v>0.2010857196613095</v>
      </c>
      <c r="J35" s="40">
        <v>0.21992131219167732</v>
      </c>
      <c r="K35" s="40">
        <v>0.33809520117382585</v>
      </c>
      <c r="L35" s="40">
        <v>0.50245182716502679</v>
      </c>
      <c r="M35" s="40">
        <v>0.39602187303253378</v>
      </c>
      <c r="N35" s="40">
        <v>0.36422016910432709</v>
      </c>
      <c r="O35" s="40">
        <v>0.2548464521420023</v>
      </c>
      <c r="P35" s="40">
        <v>0.36218458303108608</v>
      </c>
      <c r="Q35" s="40">
        <v>0.40481295302936998</v>
      </c>
      <c r="R35" s="40">
        <v>0.28869139669538513</v>
      </c>
      <c r="S35" s="40">
        <v>0.45218266347792824</v>
      </c>
      <c r="T35" s="40">
        <v>0.58580980217575163</v>
      </c>
      <c r="U35" s="40">
        <v>0.79531108579830612</v>
      </c>
      <c r="V35" s="40">
        <v>0.23351429469766219</v>
      </c>
      <c r="W35" s="40">
        <v>0.42756228385537598</v>
      </c>
      <c r="X35" s="40">
        <v>0.48765513439610469</v>
      </c>
      <c r="Y35" s="40">
        <v>0.46606771303363559</v>
      </c>
      <c r="Z35" s="40">
        <v>0.94283824820868212</v>
      </c>
      <c r="AA35" s="40">
        <v>0.66002414910814311</v>
      </c>
      <c r="AB35" s="40">
        <v>0.64490480873041067</v>
      </c>
      <c r="AC35" s="40">
        <v>0.83996700198719454</v>
      </c>
      <c r="AD35" s="40">
        <v>0.98516088454663109</v>
      </c>
      <c r="AE35" s="40">
        <v>1.3668262759526579</v>
      </c>
      <c r="AF35" s="40">
        <v>1.0956074717550746</v>
      </c>
      <c r="AG35" s="40">
        <v>1.2682836690369426</v>
      </c>
      <c r="AH35" s="40">
        <v>0.97731410468609536</v>
      </c>
      <c r="AI35" s="40">
        <v>1.1818014234667815</v>
      </c>
      <c r="AJ35" s="40">
        <v>0.82166349778919912</v>
      </c>
    </row>
    <row r="36" spans="1:36" s="40" customFormat="1" ht="20.100000000000001" customHeight="1" x14ac:dyDescent="0.15">
      <c r="A36" s="40" t="s">
        <v>446</v>
      </c>
      <c r="B36" s="40">
        <v>2.9344921569721443E-2</v>
      </c>
      <c r="C36" s="40">
        <v>1.6536505514333222E-2</v>
      </c>
      <c r="D36" s="40">
        <v>4.3937529042179235E-2</v>
      </c>
      <c r="E36" s="40">
        <v>5.7753307841825231E-2</v>
      </c>
      <c r="F36" s="40">
        <v>3.9110240270136487E-2</v>
      </c>
      <c r="G36" s="40">
        <v>3.6525944190473121E-2</v>
      </c>
      <c r="H36" s="40">
        <v>1.6774270891990281E-2</v>
      </c>
      <c r="I36" s="40">
        <v>2.9974746481868431E-2</v>
      </c>
      <c r="J36" s="40">
        <v>3.6505463229061758E-2</v>
      </c>
      <c r="K36" s="40">
        <v>5.8902797547848697E-2</v>
      </c>
      <c r="L36" s="40">
        <v>7.8308023344366762E-2</v>
      </c>
      <c r="M36" s="40">
        <v>5.6556940439093734E-2</v>
      </c>
      <c r="N36" s="40">
        <v>6.816695944536158E-2</v>
      </c>
      <c r="O36" s="40">
        <v>4.5675426168106589E-2</v>
      </c>
      <c r="P36" s="40">
        <v>5.6626634335193965E-2</v>
      </c>
      <c r="Q36" s="40">
        <v>6.8507501952179431E-2</v>
      </c>
      <c r="R36" s="40">
        <v>4.5065121419632877E-2</v>
      </c>
      <c r="S36" s="40">
        <v>7.8181325574697827E-2</v>
      </c>
      <c r="T36" s="40">
        <v>9.2083688557112242E-2</v>
      </c>
      <c r="U36" s="40">
        <v>0.120353665988933</v>
      </c>
      <c r="V36" s="40">
        <v>4.6132717252066344E-2</v>
      </c>
      <c r="W36" s="40">
        <v>6.859045061186296E-2</v>
      </c>
      <c r="X36" s="40">
        <v>7.6957857344485944E-2</v>
      </c>
      <c r="Y36" s="40">
        <v>7.1936252064699183E-2</v>
      </c>
      <c r="Z36" s="40">
        <v>0.13323903720184757</v>
      </c>
      <c r="AA36" s="40">
        <v>9.0541971314418948E-2</v>
      </c>
      <c r="AB36" s="40">
        <v>9.6996773563686065E-2</v>
      </c>
      <c r="AC36" s="40">
        <v>0.12850534614181358</v>
      </c>
      <c r="AD36" s="40">
        <v>0.14130181492604063</v>
      </c>
      <c r="AE36" s="40">
        <v>0.20095378406221856</v>
      </c>
      <c r="AF36" s="40">
        <v>0.17371252571263154</v>
      </c>
      <c r="AG36" s="40">
        <v>0.17496280946005147</v>
      </c>
      <c r="AH36" s="40">
        <v>0.1470231222766738</v>
      </c>
      <c r="AI36" s="40">
        <v>0.15712483378988251</v>
      </c>
      <c r="AJ36" s="40">
        <v>0.1361144914819121</v>
      </c>
    </row>
    <row r="37" spans="1:36" s="40" customFormat="1" ht="20.100000000000001" customHeight="1" x14ac:dyDescent="0.15">
      <c r="A37" s="40" t="s">
        <v>447</v>
      </c>
      <c r="B37" s="40">
        <v>0.26886487570936662</v>
      </c>
      <c r="C37" s="40">
        <v>0.12528132384655505</v>
      </c>
      <c r="D37" s="40">
        <v>0.27714658519904567</v>
      </c>
      <c r="E37" s="40">
        <v>0.37913324646330882</v>
      </c>
      <c r="F37" s="40">
        <v>0.31521951406134913</v>
      </c>
      <c r="G37" s="40">
        <v>0.26405714165794325</v>
      </c>
      <c r="H37" s="40">
        <v>0.1751118828068994</v>
      </c>
      <c r="I37" s="40">
        <v>0.21307125897048657</v>
      </c>
      <c r="J37" s="40">
        <v>0.31121512413868718</v>
      </c>
      <c r="K37" s="40">
        <v>0.35187734872042054</v>
      </c>
      <c r="L37" s="40">
        <v>0.58273773086496172</v>
      </c>
      <c r="M37" s="40">
        <v>0.37346935834729378</v>
      </c>
      <c r="N37" s="40">
        <v>0.41259345579130607</v>
      </c>
      <c r="O37" s="40">
        <v>0.29238401456120489</v>
      </c>
      <c r="P37" s="40">
        <v>0.39202200547311128</v>
      </c>
      <c r="Q37" s="40">
        <v>0.53196279019428738</v>
      </c>
      <c r="R37" s="40">
        <v>0.33465243206491446</v>
      </c>
      <c r="S37" s="40">
        <v>0.55489627557644294</v>
      </c>
      <c r="T37" s="40">
        <v>0.67137597811315297</v>
      </c>
      <c r="U37" s="40">
        <v>0.78947671408286613</v>
      </c>
      <c r="V37" s="40">
        <v>0.3733768438641793</v>
      </c>
      <c r="W37" s="40">
        <v>0.38896202193014823</v>
      </c>
      <c r="X37" s="40">
        <v>0.55249788512970899</v>
      </c>
      <c r="Y37" s="40">
        <v>0.51639833527107393</v>
      </c>
      <c r="Z37" s="40">
        <v>0.86744307357195638</v>
      </c>
      <c r="AA37" s="40">
        <v>0.58910229986608609</v>
      </c>
      <c r="AB37" s="40">
        <v>0.66055784803201634</v>
      </c>
      <c r="AC37" s="40">
        <v>0.82929981986162782</v>
      </c>
      <c r="AD37" s="40">
        <v>0.99725849227584651</v>
      </c>
      <c r="AE37" s="40">
        <v>1.3191665614377226</v>
      </c>
      <c r="AF37" s="40">
        <v>1.0387412343109148</v>
      </c>
      <c r="AG37" s="40">
        <v>1.2015893463423497</v>
      </c>
      <c r="AH37" s="40">
        <v>0.9832594910815512</v>
      </c>
      <c r="AI37" s="40">
        <v>1.026811694318694</v>
      </c>
      <c r="AJ37" s="40">
        <v>0.87120091381937947</v>
      </c>
    </row>
    <row r="38" spans="1:36" s="40" customFormat="1" ht="20.100000000000001" customHeight="1" x14ac:dyDescent="0.15">
      <c r="A38" s="40" t="s">
        <v>448</v>
      </c>
      <c r="B38" s="40">
        <v>4.6170099247452627E-2</v>
      </c>
      <c r="C38" s="40">
        <v>2.2098505104394189E-2</v>
      </c>
      <c r="D38" s="40">
        <v>5.6226462485534812E-2</v>
      </c>
      <c r="E38" s="40">
        <v>5.0190675869569351E-2</v>
      </c>
      <c r="F38" s="40">
        <v>5.6990407501562666E-2</v>
      </c>
      <c r="G38" s="40">
        <v>4.4881856039865421E-2</v>
      </c>
      <c r="H38" s="40">
        <v>2.0095617859455031E-2</v>
      </c>
      <c r="I38" s="40">
        <v>2.9497403852533292E-2</v>
      </c>
      <c r="J38" s="40">
        <v>4.8829899942457788E-2</v>
      </c>
      <c r="K38" s="40">
        <v>6.8503511380505644E-2</v>
      </c>
      <c r="L38" s="40">
        <v>9.1006877460820298E-2</v>
      </c>
      <c r="M38" s="40">
        <v>5.7372950787416901E-2</v>
      </c>
      <c r="N38" s="40">
        <v>7.1239323058153253E-2</v>
      </c>
      <c r="O38" s="40">
        <v>5.3300735989897756E-2</v>
      </c>
      <c r="P38" s="40">
        <v>5.8335869181694283E-2</v>
      </c>
      <c r="Q38" s="40">
        <v>7.393640073948389E-2</v>
      </c>
      <c r="R38" s="40">
        <v>5.1931123610535493E-2</v>
      </c>
      <c r="S38" s="40">
        <v>7.9083572247137163E-2</v>
      </c>
      <c r="T38" s="40">
        <v>9.3701456273107248E-2</v>
      </c>
      <c r="U38" s="40">
        <v>0.11879217437571743</v>
      </c>
      <c r="V38" s="40">
        <v>5.5400109674864827E-2</v>
      </c>
      <c r="W38" s="40">
        <v>5.4637152466840512E-2</v>
      </c>
      <c r="X38" s="40">
        <v>7.5634623570067366E-2</v>
      </c>
      <c r="Y38" s="40">
        <v>7.8843627095441585E-2</v>
      </c>
      <c r="Z38" s="40">
        <v>0.14053814450911653</v>
      </c>
      <c r="AA38" s="40">
        <v>7.9241331770339221E-2</v>
      </c>
      <c r="AB38" s="40">
        <v>9.6243015626352305E-2</v>
      </c>
      <c r="AC38" s="40">
        <v>0.11664762556534966</v>
      </c>
      <c r="AD38" s="40">
        <v>0.14308970303882651</v>
      </c>
      <c r="AE38" s="40">
        <v>0.19498033851984989</v>
      </c>
      <c r="AF38" s="40">
        <v>0.14526948069878046</v>
      </c>
      <c r="AG38" s="40">
        <v>0.16654046524266186</v>
      </c>
      <c r="AH38" s="40">
        <v>0.12458578862593031</v>
      </c>
      <c r="AI38" s="40">
        <v>0.16368877651056374</v>
      </c>
      <c r="AJ38" s="40">
        <v>0.11664148800200012</v>
      </c>
    </row>
    <row r="39" spans="1:36" s="45" customFormat="1" ht="20.100000000000001" customHeight="1" x14ac:dyDescent="0.15">
      <c r="A39" s="45" t="s">
        <v>449</v>
      </c>
      <c r="B39" s="45">
        <v>6.3374036350160939E-4</v>
      </c>
      <c r="C39" s="40" t="s">
        <v>418</v>
      </c>
      <c r="D39" s="45">
        <v>2.4658349063578534E-3</v>
      </c>
      <c r="E39" s="45">
        <v>2.32493882325762E-3</v>
      </c>
      <c r="F39" s="45">
        <v>4.7295986579599797E-3</v>
      </c>
      <c r="G39" s="45">
        <v>6.8740819413907542E-3</v>
      </c>
      <c r="H39" s="45">
        <v>4.5214034265411143E-3</v>
      </c>
      <c r="I39" s="45">
        <v>2.3228602194893841E-3</v>
      </c>
      <c r="J39" s="45">
        <v>6.9475691795565968E-3</v>
      </c>
      <c r="K39" s="40" t="s">
        <v>418</v>
      </c>
      <c r="L39" s="45">
        <v>4.5179666541414632E-3</v>
      </c>
      <c r="M39" s="45">
        <v>3.279905580423341E-2</v>
      </c>
      <c r="N39" s="45">
        <v>3.7618786183903148E-3</v>
      </c>
      <c r="O39" s="45">
        <v>6.4082439104625856E-3</v>
      </c>
      <c r="P39" s="45">
        <v>9.1306147206923344E-3</v>
      </c>
      <c r="Q39" s="45">
        <v>5.3302418035461267E-3</v>
      </c>
      <c r="R39" s="45">
        <v>6.4730682448179983E-4</v>
      </c>
      <c r="S39" s="45">
        <v>1.8689204387822889E-2</v>
      </c>
      <c r="T39" s="45">
        <v>1.6730360307050957E-2</v>
      </c>
      <c r="U39" s="45">
        <v>2.1760259338613721E-2</v>
      </c>
      <c r="V39" s="45">
        <v>7.8193706660805611E-4</v>
      </c>
      <c r="W39" s="45">
        <v>2.7705637597797796E-2</v>
      </c>
      <c r="X39" s="45">
        <v>7.4186242880550559E-3</v>
      </c>
      <c r="Y39" s="45">
        <v>2.4052586444373546E-2</v>
      </c>
      <c r="Z39" s="45">
        <v>4.875570301882149E-2</v>
      </c>
      <c r="AA39" s="45">
        <v>4.598679307049313E-2</v>
      </c>
      <c r="AB39" s="45">
        <v>3.3908796094029948E-2</v>
      </c>
      <c r="AC39" s="45">
        <v>4.4329534029155911E-2</v>
      </c>
      <c r="AD39" s="45">
        <v>4.6960214043201373E-2</v>
      </c>
      <c r="AE39" s="45">
        <v>6.8104296123546751E-2</v>
      </c>
      <c r="AF39" s="45">
        <v>8.2531079950221284E-2</v>
      </c>
      <c r="AG39" s="45">
        <v>9.612620276295028E-2</v>
      </c>
      <c r="AH39" s="45">
        <v>7.6840644390857735E-2</v>
      </c>
      <c r="AI39" s="45">
        <v>7.8984389823528317E-2</v>
      </c>
      <c r="AJ39" s="45">
        <v>4.567428113042437E-2</v>
      </c>
    </row>
    <row r="40" spans="1:36" s="40" customFormat="1" ht="20.100000000000001" customHeight="1" x14ac:dyDescent="0.15">
      <c r="A40" s="40" t="s">
        <v>450</v>
      </c>
      <c r="B40" s="40" t="s">
        <v>418</v>
      </c>
      <c r="C40" s="40" t="s">
        <v>418</v>
      </c>
      <c r="D40" s="40" t="s">
        <v>418</v>
      </c>
      <c r="E40" s="40" t="s">
        <v>418</v>
      </c>
      <c r="F40" s="40">
        <v>7.5004791939750929E-4</v>
      </c>
      <c r="G40" s="40" t="s">
        <v>418</v>
      </c>
      <c r="H40" s="40">
        <v>7.1530510784529222E-4</v>
      </c>
      <c r="I40" s="40" t="s">
        <v>418</v>
      </c>
      <c r="J40" s="40" t="s">
        <v>418</v>
      </c>
      <c r="K40" s="40" t="s">
        <v>418</v>
      </c>
      <c r="L40" s="40">
        <v>6.9775771538478203E-4</v>
      </c>
      <c r="M40" s="40">
        <v>7.0560564079731949E-4</v>
      </c>
      <c r="N40" s="40">
        <v>1.0792442356780518E-3</v>
      </c>
      <c r="O40" s="40" t="s">
        <v>418</v>
      </c>
      <c r="P40" s="40">
        <v>4.729608274999675E-4</v>
      </c>
      <c r="Q40" s="40">
        <v>8.5779055753702098E-4</v>
      </c>
      <c r="R40" s="40" t="s">
        <v>418</v>
      </c>
      <c r="S40" s="40">
        <v>4.7655877972850087E-4</v>
      </c>
      <c r="T40" s="40">
        <v>1.7758740859467178E-3</v>
      </c>
      <c r="U40" s="40">
        <v>6.6068768452601267E-4</v>
      </c>
      <c r="V40" s="40" t="s">
        <v>418</v>
      </c>
      <c r="W40" s="40">
        <v>8.0327163536430743E-4</v>
      </c>
      <c r="X40" s="40" t="s">
        <v>418</v>
      </c>
      <c r="Y40" s="40" t="s">
        <v>418</v>
      </c>
      <c r="Z40" s="40">
        <v>1.7155967527674588E-3</v>
      </c>
      <c r="AA40" s="40">
        <v>8.18306476239709E-4</v>
      </c>
      <c r="AB40" s="40">
        <v>1.6256385460779099E-3</v>
      </c>
      <c r="AC40" s="40">
        <v>1.2658967438906733E-3</v>
      </c>
      <c r="AD40" s="40">
        <v>1.4321008163204483E-3</v>
      </c>
      <c r="AE40" s="40">
        <v>9.5487660128014027E-4</v>
      </c>
      <c r="AF40" s="40">
        <v>1.6422978249385084E-3</v>
      </c>
      <c r="AG40" s="40">
        <v>6.732574652510686E-4</v>
      </c>
      <c r="AH40" s="40">
        <v>2.8814955150756787E-3</v>
      </c>
      <c r="AI40" s="40">
        <v>3.4382752111754723E-4</v>
      </c>
      <c r="AJ40" s="40">
        <v>1.9052196217660684E-3</v>
      </c>
    </row>
    <row r="41" spans="1:36" s="40" customFormat="1" ht="20.100000000000001" customHeight="1" x14ac:dyDescent="0.15">
      <c r="A41" s="40" t="s">
        <v>451</v>
      </c>
      <c r="B41" s="40">
        <v>2.9547181450440352E-3</v>
      </c>
      <c r="C41" s="40" t="s">
        <v>418</v>
      </c>
      <c r="D41" s="40">
        <v>1.4374428617741287E-2</v>
      </c>
      <c r="E41" s="40">
        <v>1.0440578852566138E-2</v>
      </c>
      <c r="F41" s="40">
        <v>1.0683085792871305E-2</v>
      </c>
      <c r="G41" s="40">
        <v>7.7763906093185828E-3</v>
      </c>
      <c r="H41" s="40">
        <v>1.0672747373990456E-2</v>
      </c>
      <c r="I41" s="40" t="s">
        <v>418</v>
      </c>
      <c r="J41" s="40">
        <v>1.8344864604365244E-2</v>
      </c>
      <c r="K41" s="40">
        <v>2.4973655604112653E-2</v>
      </c>
      <c r="L41" s="40">
        <v>1.3263145423621314E-2</v>
      </c>
      <c r="M41" s="40">
        <v>2.3632445884258805E-3</v>
      </c>
      <c r="N41" s="40">
        <v>4.8356457229515402E-3</v>
      </c>
      <c r="O41" s="40">
        <v>9.1074262495262973E-3</v>
      </c>
      <c r="P41" s="40">
        <v>1.4132883097297379E-2</v>
      </c>
      <c r="Q41" s="40">
        <v>8.8991366646763853E-3</v>
      </c>
      <c r="R41" s="40" t="s">
        <v>418</v>
      </c>
      <c r="S41" s="40">
        <v>9.2782072569267057E-3</v>
      </c>
      <c r="T41" s="40">
        <v>6.6157207564462176E-3</v>
      </c>
      <c r="U41" s="40">
        <v>1.2816658912564021E-2</v>
      </c>
      <c r="V41" s="40">
        <v>1.9129393352327819E-3</v>
      </c>
      <c r="W41" s="40">
        <v>6.1262907938856963E-3</v>
      </c>
      <c r="X41" s="40">
        <v>4.2960434211225243E-3</v>
      </c>
      <c r="Y41" s="40">
        <v>1.2434920553026705E-2</v>
      </c>
      <c r="Z41" s="40">
        <v>1.3079288989982923E-2</v>
      </c>
      <c r="AA41" s="40">
        <v>8.1325513913712167E-3</v>
      </c>
      <c r="AB41" s="40">
        <v>2.148206458185286E-2</v>
      </c>
      <c r="AC41" s="40">
        <v>1.0032578674736255E-2</v>
      </c>
      <c r="AD41" s="40">
        <v>8.1548546804646061E-3</v>
      </c>
      <c r="AE41" s="40">
        <v>1.1052514338065932E-2</v>
      </c>
      <c r="AF41" s="40">
        <v>9.8413581538012232E-3</v>
      </c>
      <c r="AG41" s="40">
        <v>3.9007628201445277E-3</v>
      </c>
      <c r="AH41" s="40">
        <v>9.0511764821081461E-3</v>
      </c>
      <c r="AI41" s="40">
        <v>6.7514153929696605E-3</v>
      </c>
      <c r="AJ41" s="40">
        <v>9.0600186057575496E-3</v>
      </c>
    </row>
    <row r="42" spans="1:36" s="40" customFormat="1" ht="20.100000000000001" customHeight="1" x14ac:dyDescent="0.15">
      <c r="A42" s="40" t="s">
        <v>452</v>
      </c>
      <c r="B42" s="40" t="s">
        <v>418</v>
      </c>
      <c r="C42" s="40" t="s">
        <v>418</v>
      </c>
      <c r="D42" s="40">
        <v>1.5853965076421249E-3</v>
      </c>
      <c r="E42" s="40" t="s">
        <v>418</v>
      </c>
      <c r="F42" s="40" t="s">
        <v>418</v>
      </c>
      <c r="G42" s="40" t="s">
        <v>418</v>
      </c>
      <c r="H42" s="40">
        <v>3.0184098425802441E-2</v>
      </c>
      <c r="I42" s="40" t="s">
        <v>418</v>
      </c>
      <c r="J42" s="40">
        <v>5.9973213049157161E-4</v>
      </c>
      <c r="K42" s="40" t="s">
        <v>418</v>
      </c>
      <c r="L42" s="40">
        <v>9.0236911521938501E-4</v>
      </c>
      <c r="M42" s="40" t="s">
        <v>418</v>
      </c>
      <c r="N42" s="40">
        <v>1.2244710053164376E-3</v>
      </c>
      <c r="O42" s="40" t="s">
        <v>418</v>
      </c>
      <c r="P42" s="40" t="s">
        <v>418</v>
      </c>
      <c r="Q42" s="40" t="s">
        <v>418</v>
      </c>
      <c r="R42" s="40" t="s">
        <v>418</v>
      </c>
      <c r="S42" s="40" t="s">
        <v>418</v>
      </c>
      <c r="T42" s="40" t="s">
        <v>418</v>
      </c>
      <c r="U42" s="40">
        <v>6.0717514342179468E-4</v>
      </c>
      <c r="V42" s="40" t="s">
        <v>418</v>
      </c>
      <c r="W42" s="40" t="s">
        <v>418</v>
      </c>
      <c r="X42" s="40" t="s">
        <v>418</v>
      </c>
      <c r="Y42" s="40">
        <v>5.5863295174795864E-4</v>
      </c>
      <c r="Z42" s="40" t="s">
        <v>418</v>
      </c>
      <c r="AA42" s="40" t="s">
        <v>418</v>
      </c>
      <c r="AB42" s="40">
        <v>1.6411872664365171E-3</v>
      </c>
      <c r="AC42" s="40">
        <v>1.6450993419479204E-3</v>
      </c>
      <c r="AD42" s="40" t="s">
        <v>418</v>
      </c>
      <c r="AE42" s="40" t="s">
        <v>418</v>
      </c>
      <c r="AF42" s="40" t="s">
        <v>418</v>
      </c>
      <c r="AG42" s="40">
        <v>5.5494735369733929E-4</v>
      </c>
      <c r="AH42" s="40">
        <v>3.2258612223046754E-2</v>
      </c>
      <c r="AI42" s="40">
        <v>1.3804640085691737E-3</v>
      </c>
      <c r="AJ42" s="40">
        <v>1.151240092259082E-2</v>
      </c>
    </row>
    <row r="43" spans="1:36" s="40" customFormat="1" ht="20.100000000000001" customHeight="1" x14ac:dyDescent="0.15">
      <c r="A43" s="39" t="s">
        <v>453</v>
      </c>
      <c r="B43" s="39">
        <v>6.7844890793961694E-4</v>
      </c>
      <c r="C43" s="39" t="s">
        <v>418</v>
      </c>
      <c r="D43" s="39" t="s">
        <v>418</v>
      </c>
      <c r="E43" s="39" t="s">
        <v>418</v>
      </c>
      <c r="F43" s="39" t="s">
        <v>418</v>
      </c>
      <c r="G43" s="39" t="s">
        <v>418</v>
      </c>
      <c r="H43" s="39" t="s">
        <v>418</v>
      </c>
      <c r="I43" s="39" t="s">
        <v>418</v>
      </c>
      <c r="J43" s="39" t="s">
        <v>418</v>
      </c>
      <c r="K43" s="39" t="s">
        <v>418</v>
      </c>
      <c r="L43" s="39">
        <v>6.4591255338049605E-4</v>
      </c>
      <c r="M43" s="39">
        <v>6.4865766939538078E-4</v>
      </c>
      <c r="N43" s="39">
        <v>9.3098632099481338E-4</v>
      </c>
      <c r="O43" s="39">
        <v>1.1902099112473517E-3</v>
      </c>
      <c r="P43" s="39" t="s">
        <v>418</v>
      </c>
      <c r="Q43" s="39">
        <v>1.1847849916487724E-3</v>
      </c>
      <c r="R43" s="39" t="s">
        <v>418</v>
      </c>
      <c r="S43" s="39" t="s">
        <v>418</v>
      </c>
      <c r="T43" s="39">
        <v>2.4484687022879002E-3</v>
      </c>
      <c r="U43" s="39">
        <v>7.5882960007889687E-4</v>
      </c>
      <c r="V43" s="39" t="s">
        <v>418</v>
      </c>
      <c r="W43" s="39">
        <v>1.2545484509826818E-3</v>
      </c>
      <c r="X43" s="39" t="s">
        <v>418</v>
      </c>
      <c r="Y43" s="39" t="s">
        <v>418</v>
      </c>
      <c r="Z43" s="39">
        <v>2.8973247611142963E-3</v>
      </c>
      <c r="AA43" s="39">
        <v>2.47762974529279E-3</v>
      </c>
      <c r="AB43" s="39" t="s">
        <v>418</v>
      </c>
      <c r="AC43" s="39">
        <v>5.5344034399282065E-4</v>
      </c>
      <c r="AD43" s="39">
        <v>4.4522441186484385E-3</v>
      </c>
      <c r="AE43" s="39" t="s">
        <v>418</v>
      </c>
      <c r="AF43" s="39" t="s">
        <v>418</v>
      </c>
      <c r="AG43" s="39">
        <v>7.1889416251382442E-4</v>
      </c>
      <c r="AH43" s="39">
        <v>2.9990071478913196E-3</v>
      </c>
      <c r="AI43" s="39">
        <v>3.2977010521935278E-3</v>
      </c>
      <c r="AJ43" s="39">
        <v>1.5912016367705666E-3</v>
      </c>
    </row>
    <row r="44" spans="1:36" ht="20.100000000000001" customHeight="1" x14ac:dyDescent="0.15">
      <c r="A44" s="16" t="s">
        <v>454</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4"/>
  <sheetViews>
    <sheetView zoomScale="70" zoomScaleNormal="70" workbookViewId="0">
      <pane xSplit="1" ySplit="6" topLeftCell="B31" activePane="bottomRight" state="frozen"/>
      <selection pane="topRight" activeCell="B1" sqref="B1"/>
      <selection pane="bottomLeft" activeCell="A7" sqref="A7"/>
      <selection pane="bottomRight" activeCell="D23" sqref="D23"/>
    </sheetView>
  </sheetViews>
  <sheetFormatPr defaultColWidth="15.625" defaultRowHeight="20.100000000000001" customHeight="1" x14ac:dyDescent="0.15"/>
  <cols>
    <col min="1" max="16384" width="15.625" style="4"/>
  </cols>
  <sheetData>
    <row r="1" spans="1:41" ht="20.100000000000001" customHeight="1" x14ac:dyDescent="0.15">
      <c r="A1" s="37" t="s">
        <v>481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0.100000000000001" customHeight="1" x14ac:dyDescent="0.15">
      <c r="A2" s="4" t="s">
        <v>0</v>
      </c>
      <c r="B2" s="4" t="s">
        <v>13</v>
      </c>
      <c r="C2" s="4" t="s">
        <v>14</v>
      </c>
      <c r="D2" s="4" t="s">
        <v>15</v>
      </c>
      <c r="E2" s="4" t="s">
        <v>16</v>
      </c>
      <c r="F2" s="4" t="s">
        <v>17</v>
      </c>
      <c r="G2" s="4" t="s">
        <v>18</v>
      </c>
      <c r="H2" s="4" t="s">
        <v>19</v>
      </c>
      <c r="I2" s="4" t="s">
        <v>35</v>
      </c>
      <c r="J2" s="4" t="s">
        <v>36</v>
      </c>
      <c r="K2" s="4" t="s">
        <v>37</v>
      </c>
      <c r="L2" s="4" t="s">
        <v>38</v>
      </c>
      <c r="M2" s="4" t="s">
        <v>39</v>
      </c>
      <c r="N2" s="4" t="s">
        <v>40</v>
      </c>
      <c r="O2" s="4" t="s">
        <v>41</v>
      </c>
      <c r="P2" s="4" t="s">
        <v>42</v>
      </c>
      <c r="Q2" s="4" t="s">
        <v>43</v>
      </c>
      <c r="R2" s="4" t="s">
        <v>44</v>
      </c>
      <c r="S2" s="4" t="s">
        <v>45</v>
      </c>
      <c r="T2" s="4" t="s">
        <v>46</v>
      </c>
      <c r="U2" s="4" t="s">
        <v>47</v>
      </c>
      <c r="V2" s="4" t="s">
        <v>456</v>
      </c>
      <c r="W2" s="4" t="s">
        <v>457</v>
      </c>
      <c r="X2" s="4" t="s">
        <v>48</v>
      </c>
      <c r="Y2" s="4" t="s">
        <v>458</v>
      </c>
      <c r="Z2" s="4" t="s">
        <v>49</v>
      </c>
      <c r="AA2" s="4" t="s">
        <v>50</v>
      </c>
      <c r="AB2" s="4" t="s">
        <v>459</v>
      </c>
      <c r="AC2" s="4" t="s">
        <v>460</v>
      </c>
      <c r="AD2" s="4" t="s">
        <v>51</v>
      </c>
      <c r="AE2" s="4" t="s">
        <v>461</v>
      </c>
      <c r="AF2" s="4" t="s">
        <v>462</v>
      </c>
      <c r="AG2" s="4" t="s">
        <v>463</v>
      </c>
      <c r="AH2" s="4" t="s">
        <v>464</v>
      </c>
      <c r="AI2" s="4" t="s">
        <v>52</v>
      </c>
      <c r="AJ2" s="4" t="s">
        <v>53</v>
      </c>
      <c r="AK2" s="4" t="s">
        <v>54</v>
      </c>
      <c r="AL2" s="4" t="s">
        <v>55</v>
      </c>
      <c r="AM2" s="4" t="s">
        <v>56</v>
      </c>
      <c r="AN2" s="4" t="s">
        <v>57</v>
      </c>
      <c r="AO2" s="4" t="s">
        <v>58</v>
      </c>
    </row>
    <row r="3" spans="1:41" ht="20.100000000000001" customHeight="1" x14ac:dyDescent="0.15">
      <c r="A3" s="4" t="s">
        <v>1</v>
      </c>
      <c r="B3" s="4" t="s">
        <v>465</v>
      </c>
      <c r="C3" s="4" t="s">
        <v>465</v>
      </c>
      <c r="D3" s="4" t="s">
        <v>465</v>
      </c>
      <c r="E3" s="4" t="s">
        <v>465</v>
      </c>
      <c r="F3" s="4" t="s">
        <v>465</v>
      </c>
      <c r="G3" s="4" t="s">
        <v>465</v>
      </c>
      <c r="H3" s="4" t="s">
        <v>465</v>
      </c>
      <c r="I3" s="4" t="s">
        <v>465</v>
      </c>
      <c r="J3" s="4" t="s">
        <v>465</v>
      </c>
      <c r="K3" s="4" t="s">
        <v>465</v>
      </c>
      <c r="L3" s="4" t="s">
        <v>465</v>
      </c>
      <c r="M3" s="4" t="s">
        <v>465</v>
      </c>
      <c r="N3" s="4" t="s">
        <v>465</v>
      </c>
      <c r="O3" s="4" t="s">
        <v>465</v>
      </c>
      <c r="P3" s="4" t="s">
        <v>465</v>
      </c>
      <c r="Q3" s="4" t="s">
        <v>465</v>
      </c>
      <c r="R3" s="4" t="s">
        <v>465</v>
      </c>
      <c r="S3" s="4" t="s">
        <v>465</v>
      </c>
      <c r="T3" s="4" t="s">
        <v>465</v>
      </c>
      <c r="U3" s="4" t="s">
        <v>465</v>
      </c>
      <c r="V3" s="4" t="s">
        <v>465</v>
      </c>
      <c r="W3" s="4" t="s">
        <v>465</v>
      </c>
      <c r="X3" s="4" t="s">
        <v>465</v>
      </c>
      <c r="Y3" s="4" t="s">
        <v>465</v>
      </c>
      <c r="Z3" s="4" t="s">
        <v>465</v>
      </c>
      <c r="AA3" s="4" t="s">
        <v>465</v>
      </c>
      <c r="AB3" s="4" t="s">
        <v>465</v>
      </c>
      <c r="AC3" s="4" t="s">
        <v>465</v>
      </c>
      <c r="AD3" s="4" t="s">
        <v>465</v>
      </c>
      <c r="AE3" s="4" t="s">
        <v>465</v>
      </c>
      <c r="AF3" s="4" t="s">
        <v>465</v>
      </c>
      <c r="AG3" s="4" t="s">
        <v>465</v>
      </c>
      <c r="AH3" s="4" t="s">
        <v>465</v>
      </c>
      <c r="AI3" s="4" t="s">
        <v>465</v>
      </c>
      <c r="AJ3" s="4" t="s">
        <v>465</v>
      </c>
      <c r="AK3" s="4" t="s">
        <v>465</v>
      </c>
      <c r="AL3" s="4" t="s">
        <v>465</v>
      </c>
      <c r="AM3" s="4" t="s">
        <v>465</v>
      </c>
      <c r="AN3" s="4" t="s">
        <v>465</v>
      </c>
      <c r="AO3" s="4" t="s">
        <v>465</v>
      </c>
    </row>
    <row r="4" spans="1:41" ht="20.100000000000001" customHeight="1" x14ac:dyDescent="0.15">
      <c r="A4" s="4" t="s">
        <v>234</v>
      </c>
      <c r="B4" s="4" t="s">
        <v>466</v>
      </c>
      <c r="C4" s="4" t="s">
        <v>466</v>
      </c>
      <c r="D4" s="4" t="s">
        <v>466</v>
      </c>
      <c r="E4" s="4" t="s">
        <v>466</v>
      </c>
      <c r="F4" s="4" t="s">
        <v>466</v>
      </c>
      <c r="G4" s="4" t="s">
        <v>466</v>
      </c>
      <c r="H4" s="4" t="s">
        <v>466</v>
      </c>
      <c r="I4" s="4" t="s">
        <v>467</v>
      </c>
      <c r="J4" s="4" t="s">
        <v>467</v>
      </c>
      <c r="K4" s="4" t="s">
        <v>467</v>
      </c>
      <c r="L4" s="4" t="s">
        <v>467</v>
      </c>
      <c r="M4" s="4" t="s">
        <v>467</v>
      </c>
      <c r="N4" s="4" t="s">
        <v>467</v>
      </c>
      <c r="O4" s="4" t="s">
        <v>467</v>
      </c>
      <c r="P4" s="4" t="s">
        <v>467</v>
      </c>
      <c r="Q4" s="4" t="s">
        <v>467</v>
      </c>
      <c r="R4" s="4" t="s">
        <v>467</v>
      </c>
      <c r="S4" s="4" t="s">
        <v>467</v>
      </c>
      <c r="T4" s="4" t="s">
        <v>467</v>
      </c>
      <c r="U4" s="4" t="s">
        <v>467</v>
      </c>
      <c r="V4" s="4" t="s">
        <v>468</v>
      </c>
      <c r="W4" s="4" t="s">
        <v>468</v>
      </c>
      <c r="X4" s="4" t="s">
        <v>468</v>
      </c>
      <c r="Y4" s="4" t="s">
        <v>468</v>
      </c>
      <c r="Z4" s="4" t="s">
        <v>468</v>
      </c>
      <c r="AA4" s="4" t="s">
        <v>468</v>
      </c>
      <c r="AB4" s="4" t="s">
        <v>468</v>
      </c>
      <c r="AC4" s="4" t="s">
        <v>468</v>
      </c>
      <c r="AD4" s="4" t="s">
        <v>468</v>
      </c>
      <c r="AE4" s="4" t="s">
        <v>468</v>
      </c>
      <c r="AF4" s="4" t="s">
        <v>468</v>
      </c>
      <c r="AG4" s="4" t="s">
        <v>468</v>
      </c>
      <c r="AH4" s="4" t="s">
        <v>468</v>
      </c>
      <c r="AI4" s="4" t="s">
        <v>469</v>
      </c>
      <c r="AJ4" s="4" t="s">
        <v>469</v>
      </c>
      <c r="AK4" s="4" t="s">
        <v>469</v>
      </c>
      <c r="AL4" s="4" t="s">
        <v>469</v>
      </c>
      <c r="AM4" s="4" t="s">
        <v>469</v>
      </c>
      <c r="AN4" s="4" t="s">
        <v>469</v>
      </c>
      <c r="AO4" s="4" t="s">
        <v>469</v>
      </c>
    </row>
    <row r="5" spans="1:41" ht="20.100000000000001" customHeight="1" x14ac:dyDescent="0.15">
      <c r="A5" s="4" t="s">
        <v>329</v>
      </c>
      <c r="B5" s="4">
        <v>1</v>
      </c>
      <c r="C5" s="4">
        <v>1</v>
      </c>
      <c r="D5" s="4">
        <v>1</v>
      </c>
      <c r="E5" s="4">
        <v>1</v>
      </c>
      <c r="F5" s="4">
        <v>1</v>
      </c>
      <c r="G5" s="4">
        <v>1</v>
      </c>
      <c r="H5" s="4">
        <v>1</v>
      </c>
      <c r="I5" s="4">
        <v>1</v>
      </c>
      <c r="J5" s="4">
        <v>1</v>
      </c>
      <c r="K5" s="4">
        <v>1</v>
      </c>
      <c r="L5" s="4">
        <v>1</v>
      </c>
      <c r="M5" s="4">
        <v>1</v>
      </c>
      <c r="N5" s="4">
        <v>1</v>
      </c>
      <c r="O5" s="4">
        <v>1</v>
      </c>
      <c r="P5" s="4">
        <v>1</v>
      </c>
      <c r="Q5" s="4">
        <v>1</v>
      </c>
      <c r="R5" s="4">
        <v>1</v>
      </c>
      <c r="S5" s="4">
        <v>1</v>
      </c>
      <c r="T5" s="4">
        <v>1</v>
      </c>
      <c r="U5" s="4">
        <v>1</v>
      </c>
      <c r="V5" s="4">
        <v>1</v>
      </c>
      <c r="W5" s="4">
        <v>1</v>
      </c>
      <c r="X5" s="4">
        <v>1</v>
      </c>
      <c r="Y5" s="4">
        <v>1</v>
      </c>
      <c r="Z5" s="4">
        <v>1</v>
      </c>
      <c r="AA5" s="4">
        <v>1</v>
      </c>
      <c r="AB5" s="4">
        <v>1</v>
      </c>
      <c r="AC5" s="4">
        <v>1</v>
      </c>
      <c r="AD5" s="4">
        <v>1</v>
      </c>
      <c r="AE5" s="4">
        <v>1</v>
      </c>
      <c r="AF5" s="4">
        <v>1</v>
      </c>
      <c r="AG5" s="4">
        <v>1</v>
      </c>
      <c r="AH5" s="4">
        <v>1</v>
      </c>
      <c r="AI5" s="4">
        <v>1</v>
      </c>
      <c r="AJ5" s="4">
        <v>1</v>
      </c>
      <c r="AK5" s="4">
        <v>1</v>
      </c>
      <c r="AL5" s="4">
        <v>1</v>
      </c>
      <c r="AM5" s="4">
        <v>1</v>
      </c>
      <c r="AN5" s="4">
        <v>1</v>
      </c>
      <c r="AO5" s="4">
        <v>1</v>
      </c>
    </row>
    <row r="6" spans="1:41" ht="20.100000000000001" customHeight="1" x14ac:dyDescent="0.15">
      <c r="A6" s="38" t="s">
        <v>281</v>
      </c>
      <c r="B6" s="38" t="s">
        <v>470</v>
      </c>
      <c r="C6" s="38" t="s">
        <v>471</v>
      </c>
      <c r="D6" s="38" t="s">
        <v>340</v>
      </c>
      <c r="E6" s="38" t="s">
        <v>340</v>
      </c>
      <c r="F6" s="38" t="s">
        <v>340</v>
      </c>
      <c r="G6" s="38" t="s">
        <v>470</v>
      </c>
      <c r="H6" s="38" t="s">
        <v>472</v>
      </c>
      <c r="I6" s="38" t="s">
        <v>340</v>
      </c>
      <c r="J6" s="38" t="s">
        <v>340</v>
      </c>
      <c r="K6" s="38" t="s">
        <v>470</v>
      </c>
      <c r="L6" s="38" t="s">
        <v>473</v>
      </c>
      <c r="M6" s="38" t="s">
        <v>473</v>
      </c>
      <c r="N6" s="38" t="s">
        <v>470</v>
      </c>
      <c r="O6" s="38" t="s">
        <v>470</v>
      </c>
      <c r="P6" s="38" t="s">
        <v>471</v>
      </c>
      <c r="Q6" s="38" t="s">
        <v>473</v>
      </c>
      <c r="R6" s="38" t="s">
        <v>470</v>
      </c>
      <c r="S6" s="38" t="s">
        <v>473</v>
      </c>
      <c r="T6" s="38" t="s">
        <v>474</v>
      </c>
      <c r="U6" s="38" t="s">
        <v>472</v>
      </c>
      <c r="V6" s="38" t="s">
        <v>473</v>
      </c>
      <c r="W6" s="38" t="s">
        <v>472</v>
      </c>
      <c r="X6" s="38" t="s">
        <v>473</v>
      </c>
      <c r="Y6" s="38" t="s">
        <v>473</v>
      </c>
      <c r="Z6" s="38" t="s">
        <v>472</v>
      </c>
      <c r="AA6" s="38" t="s">
        <v>470</v>
      </c>
      <c r="AB6" s="38" t="s">
        <v>470</v>
      </c>
      <c r="AC6" s="38" t="s">
        <v>473</v>
      </c>
      <c r="AD6" s="38" t="s">
        <v>470</v>
      </c>
      <c r="AE6" s="38" t="s">
        <v>473</v>
      </c>
      <c r="AF6" s="38" t="s">
        <v>473</v>
      </c>
      <c r="AG6" s="38" t="s">
        <v>470</v>
      </c>
      <c r="AH6" s="38" t="s">
        <v>473</v>
      </c>
      <c r="AI6" s="38" t="s">
        <v>470</v>
      </c>
      <c r="AJ6" s="38" t="s">
        <v>473</v>
      </c>
      <c r="AK6" s="38" t="s">
        <v>473</v>
      </c>
      <c r="AL6" s="38" t="s">
        <v>473</v>
      </c>
      <c r="AM6" s="38" t="s">
        <v>470</v>
      </c>
      <c r="AN6" s="38" t="s">
        <v>473</v>
      </c>
      <c r="AO6" s="38" t="s">
        <v>470</v>
      </c>
    </row>
    <row r="7" spans="1:41" s="20" customFormat="1" ht="20.100000000000001" customHeight="1" x14ac:dyDescent="0.15">
      <c r="A7" s="20" t="s">
        <v>416</v>
      </c>
      <c r="B7" s="20">
        <v>3.3547247534137363</v>
      </c>
      <c r="C7" s="20">
        <v>8.8688349699235385</v>
      </c>
      <c r="D7" s="20">
        <v>5.0133937434632649</v>
      </c>
      <c r="E7" s="20">
        <v>3.2062282090741641</v>
      </c>
      <c r="F7" s="20">
        <v>9.5570785460891496</v>
      </c>
      <c r="G7" s="20">
        <v>1.9827040986166011</v>
      </c>
      <c r="H7" s="20">
        <v>2.1548768191216552</v>
      </c>
      <c r="I7" s="20">
        <v>5.0253927403851879</v>
      </c>
      <c r="J7" s="20">
        <v>3.198721987026508</v>
      </c>
      <c r="K7" s="20">
        <v>2.5790698500335645</v>
      </c>
      <c r="L7" s="20">
        <v>4.3358382841375462</v>
      </c>
      <c r="M7" s="20">
        <v>3.7440657288794412</v>
      </c>
      <c r="N7" s="20">
        <v>4.2226357927318912</v>
      </c>
      <c r="O7" s="20">
        <v>3.3673288697211716</v>
      </c>
      <c r="P7" s="20">
        <v>1.9972847202333075</v>
      </c>
      <c r="Q7" s="20">
        <v>3.120575635174303</v>
      </c>
      <c r="R7" s="20">
        <v>6.8532693187482101</v>
      </c>
      <c r="S7" s="20">
        <v>3.6012315533061345</v>
      </c>
      <c r="T7" s="21">
        <v>13.587779657149309</v>
      </c>
      <c r="U7" s="21">
        <v>10.037624543412036</v>
      </c>
      <c r="V7" s="21">
        <v>11.801035268286817</v>
      </c>
      <c r="W7" s="20">
        <v>5.9313867955249275</v>
      </c>
      <c r="X7" s="20">
        <v>6.0539634697753364</v>
      </c>
      <c r="Y7" s="20">
        <v>8.6583896891551539</v>
      </c>
      <c r="Z7" s="20">
        <v>6.6831003223417556</v>
      </c>
      <c r="AA7" s="20">
        <v>5.4228161006590936</v>
      </c>
      <c r="AB7" s="20">
        <v>9.1014477424174096</v>
      </c>
      <c r="AC7" s="20">
        <v>9.0483187801766949</v>
      </c>
      <c r="AD7" s="20">
        <v>5.8639220269595782</v>
      </c>
      <c r="AE7" s="21">
        <v>12.380358289898533</v>
      </c>
      <c r="AF7" s="20">
        <v>5.8243582009626458</v>
      </c>
      <c r="AG7" s="20">
        <v>1.5693383083879391</v>
      </c>
      <c r="AH7" s="20">
        <v>1.1567732350222235</v>
      </c>
      <c r="AI7" s="20">
        <v>7.1334395440446299</v>
      </c>
      <c r="AJ7" s="20">
        <v>5.2467901784439874</v>
      </c>
      <c r="AK7" s="20">
        <v>4.3194818604266398</v>
      </c>
      <c r="AL7" s="20">
        <v>4.3775805222834467</v>
      </c>
      <c r="AM7" s="20">
        <v>2.4258268230710618</v>
      </c>
      <c r="AN7" s="20">
        <v>5.0819923511681164</v>
      </c>
      <c r="AO7" s="20">
        <v>4.211350835485753</v>
      </c>
    </row>
    <row r="8" spans="1:41" s="40" customFormat="1" ht="20.100000000000001" customHeight="1" x14ac:dyDescent="0.15">
      <c r="A8" s="40" t="s">
        <v>475</v>
      </c>
      <c r="B8" s="40">
        <v>8.9048318601065608E-3</v>
      </c>
      <c r="C8" s="40">
        <v>4.3636355245616158E-3</v>
      </c>
      <c r="D8" s="40" t="s">
        <v>476</v>
      </c>
      <c r="E8" s="40" t="s">
        <v>476</v>
      </c>
      <c r="F8" s="40">
        <v>5.4966952099429331E-3</v>
      </c>
      <c r="G8" s="40">
        <v>4.0130603746441765E-3</v>
      </c>
      <c r="H8" s="40">
        <v>5.0240997199126544E-3</v>
      </c>
      <c r="I8" s="40">
        <v>9.0439144479337649E-3</v>
      </c>
      <c r="J8" s="40" t="s">
        <v>476</v>
      </c>
      <c r="K8" s="40" t="s">
        <v>476</v>
      </c>
      <c r="L8" s="40" t="s">
        <v>476</v>
      </c>
      <c r="M8" s="40">
        <v>5.7339597135164849E-3</v>
      </c>
      <c r="N8" s="40" t="s">
        <v>476</v>
      </c>
      <c r="O8" s="40" t="s">
        <v>476</v>
      </c>
      <c r="P8" s="40">
        <v>2.4235350731573971E-2</v>
      </c>
      <c r="Q8" s="40">
        <v>5.5880601730310094E-3</v>
      </c>
      <c r="R8" s="40">
        <v>1.0182126456288595E-2</v>
      </c>
      <c r="S8" s="40" t="s">
        <v>476</v>
      </c>
      <c r="T8" s="40" t="s">
        <v>476</v>
      </c>
      <c r="U8" s="40">
        <v>2.2680395264954201E-3</v>
      </c>
      <c r="V8" s="40">
        <v>1.138509139554849E-2</v>
      </c>
      <c r="W8" s="40" t="s">
        <v>476</v>
      </c>
      <c r="X8" s="40">
        <v>5.672672543542855E-3</v>
      </c>
      <c r="Y8" s="40">
        <v>6.9282865848271065E-3</v>
      </c>
      <c r="Z8" s="40">
        <v>6.8516953600954219E-3</v>
      </c>
      <c r="AA8" s="40" t="s">
        <v>476</v>
      </c>
      <c r="AB8" s="40">
        <v>2.4613881181259584E-2</v>
      </c>
      <c r="AC8" s="40">
        <v>3.3783051108649625E-2</v>
      </c>
      <c r="AD8" s="40">
        <v>4.3572745037409729E-3</v>
      </c>
      <c r="AE8" s="40">
        <v>2.2807564975469288E-2</v>
      </c>
      <c r="AF8" s="40">
        <v>2.6157573184182215E-2</v>
      </c>
      <c r="AG8" s="40">
        <v>7.3612137292023809E-3</v>
      </c>
      <c r="AH8" s="40">
        <v>6.3055684037641568E-3</v>
      </c>
      <c r="AI8" s="40">
        <v>8.848769643668623E-3</v>
      </c>
      <c r="AJ8" s="40">
        <v>2.6459055607118815E-3</v>
      </c>
      <c r="AK8" s="40">
        <v>1.3002798354148429E-2</v>
      </c>
      <c r="AL8" s="40" t="s">
        <v>476</v>
      </c>
      <c r="AM8" s="40">
        <v>1.0043464554030325E-2</v>
      </c>
      <c r="AN8" s="40">
        <v>6.5618169950498696E-3</v>
      </c>
      <c r="AO8" s="40">
        <v>1.3362154530301769E-2</v>
      </c>
    </row>
    <row r="9" spans="1:41" s="46" customFormat="1" ht="20.100000000000001" customHeight="1" x14ac:dyDescent="0.15">
      <c r="A9" s="46" t="s">
        <v>477</v>
      </c>
      <c r="B9" s="46">
        <v>2.6846073063700078</v>
      </c>
      <c r="C9" s="46">
        <v>2.104681956311012</v>
      </c>
      <c r="D9" s="46">
        <v>2.0488603748403347</v>
      </c>
      <c r="E9" s="46">
        <v>3.6507988165426388</v>
      </c>
      <c r="F9" s="46">
        <v>3.7764544999308152</v>
      </c>
      <c r="G9" s="46">
        <v>2.0970313991993601</v>
      </c>
      <c r="H9" s="46">
        <v>3.2062842770956124</v>
      </c>
      <c r="I9" s="46">
        <v>2.0075196965048052</v>
      </c>
      <c r="J9" s="46">
        <v>2.037035075167168</v>
      </c>
      <c r="K9" s="46">
        <v>1.9653407335995918</v>
      </c>
      <c r="L9" s="46">
        <v>2.3857322559736187</v>
      </c>
      <c r="M9" s="46">
        <v>2.5803658100223728</v>
      </c>
      <c r="N9" s="46">
        <v>2.3220392959754395</v>
      </c>
      <c r="O9" s="46">
        <v>4.8644018488980736</v>
      </c>
      <c r="P9" s="46">
        <v>3.6880696072973467</v>
      </c>
      <c r="Q9" s="46">
        <v>5.8131265121441889</v>
      </c>
      <c r="R9" s="46">
        <v>5.437266373556267</v>
      </c>
      <c r="S9" s="46">
        <v>4.5450513589287098</v>
      </c>
      <c r="T9" s="46">
        <v>1.8861532437253192</v>
      </c>
      <c r="U9" s="46">
        <v>4.3732293602282981</v>
      </c>
      <c r="V9" s="47">
        <v>12.162082790172031</v>
      </c>
      <c r="W9" s="46">
        <v>9.0629911704823112</v>
      </c>
      <c r="X9" s="46">
        <v>4.2527720751992959</v>
      </c>
      <c r="Y9" s="46">
        <v>6.3682247482866305</v>
      </c>
      <c r="Z9" s="46">
        <v>5.4192333724073656</v>
      </c>
      <c r="AA9" s="46">
        <v>2.3263640031756263</v>
      </c>
      <c r="AB9" s="46">
        <v>8.9397123663534988</v>
      </c>
      <c r="AC9" s="46">
        <v>8.0482835042165153</v>
      </c>
      <c r="AD9" s="46">
        <v>2.3073997682436036</v>
      </c>
      <c r="AE9" s="47">
        <v>11.150430749117771</v>
      </c>
      <c r="AF9" s="46">
        <v>4.9035625476858975</v>
      </c>
      <c r="AG9" s="46">
        <v>1.9176047882072227</v>
      </c>
      <c r="AH9" s="46">
        <v>5.2923449312176905</v>
      </c>
      <c r="AI9" s="46">
        <v>7.3733625910770231</v>
      </c>
      <c r="AJ9" s="46">
        <v>3.7254336885409804</v>
      </c>
      <c r="AK9" s="46">
        <v>5.3600551224938258</v>
      </c>
      <c r="AL9" s="46">
        <v>4.6237936477846038</v>
      </c>
      <c r="AM9" s="46">
        <v>3.3303225810473314</v>
      </c>
      <c r="AN9" s="46">
        <v>4.9507639111793047</v>
      </c>
      <c r="AO9" s="46">
        <v>3.8548259267237808</v>
      </c>
    </row>
    <row r="10" spans="1:41" s="47" customFormat="1" ht="20.100000000000001" customHeight="1" x14ac:dyDescent="0.15">
      <c r="A10" s="47" t="s">
        <v>420</v>
      </c>
      <c r="B10" s="47">
        <v>30.257622846016659</v>
      </c>
      <c r="C10" s="47">
        <v>32.871253730576512</v>
      </c>
      <c r="D10" s="47">
        <v>33.332280177114633</v>
      </c>
      <c r="E10" s="47">
        <v>48.074844068521401</v>
      </c>
      <c r="F10" s="47">
        <v>39.701139875219276</v>
      </c>
      <c r="G10" s="47">
        <v>32.874186776755906</v>
      </c>
      <c r="H10" s="47">
        <v>23.852755130833064</v>
      </c>
      <c r="I10" s="47">
        <v>29.080527148594022</v>
      </c>
      <c r="J10" s="47">
        <v>29.985817020169051</v>
      </c>
      <c r="K10" s="47">
        <v>26.796691626269652</v>
      </c>
      <c r="L10" s="47">
        <v>33.652213009086381</v>
      </c>
      <c r="M10" s="47">
        <v>31.752623624053101</v>
      </c>
      <c r="N10" s="47">
        <v>32.140853196055851</v>
      </c>
      <c r="O10" s="47">
        <v>34.450842783608572</v>
      </c>
      <c r="P10" s="47">
        <v>31.56292987087134</v>
      </c>
      <c r="Q10" s="47">
        <v>35.470776106131623</v>
      </c>
      <c r="R10" s="47">
        <v>34.350494872170465</v>
      </c>
      <c r="S10" s="47">
        <v>34.313317658390972</v>
      </c>
      <c r="T10" s="47">
        <v>35.832618508293884</v>
      </c>
      <c r="U10" s="47">
        <v>32.261298672126195</v>
      </c>
      <c r="V10" s="47">
        <v>32.249654965139371</v>
      </c>
      <c r="W10" s="47">
        <v>29.673469836154709</v>
      </c>
      <c r="X10" s="47">
        <v>34.730267654193327</v>
      </c>
      <c r="Y10" s="47">
        <v>22.760135351231028</v>
      </c>
      <c r="Z10" s="47">
        <v>32.189186047859671</v>
      </c>
      <c r="AA10" s="47">
        <v>32.091026869601116</v>
      </c>
      <c r="AB10" s="47">
        <v>31.90430714550639</v>
      </c>
      <c r="AC10" s="47">
        <v>26.303059252314721</v>
      </c>
      <c r="AD10" s="47">
        <v>29.107955082337003</v>
      </c>
      <c r="AE10" s="47">
        <v>27.514382951302053</v>
      </c>
      <c r="AF10" s="47">
        <v>32.820580905618073</v>
      </c>
      <c r="AG10" s="47">
        <v>19.111796228645986</v>
      </c>
      <c r="AH10" s="47">
        <v>19.771055700029066</v>
      </c>
      <c r="AI10" s="47">
        <v>37.832980569235126</v>
      </c>
      <c r="AJ10" s="47">
        <v>31.033384062293447</v>
      </c>
      <c r="AK10" s="47">
        <v>30.357347959300682</v>
      </c>
      <c r="AL10" s="47">
        <v>31.183747702716484</v>
      </c>
      <c r="AM10" s="47">
        <v>32.123779530329287</v>
      </c>
      <c r="AN10" s="47">
        <v>31.789137432373561</v>
      </c>
      <c r="AO10" s="47">
        <v>31.928548849337361</v>
      </c>
    </row>
    <row r="11" spans="1:41" s="47" customFormat="1" ht="20.100000000000001" customHeight="1" x14ac:dyDescent="0.15">
      <c r="A11" s="47" t="s">
        <v>421</v>
      </c>
      <c r="B11" s="47">
        <v>87.37762709722783</v>
      </c>
      <c r="C11" s="47">
        <v>70.756717490104961</v>
      </c>
      <c r="D11" s="18">
        <v>107.38087995841394</v>
      </c>
      <c r="E11" s="18">
        <v>135.09909764261198</v>
      </c>
      <c r="F11" s="18">
        <v>157.80882060063249</v>
      </c>
      <c r="G11" s="18">
        <v>131.62896918740799</v>
      </c>
      <c r="H11" s="18">
        <v>111.07368857246938</v>
      </c>
      <c r="I11" s="47">
        <v>82.551675028888852</v>
      </c>
      <c r="J11" s="18">
        <v>102.82120430842863</v>
      </c>
      <c r="K11" s="47">
        <v>91.011182774759433</v>
      </c>
      <c r="L11" s="18">
        <v>174.84615316977562</v>
      </c>
      <c r="M11" s="18">
        <v>136.73509275412334</v>
      </c>
      <c r="N11" s="18">
        <v>156.54459473375434</v>
      </c>
      <c r="O11" s="18">
        <v>130.62908820943039</v>
      </c>
      <c r="P11" s="18">
        <v>111.67988400350116</v>
      </c>
      <c r="Q11" s="18">
        <v>134.71911342662992</v>
      </c>
      <c r="R11" s="18">
        <v>154.67784916553623</v>
      </c>
      <c r="S11" s="47">
        <v>74.978530810594975</v>
      </c>
      <c r="T11" s="18">
        <v>102.6468493613603</v>
      </c>
      <c r="U11" s="18">
        <v>170.67931782267746</v>
      </c>
      <c r="V11" s="18">
        <v>183.52025847094012</v>
      </c>
      <c r="W11" s="18">
        <v>292.82760147890889</v>
      </c>
      <c r="X11" s="47">
        <v>87.535101447482035</v>
      </c>
      <c r="Y11" s="18">
        <v>152.10265973058574</v>
      </c>
      <c r="Z11" s="18">
        <v>164.60637040743376</v>
      </c>
      <c r="AA11" s="18">
        <v>155.60387667519774</v>
      </c>
      <c r="AB11" s="18">
        <v>246.22947678394948</v>
      </c>
      <c r="AC11" s="18">
        <v>219.04052551880881</v>
      </c>
      <c r="AD11" s="18">
        <v>318.87729951825708</v>
      </c>
      <c r="AE11" s="18">
        <v>282.29090532391302</v>
      </c>
      <c r="AF11" s="18">
        <v>267.9982475123993</v>
      </c>
      <c r="AG11" s="47">
        <v>74.279429690599287</v>
      </c>
      <c r="AH11" s="47">
        <v>76.192877481168281</v>
      </c>
      <c r="AI11" s="18">
        <v>288.71291504750752</v>
      </c>
      <c r="AJ11" s="18">
        <v>334.99518751345363</v>
      </c>
      <c r="AK11" s="18">
        <v>345.8647433055342</v>
      </c>
      <c r="AL11" s="18">
        <v>137.78636256147138</v>
      </c>
      <c r="AM11" s="18">
        <v>290.02582865335756</v>
      </c>
      <c r="AN11" s="18">
        <v>341.13048736557471</v>
      </c>
      <c r="AO11" s="18">
        <v>242.23214017181462</v>
      </c>
    </row>
    <row r="12" spans="1:41" s="47" customFormat="1" ht="20.100000000000001" customHeight="1" x14ac:dyDescent="0.15">
      <c r="A12" s="47" t="s">
        <v>422</v>
      </c>
      <c r="B12" s="47">
        <v>98.016610658713645</v>
      </c>
      <c r="C12" s="47">
        <v>86.435801383374155</v>
      </c>
      <c r="D12" s="18">
        <v>111.15809064378712</v>
      </c>
      <c r="E12" s="18">
        <v>124.97181165050131</v>
      </c>
      <c r="F12" s="18">
        <v>128.33737773727168</v>
      </c>
      <c r="G12" s="18">
        <v>111.59996641486926</v>
      </c>
      <c r="H12" s="47">
        <v>61.65538873522398</v>
      </c>
      <c r="I12" s="47">
        <v>73.433466243302078</v>
      </c>
      <c r="J12" s="47">
        <v>98.486179461749074</v>
      </c>
      <c r="K12" s="47">
        <v>91.723243047748198</v>
      </c>
      <c r="L12" s="18">
        <v>117.11645558975873</v>
      </c>
      <c r="M12" s="47">
        <v>91.294375527263469</v>
      </c>
      <c r="N12" s="18">
        <v>104.24414216444676</v>
      </c>
      <c r="O12" s="18">
        <v>123.87406988820459</v>
      </c>
      <c r="P12" s="47">
        <v>99.53821470564246</v>
      </c>
      <c r="Q12" s="18">
        <v>103.40485735588045</v>
      </c>
      <c r="R12" s="18">
        <v>132.0303235242333</v>
      </c>
      <c r="S12" s="47">
        <v>99.87811369420109</v>
      </c>
      <c r="T12" s="18">
        <v>140.3578354640498</v>
      </c>
      <c r="U12" s="18">
        <v>102.16244364857218</v>
      </c>
      <c r="V12" s="18">
        <v>113.8968695411622</v>
      </c>
      <c r="W12" s="18">
        <v>141.6683989950142</v>
      </c>
      <c r="X12" s="18">
        <v>120.80883742825183</v>
      </c>
      <c r="Y12" s="47">
        <v>75.702120914218952</v>
      </c>
      <c r="Z12" s="18">
        <v>101.15915449050884</v>
      </c>
      <c r="AA12" s="18">
        <v>105.7801434201444</v>
      </c>
      <c r="AB12" s="18">
        <v>127.40254836325356</v>
      </c>
      <c r="AC12" s="47">
        <v>87.352236433883036</v>
      </c>
      <c r="AD12" s="18">
        <v>116.31961720773489</v>
      </c>
      <c r="AE12" s="18">
        <v>124.9178714681962</v>
      </c>
      <c r="AF12" s="18">
        <v>146.68531348507724</v>
      </c>
      <c r="AG12" s="47">
        <v>19.598404605592197</v>
      </c>
      <c r="AH12" s="47">
        <v>38.936712323017282</v>
      </c>
      <c r="AI12" s="18">
        <v>146.98230495898019</v>
      </c>
      <c r="AJ12" s="18">
        <v>129.82615613099401</v>
      </c>
      <c r="AK12" s="18">
        <v>125.71421918067499</v>
      </c>
      <c r="AL12" s="47">
        <v>66.212916716440233</v>
      </c>
      <c r="AM12" s="18">
        <v>132.36576662812573</v>
      </c>
      <c r="AN12" s="18">
        <v>132.61529053559968</v>
      </c>
      <c r="AO12" s="18">
        <v>136.2895966927745</v>
      </c>
    </row>
    <row r="13" spans="1:41" s="47" customFormat="1" ht="20.100000000000001" customHeight="1" x14ac:dyDescent="0.15">
      <c r="A13" s="47" t="s">
        <v>423</v>
      </c>
      <c r="B13" s="47">
        <v>52.318729837726359</v>
      </c>
      <c r="C13" s="47">
        <v>51.24236352170508</v>
      </c>
      <c r="D13" s="47">
        <v>52.967139244231831</v>
      </c>
      <c r="E13" s="47">
        <v>71.08685873254592</v>
      </c>
      <c r="F13" s="47">
        <v>72.344534829277052</v>
      </c>
      <c r="G13" s="47">
        <v>52.5173773479668</v>
      </c>
      <c r="H13" s="47">
        <v>72.133118150213505</v>
      </c>
      <c r="I13" s="47">
        <v>49.656740528422823</v>
      </c>
      <c r="J13" s="47">
        <v>53.259913384512572</v>
      </c>
      <c r="K13" s="47">
        <v>43.426736034648705</v>
      </c>
      <c r="L13" s="47">
        <v>52.587935324152113</v>
      </c>
      <c r="M13" s="47">
        <v>50.765735208071476</v>
      </c>
      <c r="N13" s="47">
        <v>53.619509384397979</v>
      </c>
      <c r="O13" s="47">
        <v>54.160600992367968</v>
      </c>
      <c r="P13" s="47">
        <v>54.623826190950943</v>
      </c>
      <c r="Q13" s="47">
        <v>53.741196647386012</v>
      </c>
      <c r="R13" s="47">
        <v>56.808620110775593</v>
      </c>
      <c r="S13" s="47">
        <v>54.781834806044046</v>
      </c>
      <c r="T13" s="47">
        <v>54.496137339588095</v>
      </c>
      <c r="U13" s="47">
        <v>53.349866178565854</v>
      </c>
      <c r="V13" s="47">
        <v>47.576579493911424</v>
      </c>
      <c r="W13" s="47">
        <v>54.989972038621673</v>
      </c>
      <c r="X13" s="47">
        <v>55.18744182718612</v>
      </c>
      <c r="Y13" s="47">
        <v>51.292259710669136</v>
      </c>
      <c r="Z13" s="47">
        <v>55.010688050134021</v>
      </c>
      <c r="AA13" s="47">
        <v>57.405030069218732</v>
      </c>
      <c r="AB13" s="47">
        <v>49.782362883122723</v>
      </c>
      <c r="AC13" s="47">
        <v>49.829418294976961</v>
      </c>
      <c r="AD13" s="47">
        <v>53.414997097675332</v>
      </c>
      <c r="AE13" s="47">
        <v>56.000769797488218</v>
      </c>
      <c r="AF13" s="47">
        <v>52.624497471466327</v>
      </c>
      <c r="AG13" s="47">
        <v>48.380531343974262</v>
      </c>
      <c r="AH13" s="47">
        <v>51.224593852044919</v>
      </c>
      <c r="AI13" s="47">
        <v>52.864434249304281</v>
      </c>
      <c r="AJ13" s="47">
        <v>55.108612534870296</v>
      </c>
      <c r="AK13" s="47">
        <v>48.537808692133581</v>
      </c>
      <c r="AL13" s="47">
        <v>49.755074707175858</v>
      </c>
      <c r="AM13" s="47">
        <v>54.584628450224294</v>
      </c>
      <c r="AN13" s="47">
        <v>53.915884200100102</v>
      </c>
      <c r="AO13" s="47">
        <v>55.168794021355488</v>
      </c>
    </row>
    <row r="14" spans="1:41" s="18" customFormat="1" ht="20.100000000000001" customHeight="1" x14ac:dyDescent="0.15">
      <c r="A14" s="18" t="s">
        <v>478</v>
      </c>
      <c r="B14" s="18">
        <v>678.92812673943001</v>
      </c>
      <c r="C14" s="18">
        <v>643.57488145413629</v>
      </c>
      <c r="D14" s="18">
        <v>672.01788282700886</v>
      </c>
      <c r="E14" s="18">
        <v>911.10598058361779</v>
      </c>
      <c r="F14" s="18">
        <v>937.47897422318897</v>
      </c>
      <c r="G14" s="18">
        <v>664.75133913241245</v>
      </c>
      <c r="H14" s="18">
        <v>955.72801345631854</v>
      </c>
      <c r="I14" s="18">
        <v>637.889508627552</v>
      </c>
      <c r="J14" s="18">
        <v>687.22412867440084</v>
      </c>
      <c r="K14" s="18">
        <v>564.84875147930882</v>
      </c>
      <c r="L14" s="18">
        <v>675.49387931414242</v>
      </c>
      <c r="M14" s="18">
        <v>643.84765985259764</v>
      </c>
      <c r="N14" s="18">
        <v>689.05479312970874</v>
      </c>
      <c r="O14" s="18">
        <v>702.75543582097953</v>
      </c>
      <c r="P14" s="18">
        <v>704.07829711786565</v>
      </c>
      <c r="Q14" s="18">
        <v>698.89516852976328</v>
      </c>
      <c r="R14" s="18">
        <v>742.23280835901505</v>
      </c>
      <c r="S14" s="18">
        <v>718.59121632672532</v>
      </c>
      <c r="T14" s="18">
        <v>683.58325093908945</v>
      </c>
      <c r="U14" s="18">
        <v>671.87631917064823</v>
      </c>
      <c r="V14" s="18">
        <v>709.52954747286481</v>
      </c>
      <c r="W14" s="18">
        <v>702.66001159603616</v>
      </c>
      <c r="X14" s="18">
        <v>701.33913896604554</v>
      </c>
      <c r="Y14" s="18">
        <v>648.89502401216203</v>
      </c>
      <c r="Z14" s="18">
        <v>715.91661498453823</v>
      </c>
      <c r="AA14" s="18">
        <v>701.21045761922551</v>
      </c>
      <c r="AB14" s="18">
        <v>629.10176178444533</v>
      </c>
      <c r="AC14" s="18">
        <v>689.97216066173428</v>
      </c>
      <c r="AD14" s="18">
        <v>695.72568060499668</v>
      </c>
      <c r="AE14" s="18">
        <v>679.32250854120707</v>
      </c>
      <c r="AF14" s="18">
        <v>654.20707077661973</v>
      </c>
      <c r="AG14" s="18">
        <v>603.32849171078851</v>
      </c>
      <c r="AH14" s="18">
        <v>642.10125553819296</v>
      </c>
      <c r="AI14" s="18">
        <v>651.30166681173716</v>
      </c>
      <c r="AJ14" s="18">
        <v>721.38578618297868</v>
      </c>
      <c r="AK14" s="18">
        <v>653.7720659621034</v>
      </c>
      <c r="AL14" s="18">
        <v>632.44987631043864</v>
      </c>
      <c r="AM14" s="18">
        <v>713.98551568553546</v>
      </c>
      <c r="AN14" s="18">
        <v>692.45675335643432</v>
      </c>
      <c r="AO14" s="18">
        <v>707.31876124953226</v>
      </c>
    </row>
    <row r="15" spans="1:41" s="42" customFormat="1" ht="20.100000000000001" customHeight="1" x14ac:dyDescent="0.15">
      <c r="A15" s="42" t="s">
        <v>479</v>
      </c>
      <c r="B15" s="42">
        <v>0.81618347599858698</v>
      </c>
      <c r="C15" s="42">
        <v>0.83794727523936008</v>
      </c>
      <c r="D15" s="42">
        <v>0.18212405177322846</v>
      </c>
      <c r="E15" s="46">
        <v>4.869226652672646</v>
      </c>
      <c r="F15" s="42">
        <v>9.4340135540409653E-2</v>
      </c>
      <c r="G15" s="42">
        <v>0.12426050706351792</v>
      </c>
      <c r="H15" s="42">
        <v>1.7648182197713833E-2</v>
      </c>
      <c r="I15" s="42">
        <v>2.0565499610215227E-2</v>
      </c>
      <c r="J15" s="42">
        <v>1.5346357615909502E-2</v>
      </c>
      <c r="K15" s="42">
        <v>5.4975071019895703E-2</v>
      </c>
      <c r="L15" s="42">
        <v>3.1545208896691809E-2</v>
      </c>
      <c r="M15" s="42">
        <v>0.28636169723175592</v>
      </c>
      <c r="N15" s="42">
        <v>0.13013367026489986</v>
      </c>
      <c r="O15" s="42">
        <v>0.11390335789771133</v>
      </c>
      <c r="P15" s="42">
        <v>4.8777357027202033E-2</v>
      </c>
      <c r="Q15" s="42">
        <v>0.4658279678914567</v>
      </c>
      <c r="R15" s="42">
        <v>0.13861552851320366</v>
      </c>
      <c r="S15" s="42">
        <v>4.1575354207195325E-2</v>
      </c>
      <c r="T15" s="42">
        <v>7.374422800379782E-4</v>
      </c>
      <c r="U15" s="42">
        <v>2.9011106111629797E-2</v>
      </c>
      <c r="V15" s="42">
        <v>0.66001571184113539</v>
      </c>
      <c r="W15" s="42">
        <v>0.15634570998435415</v>
      </c>
      <c r="X15" s="42">
        <v>0.10588193034332199</v>
      </c>
      <c r="Y15" s="42">
        <v>0.76173375557149314</v>
      </c>
      <c r="Z15" s="42">
        <v>0.10531634049527205</v>
      </c>
      <c r="AA15" s="42">
        <v>0.59653331604384541</v>
      </c>
      <c r="AB15" s="42">
        <v>4.7000700644137472E-2</v>
      </c>
      <c r="AC15" s="46">
        <v>5.4553389713409075</v>
      </c>
      <c r="AD15" s="42">
        <v>0.20086172590956167</v>
      </c>
      <c r="AE15" s="42">
        <v>0.35357119436379147</v>
      </c>
      <c r="AF15" s="42">
        <v>4.1477514188003987E-2</v>
      </c>
      <c r="AG15" s="42">
        <v>8.9721779852197467E-2</v>
      </c>
      <c r="AH15" s="42">
        <v>8.4033165503112225E-2</v>
      </c>
      <c r="AI15" s="42">
        <v>6.6818671512566624E-2</v>
      </c>
      <c r="AJ15" s="42">
        <v>5.6507237017611775E-2</v>
      </c>
      <c r="AK15" s="42">
        <v>0.39515023869432964</v>
      </c>
      <c r="AL15" s="46">
        <v>1.1119914475832959</v>
      </c>
      <c r="AM15" s="42">
        <v>4.831448158587659E-2</v>
      </c>
      <c r="AN15" s="42">
        <v>7.6308703477908149E-2</v>
      </c>
      <c r="AO15" s="42">
        <v>0.2566998572855394</v>
      </c>
    </row>
    <row r="16" spans="1:41" s="47" customFormat="1" ht="20.100000000000001" customHeight="1" x14ac:dyDescent="0.15">
      <c r="A16" s="47" t="s">
        <v>426</v>
      </c>
      <c r="B16" s="47">
        <v>29.402146482019841</v>
      </c>
      <c r="C16" s="47">
        <v>29.208613850409904</v>
      </c>
      <c r="D16" s="47">
        <v>30.863993773558779</v>
      </c>
      <c r="E16" s="47">
        <v>39.341607756458529</v>
      </c>
      <c r="F16" s="47">
        <v>40.653512416041664</v>
      </c>
      <c r="G16" s="47">
        <v>31.205110627216779</v>
      </c>
      <c r="H16" s="47">
        <v>38.051408400776459</v>
      </c>
      <c r="I16" s="47">
        <v>26.367395239859025</v>
      </c>
      <c r="J16" s="47">
        <v>30.80017119586886</v>
      </c>
      <c r="K16" s="47">
        <v>24.038244218433956</v>
      </c>
      <c r="L16" s="47">
        <v>29.238746697903629</v>
      </c>
      <c r="M16" s="47">
        <v>29.812674945208624</v>
      </c>
      <c r="N16" s="47">
        <v>29.853587471908678</v>
      </c>
      <c r="O16" s="47">
        <v>28.528550370280282</v>
      </c>
      <c r="P16" s="47">
        <v>31.410488140732998</v>
      </c>
      <c r="Q16" s="47">
        <v>28.563424459981217</v>
      </c>
      <c r="R16" s="47">
        <v>32.889452878160718</v>
      </c>
      <c r="S16" s="47">
        <v>31.297134989238824</v>
      </c>
      <c r="T16" s="47">
        <v>33.404108317291701</v>
      </c>
      <c r="U16" s="47">
        <v>31.761490966558267</v>
      </c>
      <c r="V16" s="47">
        <v>23.746778232020109</v>
      </c>
      <c r="W16" s="47">
        <v>30.968765046627816</v>
      </c>
      <c r="X16" s="47">
        <v>33.859799952355871</v>
      </c>
      <c r="Y16" s="47">
        <v>31.522036947800089</v>
      </c>
      <c r="Z16" s="47">
        <v>31.955237645238334</v>
      </c>
      <c r="AA16" s="47">
        <v>31.537579596183743</v>
      </c>
      <c r="AB16" s="47">
        <v>34.773154770612798</v>
      </c>
      <c r="AC16" s="47">
        <v>27.717633552055496</v>
      </c>
      <c r="AD16" s="47">
        <v>30.247739669961078</v>
      </c>
      <c r="AE16" s="47">
        <v>28.027307000118974</v>
      </c>
      <c r="AF16" s="47">
        <v>22.662099010396815</v>
      </c>
      <c r="AG16" s="47">
        <v>26.119675500234209</v>
      </c>
      <c r="AH16" s="47">
        <v>28.66093995201577</v>
      </c>
      <c r="AI16" s="47">
        <v>24.746105806698761</v>
      </c>
      <c r="AJ16" s="47">
        <v>29.395936272485837</v>
      </c>
      <c r="AK16" s="47">
        <v>26.445652428515373</v>
      </c>
      <c r="AL16" s="47">
        <v>32.321223817981959</v>
      </c>
      <c r="AM16" s="47">
        <v>29.761095573959363</v>
      </c>
      <c r="AN16" s="47">
        <v>26.994633902291724</v>
      </c>
      <c r="AO16" s="47">
        <v>31.707778549528481</v>
      </c>
    </row>
    <row r="17" spans="1:41" s="20" customFormat="1" ht="20.100000000000001" customHeight="1" x14ac:dyDescent="0.15">
      <c r="A17" s="20" t="s">
        <v>427</v>
      </c>
      <c r="B17" s="20">
        <v>1.5329212271118022</v>
      </c>
      <c r="C17" s="20">
        <v>1.2752792883545345</v>
      </c>
      <c r="D17" s="20">
        <v>1.841113595462204</v>
      </c>
      <c r="E17" s="20">
        <v>2.0946544403698626</v>
      </c>
      <c r="F17" s="20">
        <v>2.1492674313366567</v>
      </c>
      <c r="G17" s="20">
        <v>1.7461641869470206</v>
      </c>
      <c r="H17" s="20">
        <v>1.1260895585013613</v>
      </c>
      <c r="I17" s="20">
        <v>1.131398760198929</v>
      </c>
      <c r="J17" s="20">
        <v>1.6388095583476374</v>
      </c>
      <c r="K17" s="20">
        <v>1.469260004009169</v>
      </c>
      <c r="L17" s="20">
        <v>2.1175465708543766</v>
      </c>
      <c r="M17" s="20">
        <v>1.4168770145526897</v>
      </c>
      <c r="N17" s="20">
        <v>1.7118625428795715</v>
      </c>
      <c r="O17" s="20">
        <v>1.9696468649408516</v>
      </c>
      <c r="P17" s="20">
        <v>1.5323576030848365</v>
      </c>
      <c r="Q17" s="20">
        <v>1.6700970169671958</v>
      </c>
      <c r="R17" s="20">
        <v>2.4662740840218444</v>
      </c>
      <c r="S17" s="20">
        <v>1.5082971032575716</v>
      </c>
      <c r="T17" s="20">
        <v>2.0984273030465017</v>
      </c>
      <c r="U17" s="20">
        <v>1.7558280670532049</v>
      </c>
      <c r="V17" s="20">
        <v>2.0406399939931865</v>
      </c>
      <c r="W17" s="20">
        <v>3.1818804112107228</v>
      </c>
      <c r="X17" s="20">
        <v>1.7988152516523035</v>
      </c>
      <c r="Y17" s="20">
        <v>1.3823150182823614</v>
      </c>
      <c r="Z17" s="20">
        <v>1.9746075499612281</v>
      </c>
      <c r="AA17" s="20">
        <v>2.0204661809860123</v>
      </c>
      <c r="AB17" s="20">
        <v>2.5229980479081755</v>
      </c>
      <c r="AC17" s="20">
        <v>1.7207430919415703</v>
      </c>
      <c r="AD17" s="20">
        <v>2.7186397489391889</v>
      </c>
      <c r="AE17" s="20">
        <v>2.7593272377632272</v>
      </c>
      <c r="AF17" s="20">
        <v>2.8750827239176684</v>
      </c>
      <c r="AG17" s="40">
        <v>0.36750255216298849</v>
      </c>
      <c r="AH17" s="40">
        <v>0.57856368631033095</v>
      </c>
      <c r="AI17" s="20">
        <v>2.8380827362247563</v>
      </c>
      <c r="AJ17" s="20">
        <v>3.0349292875281448</v>
      </c>
      <c r="AK17" s="20">
        <v>3.0903887450096157</v>
      </c>
      <c r="AL17" s="20">
        <v>1.2880867467342303</v>
      </c>
      <c r="AM17" s="20">
        <v>2.8827022026372817</v>
      </c>
      <c r="AN17" s="20">
        <v>3.194664117561695</v>
      </c>
      <c r="AO17" s="20">
        <v>2.7432837922155784</v>
      </c>
    </row>
    <row r="18" spans="1:41" s="40" customFormat="1" ht="20.100000000000001" customHeight="1" x14ac:dyDescent="0.15">
      <c r="A18" s="40" t="s">
        <v>428</v>
      </c>
      <c r="B18" s="40">
        <v>4.1837429352024599E-2</v>
      </c>
      <c r="C18" s="40">
        <v>0.22731859726578171</v>
      </c>
      <c r="D18" s="40">
        <v>0.54682264593962482</v>
      </c>
      <c r="E18" s="40">
        <v>1.6513143324563273E-2</v>
      </c>
      <c r="F18" s="40">
        <v>0.14846299753694117</v>
      </c>
      <c r="G18" s="40">
        <v>4.5392121956786463E-2</v>
      </c>
      <c r="H18" s="40">
        <v>1.2321380884731054E-3</v>
      </c>
      <c r="I18" s="40">
        <v>9.2861560125859447E-3</v>
      </c>
      <c r="J18" s="40">
        <v>1.5517124246354059E-2</v>
      </c>
      <c r="K18" s="40">
        <v>2.095383344799083E-2</v>
      </c>
      <c r="L18" s="40">
        <v>9.8310944574588853E-3</v>
      </c>
      <c r="M18" s="40">
        <v>8.0427938035133484E-2</v>
      </c>
      <c r="N18" s="40">
        <v>7.1236483002243643E-3</v>
      </c>
      <c r="O18" s="40">
        <v>4.3754636556673533E-2</v>
      </c>
      <c r="P18" s="40">
        <v>6.0238586158925566E-3</v>
      </c>
      <c r="Q18" s="40">
        <v>3.3887479119555967E-2</v>
      </c>
      <c r="R18" s="40">
        <v>0.36508492322498803</v>
      </c>
      <c r="S18" s="40">
        <v>4.1341287131689075E-3</v>
      </c>
      <c r="T18" s="40">
        <v>3.3024993246465087E-2</v>
      </c>
      <c r="U18" s="40">
        <v>5.2233708175754623E-2</v>
      </c>
      <c r="V18" s="40">
        <v>0.61837594072663626</v>
      </c>
      <c r="W18" s="40">
        <v>0.15602683375853907</v>
      </c>
      <c r="X18" s="40">
        <v>0.16610908536681049</v>
      </c>
      <c r="Y18" s="40">
        <v>0.11314450779245679</v>
      </c>
      <c r="Z18" s="40">
        <v>0.37143550458055213</v>
      </c>
      <c r="AA18" s="40">
        <v>0.32478493069749204</v>
      </c>
      <c r="AB18" s="40">
        <v>0.32418209245474133</v>
      </c>
      <c r="AC18" s="40">
        <v>0.27658233923826009</v>
      </c>
      <c r="AD18" s="40">
        <v>0.31021765981064536</v>
      </c>
      <c r="AE18" s="40">
        <v>0.92323272103451115</v>
      </c>
      <c r="AF18" s="40">
        <v>0.6801599478085093</v>
      </c>
      <c r="AG18" s="40">
        <v>9.1958592297894104E-3</v>
      </c>
      <c r="AH18" s="40">
        <v>1.1820540503533839E-2</v>
      </c>
      <c r="AI18" s="40">
        <v>0.37765469536641377</v>
      </c>
      <c r="AJ18" s="40">
        <v>0.1862606376889982</v>
      </c>
      <c r="AK18" s="40">
        <v>0.33737414857229736</v>
      </c>
      <c r="AL18" s="40">
        <v>5.3600056212344094E-2</v>
      </c>
      <c r="AM18" s="40">
        <v>1.478129801414977E-2</v>
      </c>
      <c r="AN18" s="40">
        <v>0.3033332611430532</v>
      </c>
      <c r="AO18" s="40">
        <v>4.5664653349422608E-2</v>
      </c>
    </row>
    <row r="19" spans="1:41" s="40" customFormat="1" ht="20.100000000000001" customHeight="1" x14ac:dyDescent="0.15">
      <c r="A19" s="40" t="s">
        <v>429</v>
      </c>
      <c r="B19" s="40">
        <v>1.3495713012681978E-2</v>
      </c>
      <c r="C19" s="40">
        <v>0.50102121314713743</v>
      </c>
      <c r="D19" s="40">
        <v>0.16106331653045458</v>
      </c>
      <c r="E19" s="40">
        <v>3.9889911939764537E-3</v>
      </c>
      <c r="F19" s="40">
        <v>0.71697114819514129</v>
      </c>
      <c r="G19" s="40">
        <v>2.0554162458437004E-2</v>
      </c>
      <c r="H19" s="40">
        <v>4.7227439876650571E-3</v>
      </c>
      <c r="I19" s="40">
        <v>4.2547191066232099E-3</v>
      </c>
      <c r="J19" s="40">
        <v>7.8318640139041894E-3</v>
      </c>
      <c r="K19" s="40">
        <v>8.1600651673538624E-2</v>
      </c>
      <c r="L19" s="40">
        <v>3.860533585321662E-3</v>
      </c>
      <c r="M19" s="40">
        <v>9.5937644471798256E-2</v>
      </c>
      <c r="N19" s="40">
        <v>1.5736977444383866E-2</v>
      </c>
      <c r="O19" s="40">
        <v>1.4675652137200982E-2</v>
      </c>
      <c r="P19" s="40">
        <v>1.0631907005510465E-2</v>
      </c>
      <c r="Q19" s="40">
        <v>1.3794709508576624E-2</v>
      </c>
      <c r="R19" s="40">
        <v>0.13034736745185688</v>
      </c>
      <c r="S19" s="40">
        <v>2.1557656910573425E-3</v>
      </c>
      <c r="T19" s="40">
        <v>8.8606461896306391E-3</v>
      </c>
      <c r="U19" s="40">
        <v>2.4574690209150672E-2</v>
      </c>
      <c r="V19" s="40">
        <v>0.51972209171989037</v>
      </c>
      <c r="W19" s="40">
        <v>3.0593675034753652E-2</v>
      </c>
      <c r="X19" s="40">
        <v>3.2233577560917707E-2</v>
      </c>
      <c r="Y19" s="40">
        <v>2.6117795102475062E-2</v>
      </c>
      <c r="Z19" s="40">
        <v>5.8608181280393454E-2</v>
      </c>
      <c r="AA19" s="40">
        <v>2.9314877140555848E-2</v>
      </c>
      <c r="AB19" s="40">
        <v>3.8428541211901653E-2</v>
      </c>
      <c r="AC19" s="40">
        <v>3.1785750013683056E-2</v>
      </c>
      <c r="AD19" s="40">
        <v>2.2886715708534355E-2</v>
      </c>
      <c r="AE19" s="40">
        <v>2.9219802712814859E-2</v>
      </c>
      <c r="AF19" s="40">
        <v>5.6135453928656223E-2</v>
      </c>
      <c r="AG19" s="40">
        <v>8.6967966286657719E-3</v>
      </c>
      <c r="AH19" s="40">
        <v>3.4080364151828119E-3</v>
      </c>
      <c r="AI19" s="40">
        <v>1.6968731584803293E-2</v>
      </c>
      <c r="AJ19" s="40">
        <v>1.5822609596940089E-2</v>
      </c>
      <c r="AK19" s="40">
        <v>4.8672827211527631E-2</v>
      </c>
      <c r="AL19" s="40">
        <v>2.0303034951620492E-2</v>
      </c>
      <c r="AM19" s="40">
        <v>9.3922964932679383E-3</v>
      </c>
      <c r="AN19" s="40">
        <v>3.603391902174629E-2</v>
      </c>
      <c r="AO19" s="40">
        <v>9.4002495374810868E-3</v>
      </c>
    </row>
    <row r="20" spans="1:41" s="40" customFormat="1" ht="20.100000000000001" customHeight="1" x14ac:dyDescent="0.15">
      <c r="A20" s="40" t="s">
        <v>430</v>
      </c>
      <c r="B20" s="40">
        <v>0.10870885334168101</v>
      </c>
      <c r="C20" s="40">
        <v>5.2588148118040336E-2</v>
      </c>
      <c r="D20" s="40">
        <v>0.17563692136457926</v>
      </c>
      <c r="E20" s="40">
        <v>0.24512121601883768</v>
      </c>
      <c r="F20" s="40">
        <v>0.21688859151348641</v>
      </c>
      <c r="G20" s="40">
        <v>0.23979155553026299</v>
      </c>
      <c r="H20" s="40">
        <v>0.1824957487438934</v>
      </c>
      <c r="I20" s="40">
        <v>0.17603684127120856</v>
      </c>
      <c r="J20" s="40">
        <v>0.16982960383134305</v>
      </c>
      <c r="K20" s="40">
        <v>0.18162526874134768</v>
      </c>
      <c r="L20" s="40">
        <v>0.39162599655617258</v>
      </c>
      <c r="M20" s="40">
        <v>0.29305514662732712</v>
      </c>
      <c r="N20" s="40">
        <v>0.38183741249651398</v>
      </c>
      <c r="O20" s="40">
        <v>0.26947858678338671</v>
      </c>
      <c r="P20" s="40">
        <v>0.18938047566355323</v>
      </c>
      <c r="Q20" s="40">
        <v>0.28643083123718738</v>
      </c>
      <c r="R20" s="40">
        <v>0.42417532892309789</v>
      </c>
      <c r="S20" s="40">
        <v>0.11268162800399574</v>
      </c>
      <c r="T20" s="40">
        <v>0.28748692019768979</v>
      </c>
      <c r="U20" s="40">
        <v>0.34790387566448622</v>
      </c>
      <c r="V20" s="40">
        <v>0.44126613093924444</v>
      </c>
      <c r="W20" s="40">
        <v>0.77660355028645622</v>
      </c>
      <c r="X20" s="40">
        <v>0.16477984701905196</v>
      </c>
      <c r="Y20" s="40">
        <v>0.32549240320022793</v>
      </c>
      <c r="Z20" s="40">
        <v>0.41029284718114811</v>
      </c>
      <c r="AA20" s="40">
        <v>0.40121461753903387</v>
      </c>
      <c r="AB20" s="40">
        <v>0.47677828427869456</v>
      </c>
      <c r="AC20" s="40">
        <v>0.46808658059918551</v>
      </c>
      <c r="AD20" s="40">
        <v>0.73416094222496397</v>
      </c>
      <c r="AE20" s="40">
        <v>0.51447069994873351</v>
      </c>
      <c r="AF20" s="40">
        <v>0.71413072827547941</v>
      </c>
      <c r="AG20" s="40">
        <v>5.7178325780556115E-2</v>
      </c>
      <c r="AH20" s="40">
        <v>0.15431629622285817</v>
      </c>
      <c r="AI20" s="40">
        <v>0.97615187101876311</v>
      </c>
      <c r="AJ20" s="40">
        <v>0.93836448642139225</v>
      </c>
      <c r="AK20" s="40">
        <v>0.94024475959227305</v>
      </c>
      <c r="AL20" s="40">
        <v>0.16291875074809281</v>
      </c>
      <c r="AM20" s="40">
        <v>0.80855922401652991</v>
      </c>
      <c r="AN20" s="40">
        <v>0.95878374122338883</v>
      </c>
      <c r="AO20" s="40">
        <v>0.67020131279686401</v>
      </c>
    </row>
    <row r="21" spans="1:41" s="40" customFormat="1" ht="20.100000000000001" customHeight="1" x14ac:dyDescent="0.15">
      <c r="A21" s="40" t="s">
        <v>431</v>
      </c>
      <c r="B21" s="40">
        <v>3.2858580047733128E-3</v>
      </c>
      <c r="C21" s="40">
        <v>3.334359943353358E-3</v>
      </c>
      <c r="D21" s="40">
        <v>3.5010989335876566E-3</v>
      </c>
      <c r="E21" s="40">
        <v>4.2326873679159613E-3</v>
      </c>
      <c r="F21" s="40">
        <v>6.85302916523047E-3</v>
      </c>
      <c r="G21" s="40">
        <v>5.1468969269407323E-3</v>
      </c>
      <c r="H21" s="40">
        <v>8.3625772256440568E-3</v>
      </c>
      <c r="I21" s="40">
        <v>6.9964224796664311E-3</v>
      </c>
      <c r="J21" s="40">
        <v>3.727738479103032E-3</v>
      </c>
      <c r="K21" s="40">
        <v>3.8637326594233162E-3</v>
      </c>
      <c r="L21" s="40">
        <v>3.9135557217537349E-3</v>
      </c>
      <c r="M21" s="40">
        <v>3.3857837605048548E-2</v>
      </c>
      <c r="N21" s="40">
        <v>1.1900341012784687E-2</v>
      </c>
      <c r="O21" s="40">
        <v>5.1509183754240755E-3</v>
      </c>
      <c r="P21" s="40">
        <v>1.0268862228571976E-2</v>
      </c>
      <c r="Q21" s="40">
        <v>5.9663387757165672E-3</v>
      </c>
      <c r="R21" s="40">
        <v>8.6241476886502702E-2</v>
      </c>
      <c r="S21" s="40">
        <v>2.418751915900459E-3</v>
      </c>
      <c r="T21" s="40">
        <v>6.07130961899182E-3</v>
      </c>
      <c r="U21" s="40">
        <v>1.4992445194206491E-2</v>
      </c>
      <c r="V21" s="40">
        <v>8.4910364950617351E-3</v>
      </c>
      <c r="W21" s="40">
        <v>8.7195063745942498E-3</v>
      </c>
      <c r="X21" s="40">
        <v>4.4984425169359091E-3</v>
      </c>
      <c r="Y21" s="40">
        <v>1.7740203101107039E-2</v>
      </c>
      <c r="Z21" s="40">
        <v>1.9140630859727323E-2</v>
      </c>
      <c r="AA21" s="40">
        <v>9.821005083118263E-3</v>
      </c>
      <c r="AB21" s="40">
        <v>1.3665914412151758E-2</v>
      </c>
      <c r="AC21" s="40">
        <v>3.0632819015259421E-2</v>
      </c>
      <c r="AD21" s="40">
        <v>1.930207968506573E-2</v>
      </c>
      <c r="AE21" s="40">
        <v>2.5315992736618755E-2</v>
      </c>
      <c r="AF21" s="40">
        <v>1.5131882203029039E-2</v>
      </c>
      <c r="AG21" s="40">
        <v>6.6038636312637543E-4</v>
      </c>
      <c r="AH21" s="40">
        <v>4.5155270840674883E-3</v>
      </c>
      <c r="AI21" s="40">
        <v>1.493471884953715E-2</v>
      </c>
      <c r="AJ21" s="40">
        <v>2.9144880626337973E-2</v>
      </c>
      <c r="AK21" s="40">
        <v>3.7723111554171886E-2</v>
      </c>
      <c r="AL21" s="40">
        <v>8.8489031287617165E-3</v>
      </c>
      <c r="AM21" s="40">
        <v>3.992755553189694E-2</v>
      </c>
      <c r="AN21" s="40">
        <v>3.4665507937169826E-2</v>
      </c>
      <c r="AO21" s="40">
        <v>2.5131071177505803E-2</v>
      </c>
    </row>
    <row r="22" spans="1:41" s="40" customFormat="1" ht="20.100000000000001" customHeight="1" x14ac:dyDescent="0.15">
      <c r="A22" s="40" t="s">
        <v>432</v>
      </c>
      <c r="B22" s="40">
        <v>4.6175755426788858E-3</v>
      </c>
      <c r="C22" s="40">
        <v>5.8257848866557979E-3</v>
      </c>
      <c r="D22" s="40">
        <v>6.6476522789864516E-3</v>
      </c>
      <c r="E22" s="40">
        <v>5.5224327745294873E-3</v>
      </c>
      <c r="F22" s="40">
        <v>5.675265618563778E-3</v>
      </c>
      <c r="G22" s="40">
        <v>3.8334641315313062E-3</v>
      </c>
      <c r="H22" s="40">
        <v>4.5517498441303384E-3</v>
      </c>
      <c r="I22" s="40">
        <v>2.9839145433272316E-3</v>
      </c>
      <c r="J22" s="40">
        <v>3.868043436922583E-3</v>
      </c>
      <c r="K22" s="40">
        <v>3.4690062936379037E-3</v>
      </c>
      <c r="L22" s="40">
        <v>4.7790668010464976E-3</v>
      </c>
      <c r="M22" s="40">
        <v>2.8617759942088663E-3</v>
      </c>
      <c r="N22" s="40">
        <v>3.6235081840799654E-3</v>
      </c>
      <c r="O22" s="40">
        <v>7.3507517043458872E-3</v>
      </c>
      <c r="P22" s="40">
        <v>2.7941861243916712E-3</v>
      </c>
      <c r="Q22" s="40">
        <v>8.5831589205015799E-3</v>
      </c>
      <c r="R22" s="40">
        <v>6.327329060054003E-3</v>
      </c>
      <c r="S22" s="40">
        <v>2.1888699453749558E-3</v>
      </c>
      <c r="T22" s="40">
        <v>5.4784626520771153E-3</v>
      </c>
      <c r="U22" s="40">
        <v>3.4894610661952304E-3</v>
      </c>
      <c r="V22" s="40">
        <v>1.0832428710564218E-3</v>
      </c>
      <c r="W22" s="40">
        <v>3.2752607338348136E-3</v>
      </c>
      <c r="X22" s="40">
        <v>4.5372463872119847E-3</v>
      </c>
      <c r="Y22" s="40">
        <v>4.4081647018152743E-3</v>
      </c>
      <c r="Z22" s="40">
        <v>1.2141167344772882E-2</v>
      </c>
      <c r="AA22" s="40">
        <v>5.7462149288937496E-3</v>
      </c>
      <c r="AB22" s="40">
        <v>9.5037800479123348E-4</v>
      </c>
      <c r="AC22" s="40">
        <v>3.7706930780831878E-3</v>
      </c>
      <c r="AD22" s="40">
        <v>6.5757219973306769E-3</v>
      </c>
      <c r="AE22" s="40">
        <v>1.4345055473798487E-3</v>
      </c>
      <c r="AF22" s="40">
        <v>2.2404173886971732E-3</v>
      </c>
      <c r="AG22" s="40">
        <v>1.0637324142125865E-3</v>
      </c>
      <c r="AH22" s="40">
        <v>1.6628542440930371E-3</v>
      </c>
      <c r="AI22" s="40">
        <v>6.8913296604650801E-3</v>
      </c>
      <c r="AJ22" s="40">
        <v>3.5101855918609785E-3</v>
      </c>
      <c r="AK22" s="40">
        <v>5.4107696774777034E-3</v>
      </c>
      <c r="AL22" s="40">
        <v>3.2249281314692046E-3</v>
      </c>
      <c r="AM22" s="40">
        <v>3.3358809502958887E-3</v>
      </c>
      <c r="AN22" s="40">
        <v>6.0847216215931289E-3</v>
      </c>
      <c r="AO22" s="40">
        <v>5.1603916251577679E-3</v>
      </c>
    </row>
    <row r="23" spans="1:41" s="40" customFormat="1" ht="20.100000000000001" customHeight="1" x14ac:dyDescent="0.15">
      <c r="A23" s="40" t="s">
        <v>433</v>
      </c>
      <c r="B23" s="40">
        <v>3.0748936825247587E-2</v>
      </c>
      <c r="C23" s="40">
        <v>2.6342901938287856E-2</v>
      </c>
      <c r="D23" s="40">
        <v>0.35623292186340716</v>
      </c>
      <c r="E23" s="40">
        <v>6.740078848554037E-3</v>
      </c>
      <c r="F23" s="40">
        <v>0.15712979569335864</v>
      </c>
      <c r="G23" s="40">
        <v>3.3070696187723958E-2</v>
      </c>
      <c r="H23" s="40">
        <v>2.3788613970418837E-3</v>
      </c>
      <c r="I23" s="40">
        <v>1.8582184747700662E-3</v>
      </c>
      <c r="J23" s="40">
        <v>8.8257515164552099E-3</v>
      </c>
      <c r="K23" s="40">
        <v>5.1721006661362883E-3</v>
      </c>
      <c r="L23" s="40">
        <v>1.5264962300287628E-3</v>
      </c>
      <c r="M23" s="40">
        <v>3.2376854602589399E-2</v>
      </c>
      <c r="N23" s="40">
        <v>1.7958119253534317E-3</v>
      </c>
      <c r="O23" s="40">
        <v>1.0411301478498567E-2</v>
      </c>
      <c r="P23" s="40">
        <v>8.6716351942120896E-3</v>
      </c>
      <c r="Q23" s="40">
        <v>2.4243865670192967E-3</v>
      </c>
      <c r="R23" s="40">
        <v>6.1404536618939194E-2</v>
      </c>
      <c r="S23" s="40">
        <v>6.8047991409360496E-4</v>
      </c>
      <c r="T23" s="40">
        <v>3.3678919324236383E-3</v>
      </c>
      <c r="U23" s="40">
        <v>6.9699484092810866E-3</v>
      </c>
      <c r="V23" s="40">
        <v>0.15923945016329594</v>
      </c>
      <c r="W23" s="40">
        <v>1.5608873172230076E-2</v>
      </c>
      <c r="X23" s="40">
        <v>2.5907263896506952E-2</v>
      </c>
      <c r="Y23" s="40">
        <v>5.0236614769304362E-2</v>
      </c>
      <c r="Z23" s="40">
        <v>0.53276109883870748</v>
      </c>
      <c r="AA23" s="40">
        <v>5.514409542766132E-2</v>
      </c>
      <c r="AB23" s="40">
        <v>9.607114685188993E-2</v>
      </c>
      <c r="AC23" s="40">
        <v>0.17873363522654853</v>
      </c>
      <c r="AD23" s="40">
        <v>7.8464256619275405E-2</v>
      </c>
      <c r="AE23" s="40">
        <v>2.0918188183333717</v>
      </c>
      <c r="AF23" s="40">
        <v>0.71065898352676482</v>
      </c>
      <c r="AG23" s="40">
        <v>4.0336094191218046E-3</v>
      </c>
      <c r="AH23" s="40">
        <v>7.7312646293903999E-3</v>
      </c>
      <c r="AI23" s="40">
        <v>0.29683894543467054</v>
      </c>
      <c r="AJ23" s="40">
        <v>9.4520686756781269E-2</v>
      </c>
      <c r="AK23" s="40">
        <v>0.19678804793354371</v>
      </c>
      <c r="AL23" s="40">
        <v>2.6271647460981654E-3</v>
      </c>
      <c r="AM23" s="40">
        <v>3.3070069041560637E-4</v>
      </c>
      <c r="AN23" s="40">
        <v>0.12536644799558069</v>
      </c>
      <c r="AO23" s="40">
        <v>7.8352097478119487E-3</v>
      </c>
    </row>
    <row r="24" spans="1:41" s="40" customFormat="1" ht="20.100000000000001" customHeight="1" x14ac:dyDescent="0.15">
      <c r="A24" s="40" t="s">
        <v>434</v>
      </c>
      <c r="B24" s="40">
        <v>2.1904018572949931E-2</v>
      </c>
      <c r="C24" s="40">
        <v>0.24932410463978613</v>
      </c>
      <c r="D24" s="40">
        <v>0.22312091762652464</v>
      </c>
      <c r="E24" s="40">
        <v>0.27763185251310823</v>
      </c>
      <c r="F24" s="40">
        <v>0.24767269405723771</v>
      </c>
      <c r="G24" s="40">
        <v>1.5403950642108545E-2</v>
      </c>
      <c r="H24" s="40">
        <v>3.3255004955780789E-3</v>
      </c>
      <c r="I24" s="40">
        <v>2.4615687287162643E-3</v>
      </c>
      <c r="J24" s="40">
        <v>3.3633675929406115E-3</v>
      </c>
      <c r="K24" s="40">
        <v>6.3743735793489825E-2</v>
      </c>
      <c r="L24" s="40">
        <v>2.7454191831346092E-2</v>
      </c>
      <c r="M24" s="40">
        <v>4.6481280761158345E-2</v>
      </c>
      <c r="N24" s="40">
        <v>6.9894410757680046E-3</v>
      </c>
      <c r="O24" s="40">
        <v>1.9648605324261405E-2</v>
      </c>
      <c r="P24" s="40">
        <v>1.4679786671497324E-3</v>
      </c>
      <c r="Q24" s="40">
        <v>2.5251131317106133E-2</v>
      </c>
      <c r="R24" s="40">
        <v>4.3086650356980276E-2</v>
      </c>
      <c r="S24" s="40">
        <v>1.8085201652467235E-2</v>
      </c>
      <c r="T24" s="40">
        <v>1.6008780742866697E-3</v>
      </c>
      <c r="U24" s="40">
        <v>8.0349966261659359E-3</v>
      </c>
      <c r="V24" s="40">
        <v>0.17455294108081643</v>
      </c>
      <c r="W24" s="40">
        <v>3.5266992403632846E-2</v>
      </c>
      <c r="X24" s="40">
        <v>1.5222697859012329E-2</v>
      </c>
      <c r="Y24" s="40">
        <v>1.0158486983090758E-2</v>
      </c>
      <c r="Z24" s="40">
        <v>3.6316059973969902E-2</v>
      </c>
      <c r="AA24" s="40">
        <v>5.6691949807397583E-3</v>
      </c>
      <c r="AB24" s="40">
        <v>3.8133437068672796E-2</v>
      </c>
      <c r="AC24" s="40">
        <v>1.7529533982600098E-2</v>
      </c>
      <c r="AD24" s="40">
        <v>6.2360579753436207E-3</v>
      </c>
      <c r="AE24" s="40">
        <v>3.0179184386330306E-2</v>
      </c>
      <c r="AF24" s="40">
        <v>8.7121111291203535E-2</v>
      </c>
      <c r="AG24" s="40">
        <v>3.6378751712712498E-3</v>
      </c>
      <c r="AH24" s="40">
        <v>5.9516521933895457E-3</v>
      </c>
      <c r="AI24" s="40">
        <v>8.5693367523109291E-3</v>
      </c>
      <c r="AJ24" s="40">
        <v>0.1140209946265873</v>
      </c>
      <c r="AK24" s="40">
        <v>0.18084288560176207</v>
      </c>
      <c r="AL24" s="40">
        <v>3.6416148255953913E-2</v>
      </c>
      <c r="AM24" s="40">
        <v>5.2858678029670196E-2</v>
      </c>
      <c r="AN24" s="40">
        <v>3.0167359647862931E-2</v>
      </c>
      <c r="AO24" s="40">
        <v>1.5216878815254707E-2</v>
      </c>
    </row>
    <row r="25" spans="1:41" s="40" customFormat="1" ht="20.100000000000001" customHeight="1" x14ac:dyDescent="0.15">
      <c r="A25" s="40" t="s">
        <v>435</v>
      </c>
      <c r="B25" s="40" t="s">
        <v>476</v>
      </c>
      <c r="C25" s="40" t="s">
        <v>476</v>
      </c>
      <c r="D25" s="40" t="s">
        <v>476</v>
      </c>
      <c r="E25" s="40" t="s">
        <v>476</v>
      </c>
      <c r="F25" s="40" t="s">
        <v>476</v>
      </c>
      <c r="G25" s="40" t="s">
        <v>476</v>
      </c>
      <c r="H25" s="40" t="s">
        <v>476</v>
      </c>
      <c r="I25" s="40" t="s">
        <v>476</v>
      </c>
      <c r="J25" s="40" t="s">
        <v>476</v>
      </c>
      <c r="K25" s="40">
        <v>5.0829301485261788E-4</v>
      </c>
      <c r="L25" s="40" t="s">
        <v>476</v>
      </c>
      <c r="M25" s="40" t="s">
        <v>476</v>
      </c>
      <c r="N25" s="40" t="s">
        <v>476</v>
      </c>
      <c r="O25" s="40" t="s">
        <v>476</v>
      </c>
      <c r="P25" s="40">
        <v>7.2938529282959384E-4</v>
      </c>
      <c r="Q25" s="40" t="s">
        <v>476</v>
      </c>
      <c r="R25" s="40" t="s">
        <v>476</v>
      </c>
      <c r="S25" s="40">
        <v>4.8231452536586531E-3</v>
      </c>
      <c r="T25" s="40">
        <v>1.214160590095701E-3</v>
      </c>
      <c r="U25" s="40">
        <v>4.1851803724306838E-4</v>
      </c>
      <c r="V25" s="40">
        <v>1.0642026980352338E-3</v>
      </c>
      <c r="W25" s="40">
        <v>1.072159727472008E-3</v>
      </c>
      <c r="X25" s="40" t="s">
        <v>476</v>
      </c>
      <c r="Y25" s="40" t="s">
        <v>476</v>
      </c>
      <c r="Z25" s="40" t="s">
        <v>476</v>
      </c>
      <c r="AA25" s="40" t="s">
        <v>476</v>
      </c>
      <c r="AB25" s="40" t="s">
        <v>476</v>
      </c>
      <c r="AC25" s="40">
        <v>9.5221499588519446E-4</v>
      </c>
      <c r="AD25" s="40" t="s">
        <v>476</v>
      </c>
      <c r="AE25" s="40" t="s">
        <v>476</v>
      </c>
      <c r="AF25" s="40" t="s">
        <v>476</v>
      </c>
      <c r="AG25" s="40" t="s">
        <v>476</v>
      </c>
      <c r="AH25" s="40" t="s">
        <v>476</v>
      </c>
      <c r="AI25" s="40" t="s">
        <v>476</v>
      </c>
      <c r="AJ25" s="40" t="s">
        <v>476</v>
      </c>
      <c r="AK25" s="40" t="s">
        <v>476</v>
      </c>
      <c r="AL25" s="40" t="s">
        <v>476</v>
      </c>
      <c r="AM25" s="40">
        <v>1.4700256668959296E-3</v>
      </c>
      <c r="AN25" s="40" t="s">
        <v>476</v>
      </c>
      <c r="AO25" s="40">
        <v>6.2365172612065408E-4</v>
      </c>
    </row>
    <row r="26" spans="1:41" s="40" customFormat="1" ht="20.100000000000001" customHeight="1" x14ac:dyDescent="0.15">
      <c r="A26" s="40" t="s">
        <v>436</v>
      </c>
      <c r="B26" s="40" t="s">
        <v>476</v>
      </c>
      <c r="C26" s="40" t="s">
        <v>476</v>
      </c>
      <c r="D26" s="40" t="s">
        <v>476</v>
      </c>
      <c r="E26" s="40" t="s">
        <v>476</v>
      </c>
      <c r="F26" s="40" t="s">
        <v>476</v>
      </c>
      <c r="G26" s="40" t="s">
        <v>476</v>
      </c>
      <c r="H26" s="40" t="s">
        <v>476</v>
      </c>
      <c r="I26" s="40" t="s">
        <v>476</v>
      </c>
      <c r="J26" s="40" t="s">
        <v>476</v>
      </c>
      <c r="K26" s="40">
        <v>3.5753083937782757E-3</v>
      </c>
      <c r="L26" s="40" t="s">
        <v>476</v>
      </c>
      <c r="M26" s="40" t="s">
        <v>476</v>
      </c>
      <c r="N26" s="40" t="s">
        <v>476</v>
      </c>
      <c r="O26" s="40">
        <v>7.2900553275819186E-4</v>
      </c>
      <c r="P26" s="40" t="s">
        <v>476</v>
      </c>
      <c r="Q26" s="40" t="s">
        <v>476</v>
      </c>
      <c r="R26" s="40">
        <v>5.9286261271106709E-4</v>
      </c>
      <c r="S26" s="40" t="s">
        <v>476</v>
      </c>
      <c r="T26" s="40">
        <v>7.0923881042251084E-4</v>
      </c>
      <c r="U26" s="40">
        <v>5.6802679517579382E-4</v>
      </c>
      <c r="V26" s="40">
        <v>1.4900522318062124E-3</v>
      </c>
      <c r="W26" s="40">
        <v>1.5567901805269098E-3</v>
      </c>
      <c r="X26" s="40" t="s">
        <v>476</v>
      </c>
      <c r="Y26" s="40">
        <v>3.825119127633498E-3</v>
      </c>
      <c r="Z26" s="40">
        <v>1.8655450528993797E-3</v>
      </c>
      <c r="AA26" s="40" t="s">
        <v>476</v>
      </c>
      <c r="AB26" s="40">
        <v>1.6578310991680095E-3</v>
      </c>
      <c r="AC26" s="40">
        <v>8.4443600348799728E-4</v>
      </c>
      <c r="AD26" s="40" t="s">
        <v>476</v>
      </c>
      <c r="AE26" s="40">
        <v>8.623266846679306E-4</v>
      </c>
      <c r="AF26" s="40">
        <v>5.4611801045920669E-4</v>
      </c>
      <c r="AG26" s="40" t="s">
        <v>476</v>
      </c>
      <c r="AH26" s="40">
        <v>5.348031851420738E-4</v>
      </c>
      <c r="AI26" s="40" t="s">
        <v>476</v>
      </c>
      <c r="AJ26" s="40">
        <v>6.4723640167971153E-3</v>
      </c>
      <c r="AK26" s="40">
        <v>8.2286972425079351E-4</v>
      </c>
      <c r="AL26" s="40" t="s">
        <v>476</v>
      </c>
      <c r="AM26" s="40">
        <v>1.1758243816099797E-2</v>
      </c>
      <c r="AN26" s="40" t="s">
        <v>476</v>
      </c>
      <c r="AO26" s="40">
        <v>6.0988893745455729E-4</v>
      </c>
    </row>
    <row r="27" spans="1:41" s="40" customFormat="1" ht="20.100000000000001" customHeight="1" x14ac:dyDescent="0.15">
      <c r="A27" s="40" t="s">
        <v>437</v>
      </c>
      <c r="B27" s="40" t="s">
        <v>476</v>
      </c>
      <c r="C27" s="40" t="s">
        <v>476</v>
      </c>
      <c r="D27" s="40" t="s">
        <v>476</v>
      </c>
      <c r="E27" s="40" t="s">
        <v>476</v>
      </c>
      <c r="F27" s="40" t="s">
        <v>476</v>
      </c>
      <c r="G27" s="40" t="s">
        <v>476</v>
      </c>
      <c r="H27" s="40" t="s">
        <v>476</v>
      </c>
      <c r="I27" s="40" t="s">
        <v>476</v>
      </c>
      <c r="J27" s="40" t="s">
        <v>476</v>
      </c>
      <c r="K27" s="40" t="s">
        <v>476</v>
      </c>
      <c r="L27" s="40" t="s">
        <v>476</v>
      </c>
      <c r="M27" s="40" t="s">
        <v>476</v>
      </c>
      <c r="N27" s="40" t="s">
        <v>476</v>
      </c>
      <c r="O27" s="40" t="s">
        <v>476</v>
      </c>
      <c r="P27" s="40">
        <v>1.2153790680788548E-3</v>
      </c>
      <c r="Q27" s="40" t="s">
        <v>476</v>
      </c>
      <c r="R27" s="40" t="s">
        <v>476</v>
      </c>
      <c r="S27" s="40" t="s">
        <v>476</v>
      </c>
      <c r="T27" s="40" t="s">
        <v>476</v>
      </c>
      <c r="U27" s="40" t="s">
        <v>476</v>
      </c>
      <c r="V27" s="40" t="s">
        <v>476</v>
      </c>
      <c r="W27" s="40" t="s">
        <v>476</v>
      </c>
      <c r="X27" s="40" t="s">
        <v>476</v>
      </c>
      <c r="Y27" s="40">
        <v>1.1339001272468244E-3</v>
      </c>
      <c r="Z27" s="40" t="s">
        <v>476</v>
      </c>
      <c r="AA27" s="40" t="s">
        <v>476</v>
      </c>
      <c r="AB27" s="40" t="s">
        <v>476</v>
      </c>
      <c r="AC27" s="40" t="s">
        <v>476</v>
      </c>
      <c r="AD27" s="40" t="s">
        <v>476</v>
      </c>
      <c r="AE27" s="40" t="s">
        <v>476</v>
      </c>
      <c r="AF27" s="40">
        <v>1.04229049291348E-3</v>
      </c>
      <c r="AG27" s="40" t="s">
        <v>476</v>
      </c>
      <c r="AH27" s="40" t="s">
        <v>476</v>
      </c>
      <c r="AI27" s="40">
        <v>1.6979974546689129E-3</v>
      </c>
      <c r="AJ27" s="40" t="s">
        <v>476</v>
      </c>
      <c r="AK27" s="40" t="s">
        <v>476</v>
      </c>
      <c r="AL27" s="40" t="s">
        <v>476</v>
      </c>
      <c r="AM27" s="40" t="s">
        <v>476</v>
      </c>
      <c r="AN27" s="40" t="s">
        <v>476</v>
      </c>
      <c r="AO27" s="40" t="s">
        <v>476</v>
      </c>
    </row>
    <row r="28" spans="1:41" s="40" customFormat="1" ht="20.100000000000001" customHeight="1" x14ac:dyDescent="0.15">
      <c r="A28" s="40" t="s">
        <v>438</v>
      </c>
      <c r="B28" s="40" t="s">
        <v>476</v>
      </c>
      <c r="C28" s="40">
        <v>1.0596705176076802E-3</v>
      </c>
      <c r="D28" s="40" t="s">
        <v>476</v>
      </c>
      <c r="E28" s="40">
        <v>9.8177071407512268E-4</v>
      </c>
      <c r="F28" s="40" t="s">
        <v>476</v>
      </c>
      <c r="G28" s="40" t="s">
        <v>476</v>
      </c>
      <c r="H28" s="40">
        <v>9.8330799935081661E-4</v>
      </c>
      <c r="I28" s="40">
        <v>6.2059924750647625E-4</v>
      </c>
      <c r="J28" s="40" t="s">
        <v>476</v>
      </c>
      <c r="K28" s="40">
        <v>6.3295934964013075E-4</v>
      </c>
      <c r="L28" s="40" t="s">
        <v>476</v>
      </c>
      <c r="M28" s="40">
        <v>7.1341967488469367E-4</v>
      </c>
      <c r="N28" s="40" t="s">
        <v>476</v>
      </c>
      <c r="O28" s="40">
        <v>1.0772900076168666E-3</v>
      </c>
      <c r="P28" s="40">
        <v>1.0429689557477006E-3</v>
      </c>
      <c r="Q28" s="40">
        <v>1.1089483656429621E-3</v>
      </c>
      <c r="R28" s="40">
        <v>1.1023480509741131E-3</v>
      </c>
      <c r="S28" s="40">
        <v>7.6468313547276674E-4</v>
      </c>
      <c r="T28" s="40">
        <v>7.6468313547276674E-4</v>
      </c>
      <c r="U28" s="40">
        <v>2.2616960440487287E-3</v>
      </c>
      <c r="V28" s="40">
        <v>1.444699318778936E-3</v>
      </c>
      <c r="W28" s="40">
        <v>2.4357568905321605E-3</v>
      </c>
      <c r="X28" s="40" t="s">
        <v>476</v>
      </c>
      <c r="Y28" s="40">
        <v>8.3946409906762319E-4</v>
      </c>
      <c r="Z28" s="40">
        <v>1.0864903784652831E-3</v>
      </c>
      <c r="AA28" s="40">
        <v>7.3251545045282824E-4</v>
      </c>
      <c r="AB28" s="40">
        <v>1.7722129554740298E-3</v>
      </c>
      <c r="AC28" s="40">
        <v>2.6225323880989526E-3</v>
      </c>
      <c r="AD28" s="40">
        <v>2.4542420792260191E-3</v>
      </c>
      <c r="AE28" s="40">
        <v>1.3894339705162418E-3</v>
      </c>
      <c r="AF28" s="40">
        <v>4.1108946523434626E-3</v>
      </c>
      <c r="AG28" s="40" t="s">
        <v>476</v>
      </c>
      <c r="AH28" s="40">
        <v>1.1872004403196952E-3</v>
      </c>
      <c r="AI28" s="40">
        <v>2.62126197574661E-3</v>
      </c>
      <c r="AJ28" s="40">
        <v>2.5554680366454033E-3</v>
      </c>
      <c r="AK28" s="40">
        <v>1.5323022878977949E-3</v>
      </c>
      <c r="AL28" s="40">
        <v>9.9353861200853172E-4</v>
      </c>
      <c r="AM28" s="40">
        <v>4.8080014047169909E-3</v>
      </c>
      <c r="AN28" s="40">
        <v>1.7428032836683074E-3</v>
      </c>
      <c r="AO28" s="40">
        <v>1.6738584178532839E-3</v>
      </c>
    </row>
    <row r="29" spans="1:41" s="40" customFormat="1" ht="20.100000000000001" customHeight="1" x14ac:dyDescent="0.15">
      <c r="A29" s="40" t="s">
        <v>439</v>
      </c>
      <c r="B29" s="40" t="s">
        <v>476</v>
      </c>
      <c r="C29" s="40">
        <v>7.8886162457034604E-4</v>
      </c>
      <c r="D29" s="40" t="s">
        <v>476</v>
      </c>
      <c r="E29" s="40" t="s">
        <v>476</v>
      </c>
      <c r="F29" s="40">
        <v>1.0919492127431556E-3</v>
      </c>
      <c r="G29" s="40" t="s">
        <v>476</v>
      </c>
      <c r="H29" s="40">
        <v>1.063787059034896E-3</v>
      </c>
      <c r="I29" s="40">
        <v>5.9886991971685262E-4</v>
      </c>
      <c r="J29" s="40">
        <v>9.1669379102736655E-4</v>
      </c>
      <c r="K29" s="40">
        <v>6.360183724543108E-4</v>
      </c>
      <c r="L29" s="40">
        <v>1.1069833546826352E-3</v>
      </c>
      <c r="M29" s="40">
        <v>1.0890859893353453E-3</v>
      </c>
      <c r="N29" s="40">
        <v>2.0749802200512955E-3</v>
      </c>
      <c r="O29" s="40">
        <v>1.2308499490620971E-3</v>
      </c>
      <c r="P29" s="40">
        <v>1.797377420908213E-3</v>
      </c>
      <c r="Q29" s="40">
        <v>1.6881188213274912E-3</v>
      </c>
      <c r="R29" s="40">
        <v>1.2994641466688461E-3</v>
      </c>
      <c r="S29" s="40">
        <v>1.3217082335192224E-3</v>
      </c>
      <c r="T29" s="40" t="s">
        <v>476</v>
      </c>
      <c r="U29" s="40">
        <v>2.6786782466634461E-3</v>
      </c>
      <c r="V29" s="40">
        <v>2.8894658677688953E-3</v>
      </c>
      <c r="W29" s="40">
        <v>3.0208855426820413E-3</v>
      </c>
      <c r="X29" s="40" t="s">
        <v>476</v>
      </c>
      <c r="Y29" s="40">
        <v>3.2478314261782382E-3</v>
      </c>
      <c r="Z29" s="40">
        <v>1.2337042482069296E-3</v>
      </c>
      <c r="AA29" s="40">
        <v>8.2587066489804627E-4</v>
      </c>
      <c r="AB29" s="40" t="s">
        <v>476</v>
      </c>
      <c r="AC29" s="40">
        <v>4.7757897524025681E-3</v>
      </c>
      <c r="AD29" s="40">
        <v>7.0340118258953189E-3</v>
      </c>
      <c r="AE29" s="40">
        <v>2.48471960845027E-3</v>
      </c>
      <c r="AF29" s="40">
        <v>6.7535982840467874E-3</v>
      </c>
      <c r="AG29" s="40" t="s">
        <v>476</v>
      </c>
      <c r="AH29" s="40">
        <v>5.8472477664491505E-4</v>
      </c>
      <c r="AI29" s="40">
        <v>7.4256005261068613E-3</v>
      </c>
      <c r="AJ29" s="40">
        <v>3.2476371400071025E-3</v>
      </c>
      <c r="AK29" s="40">
        <v>3.9012457826649665E-3</v>
      </c>
      <c r="AL29" s="40">
        <v>2.2661088090191084E-3</v>
      </c>
      <c r="AM29" s="40">
        <v>5.144140396137478E-3</v>
      </c>
      <c r="AN29" s="40">
        <v>5.6482831124991337E-3</v>
      </c>
      <c r="AO29" s="40">
        <v>3.230932303537281E-3</v>
      </c>
    </row>
    <row r="30" spans="1:41" s="40" customFormat="1" ht="20.100000000000001" customHeight="1" x14ac:dyDescent="0.15">
      <c r="A30" s="40" t="s">
        <v>440</v>
      </c>
      <c r="B30" s="40" t="s">
        <v>476</v>
      </c>
      <c r="C30" s="40" t="s">
        <v>476</v>
      </c>
      <c r="D30" s="40" t="s">
        <v>476</v>
      </c>
      <c r="E30" s="40" t="s">
        <v>476</v>
      </c>
      <c r="F30" s="40">
        <v>5.526982328677391E-4</v>
      </c>
      <c r="G30" s="40" t="s">
        <v>476</v>
      </c>
      <c r="H30" s="40" t="s">
        <v>476</v>
      </c>
      <c r="I30" s="40" t="s">
        <v>476</v>
      </c>
      <c r="J30" s="40" t="s">
        <v>476</v>
      </c>
      <c r="K30" s="40" t="s">
        <v>476</v>
      </c>
      <c r="L30" s="40" t="s">
        <v>476</v>
      </c>
      <c r="M30" s="40" t="s">
        <v>476</v>
      </c>
      <c r="N30" s="40">
        <v>7.1310028659928243E-4</v>
      </c>
      <c r="O30" s="40" t="s">
        <v>476</v>
      </c>
      <c r="P30" s="40" t="s">
        <v>476</v>
      </c>
      <c r="Q30" s="40">
        <v>5.6385375473988009E-4</v>
      </c>
      <c r="R30" s="40">
        <v>6.8464464937091954E-4</v>
      </c>
      <c r="S30" s="40" t="s">
        <v>476</v>
      </c>
      <c r="T30" s="40" t="s">
        <v>476</v>
      </c>
      <c r="U30" s="40">
        <v>9.716282475044451E-4</v>
      </c>
      <c r="V30" s="40">
        <v>5.9097006445108695E-4</v>
      </c>
      <c r="W30" s="40">
        <v>2.8543502607884809E-3</v>
      </c>
      <c r="X30" s="40" t="s">
        <v>476</v>
      </c>
      <c r="Y30" s="40">
        <v>1.46568895076984E-3</v>
      </c>
      <c r="Z30" s="40">
        <v>6.7201158292290843E-4</v>
      </c>
      <c r="AA30" s="40">
        <v>8.6927414074747689E-4</v>
      </c>
      <c r="AB30" s="40">
        <v>1.3484493814914019E-3</v>
      </c>
      <c r="AC30" s="40">
        <v>2.249901640446814E-3</v>
      </c>
      <c r="AD30" s="40">
        <v>2.4315068736897459E-3</v>
      </c>
      <c r="AE30" s="40">
        <v>1.3561801192212397E-3</v>
      </c>
      <c r="AF30" s="40">
        <v>3.1505164898618242E-3</v>
      </c>
      <c r="AG30" s="40" t="s">
        <v>476</v>
      </c>
      <c r="AH30" s="40" t="s">
        <v>476</v>
      </c>
      <c r="AI30" s="40">
        <v>4.2021910722346073E-3</v>
      </c>
      <c r="AJ30" s="40">
        <v>2.163443116754607E-3</v>
      </c>
      <c r="AK30" s="40">
        <v>3.3909763957184311E-3</v>
      </c>
      <c r="AL30" s="40" t="s">
        <v>476</v>
      </c>
      <c r="AM30" s="40">
        <v>3.3217665745470782E-3</v>
      </c>
      <c r="AN30" s="40">
        <v>2.4761435799457187E-3</v>
      </c>
      <c r="AO30" s="40">
        <v>1.8287167919513077E-3</v>
      </c>
    </row>
    <row r="31" spans="1:41" s="40" customFormat="1" ht="20.100000000000001" customHeight="1" x14ac:dyDescent="0.15">
      <c r="A31" s="40" t="s">
        <v>441</v>
      </c>
      <c r="B31" s="40">
        <v>7.7129397917474643E-4</v>
      </c>
      <c r="C31" s="40">
        <v>7.4240974012822496E-4</v>
      </c>
      <c r="D31" s="40">
        <v>1.1704533616504525E-3</v>
      </c>
      <c r="E31" s="40" t="s">
        <v>476</v>
      </c>
      <c r="F31" s="40">
        <v>1.628679191194668E-3</v>
      </c>
      <c r="G31" s="40">
        <v>2.2729250428098328E-3</v>
      </c>
      <c r="H31" s="40">
        <v>4.6161613664548306E-3</v>
      </c>
      <c r="I31" s="40">
        <v>2.9633837471774805E-3</v>
      </c>
      <c r="J31" s="40">
        <v>1.6805907273470075E-3</v>
      </c>
      <c r="K31" s="40">
        <v>1.3990449424076132E-3</v>
      </c>
      <c r="L31" s="40">
        <v>3.3384262473407037E-3</v>
      </c>
      <c r="M31" s="40">
        <v>4.27555919805803E-3</v>
      </c>
      <c r="N31" s="40">
        <v>6.4893903982463893E-3</v>
      </c>
      <c r="O31" s="40" t="s">
        <v>476</v>
      </c>
      <c r="P31" s="40">
        <v>2.1514938750827719E-3</v>
      </c>
      <c r="Q31" s="40">
        <v>4.1756598425625293E-3</v>
      </c>
      <c r="R31" s="40">
        <v>6.8732491625703865E-3</v>
      </c>
      <c r="S31" s="40">
        <v>2.3420360792601037E-3</v>
      </c>
      <c r="T31" s="40">
        <v>2.2995420716558066E-3</v>
      </c>
      <c r="U31" s="40">
        <v>4.8436270093655991E-3</v>
      </c>
      <c r="V31" s="40">
        <v>6.8020946446245576E-3</v>
      </c>
      <c r="W31" s="40">
        <v>2.1030140952527691E-2</v>
      </c>
      <c r="X31" s="40">
        <v>2.2300316703028232E-3</v>
      </c>
      <c r="Y31" s="40">
        <v>8.4571528697468777E-3</v>
      </c>
      <c r="Z31" s="40">
        <v>6.3983606083945245E-3</v>
      </c>
      <c r="AA31" s="40">
        <v>9.0285266430956152E-3</v>
      </c>
      <c r="AB31" s="40">
        <v>7.4316293941853705E-3</v>
      </c>
      <c r="AC31" s="40">
        <v>1.1753078350156574E-2</v>
      </c>
      <c r="AD31" s="40">
        <v>2.2283357125808801E-2</v>
      </c>
      <c r="AE31" s="40">
        <v>1.214755313894433E-2</v>
      </c>
      <c r="AF31" s="40">
        <v>1.9136785602616724E-2</v>
      </c>
      <c r="AG31" s="40">
        <v>7.0999776909128228E-4</v>
      </c>
      <c r="AH31" s="40">
        <v>2.2802134990074835E-3</v>
      </c>
      <c r="AI31" s="40">
        <v>2.6195238236240967E-2</v>
      </c>
      <c r="AJ31" s="40">
        <v>2.66191608833081E-2</v>
      </c>
      <c r="AK31" s="40">
        <v>2.5708033604135098E-2</v>
      </c>
      <c r="AL31" s="40">
        <v>2.2784816301300269E-3</v>
      </c>
      <c r="AM31" s="40">
        <v>2.1595787896933779E-2</v>
      </c>
      <c r="AN31" s="40">
        <v>2.4932005549116877E-2</v>
      </c>
      <c r="AO31" s="40">
        <v>1.4915698153188771E-2</v>
      </c>
    </row>
    <row r="32" spans="1:41" s="40" customFormat="1" ht="20.100000000000001" customHeight="1" x14ac:dyDescent="0.15">
      <c r="A32" s="40" t="s">
        <v>442</v>
      </c>
      <c r="B32" s="40">
        <v>5.4738806675362693E-4</v>
      </c>
      <c r="C32" s="40" t="s">
        <v>476</v>
      </c>
      <c r="D32" s="40">
        <v>5.2624394363013109E-4</v>
      </c>
      <c r="E32" s="40">
        <v>7.9467267112220312E-4</v>
      </c>
      <c r="F32" s="40">
        <v>1.0073104601479822E-3</v>
      </c>
      <c r="G32" s="40">
        <v>1.4999540387294029E-3</v>
      </c>
      <c r="H32" s="40">
        <v>1.3189706248798838E-3</v>
      </c>
      <c r="I32" s="40">
        <v>1.1167003387155647E-3</v>
      </c>
      <c r="J32" s="40">
        <v>7.15673940486025E-4</v>
      </c>
      <c r="K32" s="40">
        <v>8.1748670087064925E-4</v>
      </c>
      <c r="L32" s="40">
        <v>2.4010448704363634E-3</v>
      </c>
      <c r="M32" s="40">
        <v>1.963703790748872E-3</v>
      </c>
      <c r="N32" s="40">
        <v>3.8316952679989615E-3</v>
      </c>
      <c r="O32" s="40">
        <v>1.1407537180990947E-3</v>
      </c>
      <c r="P32" s="40">
        <v>1.0097501058210208E-3</v>
      </c>
      <c r="Q32" s="40">
        <v>1.4216777398668955E-3</v>
      </c>
      <c r="R32" s="40">
        <v>2.9265260813592423E-3</v>
      </c>
      <c r="S32" s="40">
        <v>5.5395486927752383E-4</v>
      </c>
      <c r="T32" s="40">
        <v>2.0014620628247726E-3</v>
      </c>
      <c r="U32" s="40">
        <v>2.687635730344794E-3</v>
      </c>
      <c r="V32" s="40">
        <v>3.5309668215857256E-3</v>
      </c>
      <c r="W32" s="40">
        <v>6.6819319333357762E-3</v>
      </c>
      <c r="X32" s="40">
        <v>7.4101456159073357E-4</v>
      </c>
      <c r="Y32" s="40">
        <v>3.0627130629316958E-3</v>
      </c>
      <c r="Z32" s="40">
        <v>2.144002401586399E-3</v>
      </c>
      <c r="AA32" s="40">
        <v>3.3328345616410004E-3</v>
      </c>
      <c r="AB32" s="40">
        <v>3.1648587606566587E-3</v>
      </c>
      <c r="AC32" s="40">
        <v>4.4105099857704739E-3</v>
      </c>
      <c r="AD32" s="40">
        <v>8.5498022383656783E-3</v>
      </c>
      <c r="AE32" s="40">
        <v>3.6867143566941991E-3</v>
      </c>
      <c r="AF32" s="40">
        <v>6.3035004409435162E-3</v>
      </c>
      <c r="AG32" s="40" t="s">
        <v>476</v>
      </c>
      <c r="AH32" s="40">
        <v>1.2187653309435205E-3</v>
      </c>
      <c r="AI32" s="40">
        <v>8.2433495785792111E-3</v>
      </c>
      <c r="AJ32" s="40">
        <v>8.3505513421861417E-3</v>
      </c>
      <c r="AK32" s="40">
        <v>8.2136142782207391E-3</v>
      </c>
      <c r="AL32" s="40">
        <v>1.0951889204547551E-3</v>
      </c>
      <c r="AM32" s="40">
        <v>7.0603572633322767E-3</v>
      </c>
      <c r="AN32" s="40">
        <v>9.044420770501535E-3</v>
      </c>
      <c r="AO32" s="40">
        <v>6.015697886916669E-3</v>
      </c>
    </row>
    <row r="33" spans="1:41" s="40" customFormat="1" ht="20.100000000000001" customHeight="1" x14ac:dyDescent="0.15">
      <c r="A33" s="40" t="s">
        <v>443</v>
      </c>
      <c r="B33" s="40">
        <v>7.5907108400815049E-3</v>
      </c>
      <c r="C33" s="40">
        <v>2.6220656106629367E-3</v>
      </c>
      <c r="D33" s="40">
        <v>1.2563493377738355E-2</v>
      </c>
      <c r="E33" s="40">
        <v>1.5695918404030174E-2</v>
      </c>
      <c r="F33" s="40">
        <v>1.4395961302463752E-2</v>
      </c>
      <c r="G33" s="40">
        <v>1.7404441313562977E-2</v>
      </c>
      <c r="H33" s="40">
        <v>1.7492882327830007E-2</v>
      </c>
      <c r="I33" s="40">
        <v>1.4594743780021627E-2</v>
      </c>
      <c r="J33" s="40">
        <v>1.252771825521529E-2</v>
      </c>
      <c r="K33" s="40">
        <v>1.1282409963678427E-2</v>
      </c>
      <c r="L33" s="40">
        <v>3.3926361962635418E-2</v>
      </c>
      <c r="M33" s="40">
        <v>2.6797578513590187E-2</v>
      </c>
      <c r="N33" s="40">
        <v>3.753925426638529E-2</v>
      </c>
      <c r="O33" s="40">
        <v>2.0058037962935333E-2</v>
      </c>
      <c r="P33" s="40">
        <v>1.7560821519331592E-2</v>
      </c>
      <c r="Q33" s="40">
        <v>2.6010726271496549E-2</v>
      </c>
      <c r="R33" s="40">
        <v>3.6619943996345633E-2</v>
      </c>
      <c r="S33" s="40">
        <v>6.8732346631762888E-3</v>
      </c>
      <c r="T33" s="40">
        <v>2.3123888349875867E-2</v>
      </c>
      <c r="U33" s="40">
        <v>3.2229045316244466E-2</v>
      </c>
      <c r="V33" s="40">
        <v>3.7752900922542909E-2</v>
      </c>
      <c r="W33" s="40">
        <v>7.8920783861062355E-2</v>
      </c>
      <c r="X33" s="40">
        <v>1.0060478204006691E-2</v>
      </c>
      <c r="Y33" s="40">
        <v>3.3669204724542191E-2</v>
      </c>
      <c r="Z33" s="40">
        <v>3.9620682805137655E-2</v>
      </c>
      <c r="AA33" s="40">
        <v>4.1742313791041923E-2</v>
      </c>
      <c r="AB33" s="40">
        <v>4.3354898211820668E-2</v>
      </c>
      <c r="AC33" s="40">
        <v>4.6909021697302808E-2</v>
      </c>
      <c r="AD33" s="40">
        <v>8.4845452566304116E-2</v>
      </c>
      <c r="AE33" s="40">
        <v>4.5236956148639859E-2</v>
      </c>
      <c r="AF33" s="40">
        <v>7.4192853245005214E-2</v>
      </c>
      <c r="AG33" s="40">
        <v>2.4757134198143869E-3</v>
      </c>
      <c r="AH33" s="40">
        <v>1.6082667911371928E-2</v>
      </c>
      <c r="AI33" s="40">
        <v>0.10125437790504184</v>
      </c>
      <c r="AJ33" s="40">
        <v>0.1007748682628305</v>
      </c>
      <c r="AK33" s="40">
        <v>9.1907792736034513E-2</v>
      </c>
      <c r="AL33" s="40">
        <v>1.5205971962939064E-2</v>
      </c>
      <c r="AM33" s="40">
        <v>9.0372233167763549E-2</v>
      </c>
      <c r="AN33" s="40">
        <v>0.10799874762394444</v>
      </c>
      <c r="AO33" s="40">
        <v>6.5963317004526775E-2</v>
      </c>
    </row>
    <row r="34" spans="1:41" s="40" customFormat="1" ht="20.100000000000001" customHeight="1" x14ac:dyDescent="0.15">
      <c r="A34" s="40" t="s">
        <v>444</v>
      </c>
      <c r="B34" s="40">
        <v>3.3344709101574559E-3</v>
      </c>
      <c r="C34" s="40">
        <v>1.6847109747313727E-3</v>
      </c>
      <c r="D34" s="40">
        <v>5.7779867027948593E-3</v>
      </c>
      <c r="E34" s="40">
        <v>7.9888798359759872E-3</v>
      </c>
      <c r="F34" s="40">
        <v>7.3070614510738069E-3</v>
      </c>
      <c r="G34" s="40">
        <v>8.3752748232282011E-3</v>
      </c>
      <c r="H34" s="40">
        <v>5.482590939059508E-3</v>
      </c>
      <c r="I34" s="40">
        <v>6.215001758148618E-3</v>
      </c>
      <c r="J34" s="40">
        <v>5.560327874727676E-3</v>
      </c>
      <c r="K34" s="40">
        <v>5.5977055179000463E-3</v>
      </c>
      <c r="L34" s="40">
        <v>1.2246705120645802E-2</v>
      </c>
      <c r="M34" s="40">
        <v>9.6653402640633282E-3</v>
      </c>
      <c r="N34" s="40">
        <v>1.4404044535623326E-2</v>
      </c>
      <c r="O34" s="40">
        <v>9.6566232238873857E-3</v>
      </c>
      <c r="P34" s="40">
        <v>5.295155898557371E-3</v>
      </c>
      <c r="Q34" s="40">
        <v>1.0807036969580493E-2</v>
      </c>
      <c r="R34" s="40">
        <v>1.7404138429888753E-2</v>
      </c>
      <c r="S34" s="40">
        <v>3.1358310658652052E-3</v>
      </c>
      <c r="T34" s="40">
        <v>8.6757123274920286E-3</v>
      </c>
      <c r="U34" s="40">
        <v>1.1687032295524671E-2</v>
      </c>
      <c r="V34" s="40">
        <v>1.4690018880504238E-2</v>
      </c>
      <c r="W34" s="40">
        <v>2.8638900134021161E-2</v>
      </c>
      <c r="X34" s="40">
        <v>5.5067220698956703E-3</v>
      </c>
      <c r="Y34" s="40">
        <v>1.2135854144240177E-2</v>
      </c>
      <c r="Z34" s="40">
        <v>1.3859761099563977E-2</v>
      </c>
      <c r="AA34" s="40">
        <v>1.4155847813031289E-2</v>
      </c>
      <c r="AB34" s="40">
        <v>2.1501348174257463E-2</v>
      </c>
      <c r="AC34" s="40">
        <v>1.4773880063015726E-2</v>
      </c>
      <c r="AD34" s="40">
        <v>2.5903397175181603E-2</v>
      </c>
      <c r="AE34" s="40">
        <v>1.70497503623896E-2</v>
      </c>
      <c r="AF34" s="40">
        <v>2.6346575139220604E-2</v>
      </c>
      <c r="AG34" s="40">
        <v>1.8856803000179506E-3</v>
      </c>
      <c r="AH34" s="40">
        <v>5.8833185944398665E-3</v>
      </c>
      <c r="AI34" s="40">
        <v>3.4874495541310641E-2</v>
      </c>
      <c r="AJ34" s="40">
        <v>3.1853711636788837E-2</v>
      </c>
      <c r="AK34" s="40">
        <v>3.0172909027794206E-2</v>
      </c>
      <c r="AL34" s="40">
        <v>5.7557019494280312E-3</v>
      </c>
      <c r="AM34" s="40">
        <v>2.9468287926103304E-2</v>
      </c>
      <c r="AN34" s="40">
        <v>3.2012765431334772E-2</v>
      </c>
      <c r="AO34" s="40">
        <v>2.3335472577031197E-2</v>
      </c>
    </row>
    <row r="35" spans="1:41" s="40" customFormat="1" ht="20.100000000000001" customHeight="1" x14ac:dyDescent="0.15">
      <c r="A35" s="40" t="s">
        <v>445</v>
      </c>
      <c r="B35" s="40">
        <v>2.482522979299626E-2</v>
      </c>
      <c r="C35" s="40">
        <v>1.2284322859746483E-2</v>
      </c>
      <c r="D35" s="40">
        <v>3.6224550023249029E-2</v>
      </c>
      <c r="E35" s="40">
        <v>5.3842368091076009E-2</v>
      </c>
      <c r="F35" s="40">
        <v>3.8461612566290784E-2</v>
      </c>
      <c r="G35" s="40">
        <v>4.6042048666034154E-2</v>
      </c>
      <c r="H35" s="40">
        <v>2.7748148562408002E-2</v>
      </c>
      <c r="I35" s="40">
        <v>3.0390978192385929E-2</v>
      </c>
      <c r="J35" s="40">
        <v>3.4010432963225874E-2</v>
      </c>
      <c r="K35" s="40">
        <v>3.3769489101785378E-2</v>
      </c>
      <c r="L35" s="40">
        <v>6.8294452806328482E-2</v>
      </c>
      <c r="M35" s="40">
        <v>4.8823661249721775E-2</v>
      </c>
      <c r="N35" s="40">
        <v>5.6856076821942193E-2</v>
      </c>
      <c r="O35" s="40">
        <v>5.661825324084508E-2</v>
      </c>
      <c r="P35" s="40">
        <v>3.5516382125180788E-2</v>
      </c>
      <c r="Q35" s="40">
        <v>5.1146950765343459E-2</v>
      </c>
      <c r="R35" s="40">
        <v>7.3623036601837791E-2</v>
      </c>
      <c r="S35" s="40">
        <v>2.3476412642693144E-2</v>
      </c>
      <c r="T35" s="40">
        <v>4.9704668306859337E-2</v>
      </c>
      <c r="U35" s="40">
        <v>6.5682675729797232E-2</v>
      </c>
      <c r="V35" s="40">
        <v>7.3108792425979618E-2</v>
      </c>
      <c r="W35" s="40">
        <v>0.12436366825087472</v>
      </c>
      <c r="X35" s="40">
        <v>3.1188384515409125E-2</v>
      </c>
      <c r="Y35" s="40">
        <v>4.9795313078404735E-2</v>
      </c>
      <c r="Z35" s="40">
        <v>6.3247095270855203E-2</v>
      </c>
      <c r="AA35" s="40">
        <v>6.3909470117542E-2</v>
      </c>
      <c r="AB35" s="40">
        <v>7.3219165955524856E-2</v>
      </c>
      <c r="AC35" s="40">
        <v>7.0108432599923817E-2</v>
      </c>
      <c r="AD35" s="40">
        <v>0.10275858814190364</v>
      </c>
      <c r="AE35" s="40">
        <v>8.5931867170418674E-2</v>
      </c>
      <c r="AF35" s="40">
        <v>0.11386598283455807</v>
      </c>
      <c r="AG35" s="40">
        <v>1.1458959933125229E-2</v>
      </c>
      <c r="AH35" s="40">
        <v>2.7623830733216996E-2</v>
      </c>
      <c r="AI35" s="40">
        <v>0.15233834234592922</v>
      </c>
      <c r="AJ35" s="40">
        <v>0.14283252422541456</v>
      </c>
      <c r="AK35" s="40">
        <v>0.13682888645935562</v>
      </c>
      <c r="AL35" s="40">
        <v>2.9132459144395256E-2</v>
      </c>
      <c r="AM35" s="40">
        <v>0.13630563117406128</v>
      </c>
      <c r="AN35" s="40">
        <v>0.15088957148723095</v>
      </c>
      <c r="AO35" s="40">
        <v>0.12012555644622225</v>
      </c>
    </row>
    <row r="36" spans="1:41" s="40" customFormat="1" ht="20.100000000000001" customHeight="1" x14ac:dyDescent="0.15">
      <c r="A36" s="40" t="s">
        <v>446</v>
      </c>
      <c r="B36" s="40">
        <v>5.5588617894891572E-3</v>
      </c>
      <c r="C36" s="40">
        <v>4.1504313534743882E-3</v>
      </c>
      <c r="D36" s="40">
        <v>9.6350706885529377E-3</v>
      </c>
      <c r="E36" s="40">
        <v>1.4464593367836384E-2</v>
      </c>
      <c r="F36" s="40">
        <v>9.470422352482211E-3</v>
      </c>
      <c r="G36" s="40">
        <v>1.1299093921486604E-2</v>
      </c>
      <c r="H36" s="40">
        <v>6.2963862514294842E-3</v>
      </c>
      <c r="I36" s="40">
        <v>7.7940585071540544E-3</v>
      </c>
      <c r="J36" s="40">
        <v>7.680734742195168E-3</v>
      </c>
      <c r="K36" s="40">
        <v>8.5906319514922422E-3</v>
      </c>
      <c r="L36" s="40">
        <v>1.5274473986749275E-2</v>
      </c>
      <c r="M36" s="40">
        <v>1.0184242738264087E-2</v>
      </c>
      <c r="N36" s="40">
        <v>1.2822546292891956E-2</v>
      </c>
      <c r="O36" s="40">
        <v>1.5052633052992837E-2</v>
      </c>
      <c r="P36" s="40">
        <v>9.009474510764082E-3</v>
      </c>
      <c r="Q36" s="40">
        <v>1.1702489370405408E-2</v>
      </c>
      <c r="R36" s="40">
        <v>1.5360410703200753E-2</v>
      </c>
      <c r="S36" s="40">
        <v>6.1590452628457054E-3</v>
      </c>
      <c r="T36" s="40">
        <v>1.2703927471008148E-2</v>
      </c>
      <c r="U36" s="40">
        <v>1.454489740185996E-2</v>
      </c>
      <c r="V36" s="40">
        <v>1.6394620872014969E-2</v>
      </c>
      <c r="W36" s="40">
        <v>2.4221674382597067E-2</v>
      </c>
      <c r="X36" s="40">
        <v>8.5698800525466894E-3</v>
      </c>
      <c r="Y36" s="40">
        <v>1.0544568396246732E-2</v>
      </c>
      <c r="Z36" s="40">
        <v>1.3977436337548586E-2</v>
      </c>
      <c r="AA36" s="40">
        <v>1.3782941005278188E-2</v>
      </c>
      <c r="AB36" s="40">
        <v>1.9844306558023918E-2</v>
      </c>
      <c r="AC36" s="40">
        <v>1.2346411525541758E-2</v>
      </c>
      <c r="AD36" s="40">
        <v>1.9400797100117263E-2</v>
      </c>
      <c r="AE36" s="40">
        <v>1.7737481365131418E-2</v>
      </c>
      <c r="AF36" s="40">
        <v>2.1732972918239103E-2</v>
      </c>
      <c r="AG36" s="40">
        <v>3.1015088989463971E-3</v>
      </c>
      <c r="AH36" s="40">
        <v>5.0215069475948865E-3</v>
      </c>
      <c r="AI36" s="40">
        <v>3.4180614566923041E-2</v>
      </c>
      <c r="AJ36" s="40">
        <v>3.0374932778966326E-2</v>
      </c>
      <c r="AK36" s="40">
        <v>2.7879173331970777E-2</v>
      </c>
      <c r="AL36" s="40">
        <v>7.0444681552531531E-3</v>
      </c>
      <c r="AM36" s="40">
        <v>2.7703997405906344E-2</v>
      </c>
      <c r="AN36" s="40">
        <v>3.114883779792588E-2</v>
      </c>
      <c r="AO36" s="40">
        <v>2.1216365335207692E-2</v>
      </c>
    </row>
    <row r="37" spans="1:41" s="40" customFormat="1" ht="20.100000000000001" customHeight="1" x14ac:dyDescent="0.15">
      <c r="A37" s="40" t="s">
        <v>447</v>
      </c>
      <c r="B37" s="40">
        <v>7.8782071373169574E-2</v>
      </c>
      <c r="C37" s="40">
        <v>5.2716946067897535E-2</v>
      </c>
      <c r="D37" s="40">
        <v>9.5126774636430031E-2</v>
      </c>
      <c r="E37" s="40">
        <v>0.15299375510932156</v>
      </c>
      <c r="F37" s="40">
        <v>0.10656920512493559</v>
      </c>
      <c r="G37" s="40">
        <v>0.11112848759686071</v>
      </c>
      <c r="H37" s="40">
        <v>5.0297470942021548E-2</v>
      </c>
      <c r="I37" s="40">
        <v>7.5691857265909671E-2</v>
      </c>
      <c r="J37" s="40">
        <v>8.6005932323475448E-2</v>
      </c>
      <c r="K37" s="40">
        <v>8.8417272086704413E-2</v>
      </c>
      <c r="L37" s="40">
        <v>0.16391553853608243</v>
      </c>
      <c r="M37" s="40">
        <v>9.8060690131080014E-2</v>
      </c>
      <c r="N37" s="40">
        <v>0.11887787200335272</v>
      </c>
      <c r="O37" s="40">
        <v>0.11360811930776753</v>
      </c>
      <c r="P37" s="40">
        <v>8.6263857563316351E-2</v>
      </c>
      <c r="Q37" s="40">
        <v>0.13104238382730177</v>
      </c>
      <c r="R37" s="40">
        <v>0.14756971764165724</v>
      </c>
      <c r="S37" s="40">
        <v>7.5762920616280968E-2</v>
      </c>
      <c r="T37" s="40">
        <v>0.11520814762180889</v>
      </c>
      <c r="U37" s="40">
        <v>0.14038830018889184</v>
      </c>
      <c r="V37" s="40">
        <v>0.15953714970806099</v>
      </c>
      <c r="W37" s="40">
        <v>0.20820237740438782</v>
      </c>
      <c r="X37" s="40">
        <v>8.364082263853885E-2</v>
      </c>
      <c r="Y37" s="40">
        <v>8.8524514664438281E-2</v>
      </c>
      <c r="Z37" s="40">
        <v>0.14466967644035836</v>
      </c>
      <c r="AA37" s="40">
        <v>0.13223768253309134</v>
      </c>
      <c r="AB37" s="40">
        <v>0.1761078045929437</v>
      </c>
      <c r="AC37" s="40">
        <v>0.11912568434205566</v>
      </c>
      <c r="AD37" s="40">
        <v>0.17318362420783165</v>
      </c>
      <c r="AE37" s="40">
        <v>0.17335175755005888</v>
      </c>
      <c r="AF37" s="40">
        <v>0.19510436226018166</v>
      </c>
      <c r="AG37" s="40">
        <v>3.2510053068479011E-2</v>
      </c>
      <c r="AH37" s="40">
        <v>4.9973864652029652E-2</v>
      </c>
      <c r="AI37" s="40">
        <v>0.30635764823497724</v>
      </c>
      <c r="AJ37" s="40">
        <v>0.26437954359422466</v>
      </c>
      <c r="AK37" s="40">
        <v>0.26760178004970903</v>
      </c>
      <c r="AL37" s="40">
        <v>7.4334140670089838E-2</v>
      </c>
      <c r="AM37" s="40">
        <v>0.23908956645674825</v>
      </c>
      <c r="AN37" s="40">
        <v>0.27512894439243168</v>
      </c>
      <c r="AO37" s="40">
        <v>0.18900478422725561</v>
      </c>
    </row>
    <row r="38" spans="1:41" s="40" customFormat="1" ht="20.100000000000001" customHeight="1" x14ac:dyDescent="0.15">
      <c r="A38" s="40" t="s">
        <v>448</v>
      </c>
      <c r="B38" s="40">
        <v>1.4544274053223174E-2</v>
      </c>
      <c r="C38" s="40">
        <v>1.3002592408679696E-2</v>
      </c>
      <c r="D38" s="40">
        <v>2.2795670204936728E-2</v>
      </c>
      <c r="E38" s="40">
        <v>3.3269956914494719E-2</v>
      </c>
      <c r="F38" s="40">
        <v>2.2951854303212858E-2</v>
      </c>
      <c r="G38" s="40">
        <v>2.2347337764221504E-2</v>
      </c>
      <c r="H38" s="40">
        <v>9.8653722009102249E-3</v>
      </c>
      <c r="I38" s="40">
        <v>1.3430980866151023E-2</v>
      </c>
      <c r="J38" s="40">
        <v>1.8665188754089339E-2</v>
      </c>
      <c r="K38" s="40">
        <v>1.7818725927481936E-2</v>
      </c>
      <c r="L38" s="40">
        <v>3.1123411838897077E-2</v>
      </c>
      <c r="M38" s="40">
        <v>2.0050334220637945E-2</v>
      </c>
      <c r="N38" s="40">
        <v>2.2394739175696416E-2</v>
      </c>
      <c r="O38" s="40">
        <v>2.7454451482488956E-2</v>
      </c>
      <c r="P38" s="40">
        <v>1.9024308831678344E-2</v>
      </c>
      <c r="Q38" s="40">
        <v>2.3457630665101693E-2</v>
      </c>
      <c r="R38" s="40">
        <v>2.6080258337399034E-2</v>
      </c>
      <c r="S38" s="40">
        <v>1.5594052222881096E-2</v>
      </c>
      <c r="T38" s="40">
        <v>2.316243388561012E-2</v>
      </c>
      <c r="U38" s="40">
        <v>2.6359850530202105E-2</v>
      </c>
      <c r="V38" s="40">
        <v>3.0658972697040564E-2</v>
      </c>
      <c r="W38" s="40">
        <v>4.1947799253772011E-2</v>
      </c>
      <c r="X38" s="40">
        <v>1.7834808284242137E-2</v>
      </c>
      <c r="Y38" s="40">
        <v>1.657564869459674E-2</v>
      </c>
      <c r="Z38" s="40">
        <v>2.5215541275133306E-2</v>
      </c>
      <c r="AA38" s="40">
        <v>2.5077525595059599E-2</v>
      </c>
      <c r="AB38" s="40">
        <v>4.3482573608223558E-2</v>
      </c>
      <c r="AC38" s="40">
        <v>2.0894366104097076E-2</v>
      </c>
      <c r="AD38" s="40">
        <v>3.0208960922162548E-2</v>
      </c>
      <c r="AE38" s="40">
        <v>3.3725943392246022E-2</v>
      </c>
      <c r="AF38" s="40">
        <v>3.7649752601636242E-2</v>
      </c>
      <c r="AG38" s="40">
        <v>8.4130676813544813E-3</v>
      </c>
      <c r="AH38" s="40">
        <v>8.0327460180865187E-3</v>
      </c>
      <c r="AI38" s="40">
        <v>5.4909731110980901E-2</v>
      </c>
      <c r="AJ38" s="40">
        <v>4.6754569119520299E-2</v>
      </c>
      <c r="AK38" s="40">
        <v>5.2267505167123557E-2</v>
      </c>
      <c r="AL38" s="40">
        <v>1.5898611590114926E-2</v>
      </c>
      <c r="AM38" s="40">
        <v>4.2351484443847724E-2</v>
      </c>
      <c r="AN38" s="40">
        <v>5.1600029952415853E-2</v>
      </c>
      <c r="AO38" s="40">
        <v>3.9974049263829345E-2</v>
      </c>
    </row>
    <row r="39" spans="1:41" s="45" customFormat="1" ht="20.100000000000001" customHeight="1" x14ac:dyDescent="0.15">
      <c r="A39" s="40" t="s">
        <v>449</v>
      </c>
      <c r="B39" s="40" t="s">
        <v>476</v>
      </c>
      <c r="C39" s="40" t="s">
        <v>476</v>
      </c>
      <c r="D39" s="40" t="s">
        <v>476</v>
      </c>
      <c r="E39" s="40">
        <v>6.3051756480568175E-4</v>
      </c>
      <c r="F39" s="40" t="s">
        <v>476</v>
      </c>
      <c r="G39" s="40">
        <v>8.4969520410956663E-4</v>
      </c>
      <c r="H39" s="40">
        <v>7.9678186447722005E-4</v>
      </c>
      <c r="I39" s="40">
        <v>8.2656693394992829E-4</v>
      </c>
      <c r="J39" s="40" t="s">
        <v>476</v>
      </c>
      <c r="K39" s="40">
        <v>3.7999392048216913E-4</v>
      </c>
      <c r="L39" s="40">
        <v>7.1135167426119401E-4</v>
      </c>
      <c r="M39" s="40">
        <v>3.3734835144490806E-3</v>
      </c>
      <c r="N39" s="40">
        <v>2.49730213510839E-3</v>
      </c>
      <c r="O39" s="40" t="s">
        <v>476</v>
      </c>
      <c r="P39" s="40">
        <v>5.9575411693644175E-4</v>
      </c>
      <c r="Q39" s="40">
        <v>6.2183026249140922E-4</v>
      </c>
      <c r="R39" s="40">
        <v>1.1761869774418016E-3</v>
      </c>
      <c r="S39" s="40">
        <v>5.1792742651945002E-4</v>
      </c>
      <c r="T39" s="40">
        <v>4.8415684142406716E-4</v>
      </c>
      <c r="U39" s="40">
        <v>2.9091415793894488E-3</v>
      </c>
      <c r="V39" s="40">
        <v>2.5394673284377437E-3</v>
      </c>
      <c r="W39" s="40">
        <v>3.6621069823587109E-3</v>
      </c>
      <c r="X39" s="40" t="s">
        <v>476</v>
      </c>
      <c r="Y39" s="40">
        <v>1.6614798793700303E-3</v>
      </c>
      <c r="Z39" s="40">
        <v>3.1413412765330479E-3</v>
      </c>
      <c r="AA39" s="40">
        <v>2.3060361927734804E-3</v>
      </c>
      <c r="AB39" s="40">
        <v>4.2753173242126687E-3</v>
      </c>
      <c r="AC39" s="40">
        <v>3.3833200864403332E-3</v>
      </c>
      <c r="AD39" s="40">
        <v>4.970976679145536E-3</v>
      </c>
      <c r="AE39" s="40">
        <v>4.4076726934928114E-3</v>
      </c>
      <c r="AF39" s="40">
        <v>5.2702028980599102E-3</v>
      </c>
      <c r="AG39" s="40" t="s">
        <v>476</v>
      </c>
      <c r="AH39" s="40">
        <v>6.7696652008830867E-4</v>
      </c>
      <c r="AI39" s="40">
        <v>8.5211745911964124E-3</v>
      </c>
      <c r="AJ39" s="40">
        <v>1.1290595232441698E-2</v>
      </c>
      <c r="AK39" s="40">
        <v>1.2531042495486387E-2</v>
      </c>
      <c r="AL39" s="40">
        <v>1.4819463141871958E-3</v>
      </c>
      <c r="AM39" s="40">
        <v>7.8012462331595407E-3</v>
      </c>
      <c r="AN39" s="40">
        <v>1.0335469148313573E-2</v>
      </c>
      <c r="AO39" s="40">
        <v>5.748671889140757E-3</v>
      </c>
    </row>
    <row r="40" spans="1:41" s="40" customFormat="1" ht="20.100000000000001" customHeight="1" x14ac:dyDescent="0.15">
      <c r="A40" s="40" t="s">
        <v>450</v>
      </c>
      <c r="B40" s="40" t="s">
        <v>476</v>
      </c>
      <c r="C40" s="40" t="s">
        <v>476</v>
      </c>
      <c r="D40" s="40" t="s">
        <v>476</v>
      </c>
      <c r="E40" s="40" t="s">
        <v>476</v>
      </c>
      <c r="F40" s="40" t="s">
        <v>476</v>
      </c>
      <c r="G40" s="40" t="s">
        <v>476</v>
      </c>
      <c r="H40" s="40" t="s">
        <v>476</v>
      </c>
      <c r="I40" s="40" t="s">
        <v>476</v>
      </c>
      <c r="J40" s="40" t="s">
        <v>476</v>
      </c>
      <c r="K40" s="40" t="s">
        <v>476</v>
      </c>
      <c r="L40" s="40" t="s">
        <v>476</v>
      </c>
      <c r="M40" s="40" t="s">
        <v>476</v>
      </c>
      <c r="N40" s="40" t="s">
        <v>476</v>
      </c>
      <c r="O40" s="40" t="s">
        <v>476</v>
      </c>
      <c r="P40" s="40" t="s">
        <v>476</v>
      </c>
      <c r="Q40" s="40" t="s">
        <v>476</v>
      </c>
      <c r="R40" s="40" t="s">
        <v>476</v>
      </c>
      <c r="S40" s="40" t="s">
        <v>476</v>
      </c>
      <c r="T40" s="40" t="s">
        <v>476</v>
      </c>
      <c r="U40" s="40" t="s">
        <v>476</v>
      </c>
      <c r="V40" s="40">
        <v>1.7361985361805999E-4</v>
      </c>
      <c r="W40" s="40">
        <v>1.0626324423127632E-3</v>
      </c>
      <c r="X40" s="40" t="s">
        <v>476</v>
      </c>
      <c r="Y40" s="40">
        <v>8.7902818636243565E-3</v>
      </c>
      <c r="Z40" s="40" t="s">
        <v>476</v>
      </c>
      <c r="AA40" s="40" t="s">
        <v>476</v>
      </c>
      <c r="AB40" s="40" t="s">
        <v>476</v>
      </c>
      <c r="AC40" s="40" t="s">
        <v>476</v>
      </c>
      <c r="AD40" s="40" t="s">
        <v>476</v>
      </c>
      <c r="AE40" s="40" t="s">
        <v>476</v>
      </c>
      <c r="AF40" s="40" t="s">
        <v>476</v>
      </c>
      <c r="AG40" s="40" t="s">
        <v>476</v>
      </c>
      <c r="AH40" s="40" t="s">
        <v>476</v>
      </c>
      <c r="AI40" s="40" t="s">
        <v>476</v>
      </c>
      <c r="AJ40" s="40" t="s">
        <v>476</v>
      </c>
      <c r="AK40" s="40" t="s">
        <v>476</v>
      </c>
      <c r="AL40" s="40" t="s">
        <v>476</v>
      </c>
      <c r="AM40" s="40" t="s">
        <v>476</v>
      </c>
      <c r="AN40" s="40" t="s">
        <v>476</v>
      </c>
      <c r="AO40" s="40" t="s">
        <v>476</v>
      </c>
    </row>
    <row r="41" spans="1:41" s="40" customFormat="1" ht="20.100000000000001" customHeight="1" x14ac:dyDescent="0.15">
      <c r="A41" s="40" t="s">
        <v>451</v>
      </c>
      <c r="B41" s="40">
        <v>8.331835359957674E-3</v>
      </c>
      <c r="C41" s="40">
        <v>5.155496110833024E-3</v>
      </c>
      <c r="D41" s="40">
        <v>1.8576685695721219E-3</v>
      </c>
      <c r="E41" s="40">
        <v>4.4625569529693531E-3</v>
      </c>
      <c r="F41" s="40">
        <v>4.1932218580802271E-3</v>
      </c>
      <c r="G41" s="40">
        <v>8.1788091869056893E-3</v>
      </c>
      <c r="H41" s="40">
        <v>4.5555076646837892E-3</v>
      </c>
      <c r="I41" s="40">
        <v>5.2855902776829293E-3</v>
      </c>
      <c r="J41" s="40">
        <v>1.7592893706985756E-3</v>
      </c>
      <c r="K41" s="40">
        <v>3.4102799788840676E-3</v>
      </c>
      <c r="L41" s="40">
        <v>3.2026179682323767E-3</v>
      </c>
      <c r="M41" s="40">
        <v>3.357361483601246E-3</v>
      </c>
      <c r="N41" s="40">
        <v>5.7571310364645557E-3</v>
      </c>
      <c r="O41" s="40">
        <v>1.1693961175328692E-2</v>
      </c>
      <c r="P41" s="40">
        <v>3.0843023156888398E-3</v>
      </c>
      <c r="Q41" s="40">
        <v>7.0978248859184479E-3</v>
      </c>
      <c r="R41" s="40">
        <v>1.6962950609666408E-3</v>
      </c>
      <c r="S41" s="40">
        <v>2.5357254131696248E-3</v>
      </c>
      <c r="T41" s="40">
        <v>1.6885286281449669E-3</v>
      </c>
      <c r="U41" s="40">
        <v>2.3204535230873691E-3</v>
      </c>
      <c r="V41" s="40">
        <v>1.6500854630315843E-2</v>
      </c>
      <c r="W41" s="40">
        <v>1.12993446368552E-2</v>
      </c>
      <c r="X41" s="40">
        <v>1.8418945079843867E-3</v>
      </c>
      <c r="Y41" s="40">
        <v>2.4186755071331174E-2</v>
      </c>
      <c r="Z41" s="40">
        <v>4.8977893922085101E-3</v>
      </c>
      <c r="AA41" s="40">
        <v>5.9335061731874417E-3</v>
      </c>
      <c r="AB41" s="40">
        <v>2.3314719408323373E-2</v>
      </c>
      <c r="AC41" s="40">
        <v>1.9187929063757606E-2</v>
      </c>
      <c r="AD41" s="40">
        <v>3.1006428746217507E-3</v>
      </c>
      <c r="AE41" s="40">
        <v>4.0965872033126155E-2</v>
      </c>
      <c r="AF41" s="40">
        <v>4.1255234562828029E-2</v>
      </c>
      <c r="AG41" s="40">
        <v>3.4605420846998101E-3</v>
      </c>
      <c r="AH41" s="40">
        <v>3.2804852681760172E-2</v>
      </c>
      <c r="AI41" s="40">
        <v>1.2748392446658808E-2</v>
      </c>
      <c r="AJ41" s="40">
        <v>8.6612429771246099E-3</v>
      </c>
      <c r="AK41" s="40">
        <v>2.0580124092973492E-3</v>
      </c>
      <c r="AL41" s="40">
        <v>1.792923300134714E-3</v>
      </c>
      <c r="AM41" s="40">
        <v>3.49130684130705E-2</v>
      </c>
      <c r="AN41" s="40">
        <v>4.4881349256972632E-3</v>
      </c>
      <c r="AO41" s="40">
        <v>2.2566014146793652E-2</v>
      </c>
    </row>
    <row r="42" spans="1:41" s="40" customFormat="1" ht="20.100000000000001" customHeight="1" x14ac:dyDescent="0.15">
      <c r="A42" s="40" t="s">
        <v>452</v>
      </c>
      <c r="B42" s="40" t="s">
        <v>476</v>
      </c>
      <c r="C42" s="40" t="s">
        <v>476</v>
      </c>
      <c r="D42" s="40" t="s">
        <v>476</v>
      </c>
      <c r="E42" s="40" t="s">
        <v>476</v>
      </c>
      <c r="F42" s="40" t="s">
        <v>476</v>
      </c>
      <c r="G42" s="40" t="s">
        <v>476</v>
      </c>
      <c r="H42" s="40" t="s">
        <v>476</v>
      </c>
      <c r="I42" s="40" t="s">
        <v>476</v>
      </c>
      <c r="J42" s="40" t="s">
        <v>476</v>
      </c>
      <c r="K42" s="40" t="s">
        <v>476</v>
      </c>
      <c r="L42" s="40" t="s">
        <v>476</v>
      </c>
      <c r="M42" s="40" t="s">
        <v>476</v>
      </c>
      <c r="N42" s="40" t="s">
        <v>476</v>
      </c>
      <c r="O42" s="40">
        <v>2.3743094830420224E-3</v>
      </c>
      <c r="P42" s="40" t="s">
        <v>476</v>
      </c>
      <c r="Q42" s="40" t="s">
        <v>476</v>
      </c>
      <c r="R42" s="40">
        <v>2.1679412679874851E-3</v>
      </c>
      <c r="S42" s="40" t="s">
        <v>476</v>
      </c>
      <c r="T42" s="40" t="s">
        <v>476</v>
      </c>
      <c r="U42" s="40" t="s">
        <v>476</v>
      </c>
      <c r="V42" s="40" t="s">
        <v>476</v>
      </c>
      <c r="W42" s="40" t="s">
        <v>476</v>
      </c>
      <c r="X42" s="40" t="s">
        <v>476</v>
      </c>
      <c r="Y42" s="40" t="s">
        <v>476</v>
      </c>
      <c r="Z42" s="40" t="s">
        <v>476</v>
      </c>
      <c r="AA42" s="40" t="s">
        <v>476</v>
      </c>
      <c r="AB42" s="40" t="s">
        <v>476</v>
      </c>
      <c r="AC42" s="40" t="s">
        <v>476</v>
      </c>
      <c r="AD42" s="40" t="s">
        <v>476</v>
      </c>
      <c r="AE42" s="40" t="s">
        <v>476</v>
      </c>
      <c r="AF42" s="40" t="s">
        <v>476</v>
      </c>
      <c r="AG42" s="40" t="s">
        <v>476</v>
      </c>
      <c r="AH42" s="40" t="s">
        <v>476</v>
      </c>
      <c r="AI42" s="40" t="s">
        <v>476</v>
      </c>
      <c r="AJ42" s="40" t="s">
        <v>476</v>
      </c>
      <c r="AK42" s="40" t="s">
        <v>476</v>
      </c>
      <c r="AL42" s="40" t="s">
        <v>476</v>
      </c>
      <c r="AM42" s="40">
        <v>1.6594806501931741E-3</v>
      </c>
      <c r="AN42" s="40" t="s">
        <v>476</v>
      </c>
      <c r="AO42" s="40" t="s">
        <v>476</v>
      </c>
    </row>
    <row r="43" spans="1:41" s="40" customFormat="1" ht="20.100000000000001" customHeight="1" x14ac:dyDescent="0.15">
      <c r="A43" s="39" t="s">
        <v>453</v>
      </c>
      <c r="B43" s="39" t="s">
        <v>476</v>
      </c>
      <c r="C43" s="39" t="s">
        <v>476</v>
      </c>
      <c r="D43" s="39" t="s">
        <v>476</v>
      </c>
      <c r="E43" s="39" t="s">
        <v>476</v>
      </c>
      <c r="F43" s="39" t="s">
        <v>476</v>
      </c>
      <c r="G43" s="39" t="s">
        <v>476</v>
      </c>
      <c r="H43" s="39" t="s">
        <v>476</v>
      </c>
      <c r="I43" s="39" t="s">
        <v>476</v>
      </c>
      <c r="J43" s="39" t="s">
        <v>476</v>
      </c>
      <c r="K43" s="39" t="s">
        <v>476</v>
      </c>
      <c r="L43" s="39" t="s">
        <v>476</v>
      </c>
      <c r="M43" s="39" t="s">
        <v>476</v>
      </c>
      <c r="N43" s="39" t="s">
        <v>476</v>
      </c>
      <c r="O43" s="39" t="s">
        <v>476</v>
      </c>
      <c r="P43" s="39" t="s">
        <v>476</v>
      </c>
      <c r="Q43" s="39" t="s">
        <v>476</v>
      </c>
      <c r="R43" s="39" t="s">
        <v>476</v>
      </c>
      <c r="S43" s="39" t="s">
        <v>476</v>
      </c>
      <c r="T43" s="39" t="s">
        <v>476</v>
      </c>
      <c r="U43" s="39" t="s">
        <v>476</v>
      </c>
      <c r="V43" s="39" t="s">
        <v>476</v>
      </c>
      <c r="W43" s="39">
        <v>5.1970174374800678E-4</v>
      </c>
      <c r="X43" s="39" t="s">
        <v>476</v>
      </c>
      <c r="Y43" s="39" t="s">
        <v>476</v>
      </c>
      <c r="Z43" s="39">
        <v>1.6158007558197711E-3</v>
      </c>
      <c r="AA43" s="39" t="s">
        <v>476</v>
      </c>
      <c r="AB43" s="39">
        <v>3.3383734284148526E-3</v>
      </c>
      <c r="AC43" s="39" t="s">
        <v>476</v>
      </c>
      <c r="AD43" s="39" t="s">
        <v>476</v>
      </c>
      <c r="AE43" s="39">
        <v>8.9253680541258112E-4</v>
      </c>
      <c r="AF43" s="39">
        <v>8.3916162850622444E-4</v>
      </c>
      <c r="AG43" s="39" t="s">
        <v>476</v>
      </c>
      <c r="AH43" s="39">
        <v>1.4503345859038133E-3</v>
      </c>
      <c r="AI43" s="39" t="s">
        <v>476</v>
      </c>
      <c r="AJ43" s="39" t="s">
        <v>476</v>
      </c>
      <c r="AK43" s="39">
        <v>5.9022187279658802E-3</v>
      </c>
      <c r="AL43" s="39" t="s">
        <v>476</v>
      </c>
      <c r="AM43" s="39" t="s">
        <v>476</v>
      </c>
      <c r="AN43" s="39" t="s">
        <v>476</v>
      </c>
      <c r="AO43" s="39" t="s">
        <v>476</v>
      </c>
    </row>
    <row r="44" spans="1:41" ht="20.100000000000001" customHeight="1" x14ac:dyDescent="0.15">
      <c r="A44" s="16" t="s">
        <v>480</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abSelected="1" zoomScaleNormal="100" workbookViewId="0">
      <selection activeCell="C9" sqref="C9"/>
    </sheetView>
  </sheetViews>
  <sheetFormatPr defaultColWidth="38" defaultRowHeight="24.95" customHeight="1" x14ac:dyDescent="0.15"/>
  <cols>
    <col min="1" max="1" width="23.625" style="16" customWidth="1"/>
    <col min="2" max="2" width="42.375" style="16" customWidth="1"/>
    <col min="3" max="16384" width="38" style="16"/>
  </cols>
  <sheetData>
    <row r="1" spans="1:16" ht="24.95" customHeight="1" thickBot="1" x14ac:dyDescent="0.2">
      <c r="A1" s="48" t="s">
        <v>524</v>
      </c>
      <c r="B1" s="48"/>
      <c r="C1" s="48"/>
      <c r="D1" s="48"/>
      <c r="E1" s="48"/>
      <c r="F1" s="17"/>
      <c r="G1" s="17"/>
      <c r="H1" s="17"/>
      <c r="I1" s="17"/>
      <c r="J1" s="17"/>
      <c r="K1" s="17"/>
      <c r="L1" s="17"/>
      <c r="M1" s="17"/>
      <c r="N1" s="17"/>
      <c r="O1" s="17"/>
      <c r="P1" s="17"/>
    </row>
    <row r="2" spans="1:16" ht="24.95" customHeight="1" x14ac:dyDescent="0.15">
      <c r="A2" s="49" t="s">
        <v>482</v>
      </c>
      <c r="B2" s="37"/>
      <c r="C2" s="37"/>
      <c r="D2" s="37"/>
      <c r="E2" s="37"/>
      <c r="F2" s="17"/>
      <c r="G2" s="17"/>
      <c r="H2" s="17"/>
      <c r="I2" s="17"/>
      <c r="J2" s="17"/>
      <c r="K2" s="17"/>
      <c r="L2" s="17"/>
      <c r="M2" s="17"/>
      <c r="N2" s="17"/>
      <c r="O2" s="17"/>
      <c r="P2" s="17"/>
    </row>
    <row r="3" spans="1:16" ht="24.95" customHeight="1" x14ac:dyDescent="0.15">
      <c r="A3" s="50" t="s">
        <v>483</v>
      </c>
      <c r="B3" s="17" t="s">
        <v>484</v>
      </c>
      <c r="C3" s="17" t="s">
        <v>485</v>
      </c>
      <c r="D3" s="17" t="s">
        <v>486</v>
      </c>
      <c r="E3" s="17" t="s">
        <v>487</v>
      </c>
      <c r="F3" s="17"/>
      <c r="G3" s="17"/>
      <c r="H3" s="17"/>
      <c r="I3" s="17"/>
      <c r="J3" s="17"/>
      <c r="K3" s="17"/>
      <c r="L3" s="17"/>
      <c r="M3" s="17"/>
      <c r="N3" s="17"/>
      <c r="O3" s="17"/>
      <c r="P3" s="17"/>
    </row>
    <row r="4" spans="1:16" ht="24.95" customHeight="1" x14ac:dyDescent="0.15">
      <c r="A4" s="16">
        <v>1</v>
      </c>
      <c r="B4" s="16" t="s">
        <v>488</v>
      </c>
      <c r="C4" s="16" t="s">
        <v>489</v>
      </c>
      <c r="D4" s="16" t="s">
        <v>490</v>
      </c>
      <c r="E4" s="51" t="s">
        <v>491</v>
      </c>
      <c r="F4" s="51"/>
      <c r="G4" s="51"/>
      <c r="H4" s="51"/>
      <c r="I4" s="51"/>
      <c r="J4" s="51"/>
      <c r="K4" s="51"/>
      <c r="L4" s="51"/>
      <c r="M4" s="51"/>
    </row>
    <row r="5" spans="1:16" ht="24.95" customHeight="1" x14ac:dyDescent="0.15">
      <c r="A5" s="16">
        <v>2</v>
      </c>
      <c r="B5" s="16" t="s">
        <v>492</v>
      </c>
      <c r="C5" s="16" t="s">
        <v>493</v>
      </c>
      <c r="D5" s="16" t="s">
        <v>490</v>
      </c>
      <c r="E5" s="51" t="s">
        <v>491</v>
      </c>
      <c r="F5" s="51"/>
      <c r="G5" s="51"/>
      <c r="H5" s="51"/>
      <c r="I5" s="51"/>
      <c r="J5" s="51"/>
      <c r="K5" s="51"/>
      <c r="L5" s="51"/>
      <c r="M5" s="51"/>
    </row>
    <row r="6" spans="1:16" ht="24.95" customHeight="1" x14ac:dyDescent="0.15">
      <c r="A6" s="16">
        <v>3</v>
      </c>
      <c r="B6" s="16" t="s">
        <v>494</v>
      </c>
      <c r="C6" s="16" t="s">
        <v>495</v>
      </c>
      <c r="D6" s="16" t="s">
        <v>490</v>
      </c>
      <c r="E6" s="51" t="s">
        <v>491</v>
      </c>
      <c r="F6" s="51"/>
      <c r="G6" s="51"/>
      <c r="H6" s="51"/>
      <c r="I6" s="51"/>
      <c r="J6" s="51"/>
      <c r="K6" s="51"/>
      <c r="L6" s="51"/>
      <c r="M6" s="51"/>
    </row>
    <row r="7" spans="1:16" ht="24.95" customHeight="1" x14ac:dyDescent="0.15">
      <c r="A7" s="16">
        <v>4</v>
      </c>
      <c r="B7" s="16" t="s">
        <v>496</v>
      </c>
      <c r="C7" s="16" t="s">
        <v>497</v>
      </c>
      <c r="D7" s="16" t="s">
        <v>490</v>
      </c>
      <c r="E7" s="51" t="s">
        <v>491</v>
      </c>
      <c r="F7" s="51"/>
      <c r="G7" s="51"/>
      <c r="H7" s="51"/>
      <c r="I7" s="51"/>
      <c r="J7" s="51"/>
      <c r="K7" s="51"/>
      <c r="L7" s="51"/>
      <c r="M7" s="51"/>
    </row>
    <row r="8" spans="1:16" ht="24.95" customHeight="1" x14ac:dyDescent="0.15">
      <c r="A8" s="16" t="s">
        <v>498</v>
      </c>
      <c r="E8" s="51"/>
      <c r="F8" s="51"/>
      <c r="G8" s="51"/>
      <c r="H8" s="51"/>
      <c r="I8" s="52"/>
      <c r="J8" s="52"/>
      <c r="K8" s="52"/>
      <c r="L8" s="52"/>
      <c r="M8" s="52"/>
      <c r="N8" s="17"/>
      <c r="O8" s="17"/>
      <c r="P8" s="17"/>
    </row>
    <row r="9" spans="1:16" ht="24.95" customHeight="1" x14ac:dyDescent="0.15">
      <c r="A9" s="16" t="s">
        <v>499</v>
      </c>
      <c r="E9" s="51"/>
      <c r="F9" s="51"/>
      <c r="G9" s="51"/>
      <c r="H9" s="51"/>
      <c r="I9" s="51"/>
      <c r="J9" s="51"/>
      <c r="K9" s="51"/>
      <c r="L9" s="51"/>
      <c r="M9" s="51"/>
    </row>
    <row r="10" spans="1:16" ht="24.95" customHeight="1" x14ac:dyDescent="0.15">
      <c r="E10" s="51"/>
      <c r="F10" s="51"/>
      <c r="G10" s="51"/>
      <c r="H10" s="51"/>
      <c r="I10" s="51"/>
      <c r="J10" s="51"/>
      <c r="K10" s="51"/>
      <c r="L10" s="51"/>
      <c r="M10" s="51"/>
    </row>
    <row r="11" spans="1:16" ht="24.95" customHeight="1" x14ac:dyDescent="0.15">
      <c r="A11" s="49" t="s">
        <v>525</v>
      </c>
      <c r="B11" s="37"/>
      <c r="C11" s="37"/>
      <c r="D11" s="37"/>
      <c r="E11" s="53"/>
      <c r="F11" s="51"/>
      <c r="G11" s="51"/>
      <c r="H11" s="51"/>
      <c r="I11" s="51"/>
      <c r="J11" s="51"/>
      <c r="K11" s="51"/>
      <c r="L11" s="51"/>
      <c r="M11" s="51"/>
    </row>
    <row r="12" spans="1:16" ht="24.95" customHeight="1" x14ac:dyDescent="0.15">
      <c r="A12" s="16" t="s">
        <v>500</v>
      </c>
      <c r="E12" s="51"/>
      <c r="F12" s="51"/>
      <c r="G12" s="51"/>
      <c r="H12" s="51"/>
      <c r="I12" s="51"/>
      <c r="J12" s="51"/>
      <c r="K12" s="51"/>
      <c r="L12" s="51"/>
      <c r="M12" s="51"/>
    </row>
    <row r="13" spans="1:16" ht="24.95" customHeight="1" x14ac:dyDescent="0.15">
      <c r="A13" s="16" t="s">
        <v>501</v>
      </c>
      <c r="E13" s="51"/>
      <c r="F13" s="51"/>
      <c r="G13" s="51"/>
      <c r="H13" s="51"/>
      <c r="I13" s="51"/>
      <c r="J13" s="51"/>
      <c r="K13" s="51"/>
      <c r="L13" s="51"/>
      <c r="M13" s="51"/>
    </row>
    <row r="14" spans="1:16" ht="24.95" customHeight="1" x14ac:dyDescent="0.15">
      <c r="A14" s="16" t="s">
        <v>502</v>
      </c>
      <c r="B14" s="51"/>
    </row>
    <row r="15" spans="1:16" ht="24.95" customHeight="1" x14ac:dyDescent="0.15">
      <c r="A15" s="16" t="s">
        <v>503</v>
      </c>
      <c r="B15" s="51"/>
    </row>
    <row r="16" spans="1:16" ht="24.95" customHeight="1" x14ac:dyDescent="0.15">
      <c r="B16" s="51"/>
    </row>
    <row r="17" spans="1:20" ht="24.95" customHeight="1" x14ac:dyDescent="0.15">
      <c r="A17" s="54" t="s">
        <v>504</v>
      </c>
      <c r="F17" s="51"/>
      <c r="G17" s="51"/>
      <c r="H17" s="51"/>
      <c r="I17" s="51"/>
      <c r="J17" s="51"/>
      <c r="K17" s="51"/>
      <c r="L17" s="51"/>
      <c r="M17" s="51"/>
    </row>
    <row r="18" spans="1:20" ht="24.95" customHeight="1" x14ac:dyDescent="0.15">
      <c r="A18" s="16" t="s">
        <v>505</v>
      </c>
      <c r="B18" s="16" t="s">
        <v>506</v>
      </c>
      <c r="C18" s="16" t="s">
        <v>507</v>
      </c>
      <c r="D18" s="16" t="s">
        <v>508</v>
      </c>
      <c r="E18" s="51"/>
      <c r="F18" s="51"/>
      <c r="G18" s="51"/>
      <c r="H18" s="51"/>
      <c r="I18" s="51"/>
      <c r="J18" s="51"/>
      <c r="K18" s="51"/>
      <c r="L18" s="51"/>
      <c r="M18" s="51"/>
    </row>
    <row r="19" spans="1:20" ht="24.95" customHeight="1" x14ac:dyDescent="0.15">
      <c r="A19" s="16" t="s">
        <v>509</v>
      </c>
      <c r="B19" s="16" t="s">
        <v>510</v>
      </c>
      <c r="C19" s="16" t="s">
        <v>511</v>
      </c>
      <c r="D19" s="16" t="s">
        <v>512</v>
      </c>
      <c r="E19" s="51"/>
      <c r="F19" s="51"/>
      <c r="G19" s="51"/>
      <c r="H19" s="51"/>
      <c r="I19" s="51"/>
      <c r="J19" s="51"/>
      <c r="K19" s="51"/>
      <c r="L19" s="51"/>
      <c r="M19" s="51"/>
    </row>
    <row r="20" spans="1:20" ht="24.95" customHeight="1" x14ac:dyDescent="0.15">
      <c r="A20" s="16" t="s">
        <v>513</v>
      </c>
      <c r="B20" s="16" t="s">
        <v>514</v>
      </c>
      <c r="C20" s="16" t="s">
        <v>515</v>
      </c>
      <c r="D20" s="16" t="s">
        <v>516</v>
      </c>
      <c r="E20" s="51"/>
      <c r="F20" s="51"/>
      <c r="G20" s="51"/>
      <c r="H20" s="51"/>
      <c r="I20" s="51"/>
      <c r="J20" s="51"/>
      <c r="K20" s="51"/>
      <c r="L20" s="51"/>
      <c r="M20" s="51"/>
    </row>
    <row r="21" spans="1:20" ht="24.95" customHeight="1" x14ac:dyDescent="0.15">
      <c r="E21" s="51"/>
      <c r="F21" s="51"/>
      <c r="G21" s="51"/>
      <c r="H21" s="51"/>
      <c r="I21" s="51"/>
      <c r="J21" s="51"/>
      <c r="K21" s="51"/>
      <c r="L21" s="51"/>
      <c r="M21" s="51"/>
    </row>
    <row r="22" spans="1:20" ht="24.95" customHeight="1" x14ac:dyDescent="0.15">
      <c r="A22" s="54" t="s">
        <v>517</v>
      </c>
      <c r="E22" s="51"/>
      <c r="F22" s="51"/>
      <c r="G22" s="51"/>
      <c r="H22" s="51"/>
      <c r="I22" s="51"/>
      <c r="J22" s="51"/>
      <c r="K22" s="51"/>
      <c r="L22" s="51"/>
      <c r="M22" s="51"/>
    </row>
    <row r="23" spans="1:20" ht="24.95" customHeight="1" x14ac:dyDescent="0.15">
      <c r="A23" s="16" t="s">
        <v>505</v>
      </c>
      <c r="B23" s="16" t="s">
        <v>506</v>
      </c>
      <c r="C23" s="16" t="s">
        <v>507</v>
      </c>
      <c r="D23" s="16" t="s">
        <v>508</v>
      </c>
      <c r="E23" s="51"/>
      <c r="F23" s="51"/>
      <c r="G23" s="51"/>
      <c r="H23" s="51"/>
      <c r="I23" s="51"/>
      <c r="J23" s="51"/>
      <c r="K23" s="51"/>
      <c r="L23" s="51"/>
      <c r="M23" s="51"/>
    </row>
    <row r="24" spans="1:20" ht="24.95" customHeight="1" x14ac:dyDescent="0.15">
      <c r="A24" s="16" t="s">
        <v>509</v>
      </c>
      <c r="B24" s="16" t="s">
        <v>510</v>
      </c>
      <c r="C24" s="16" t="s">
        <v>511</v>
      </c>
      <c r="D24" s="16" t="s">
        <v>512</v>
      </c>
      <c r="E24" s="51"/>
      <c r="F24" s="51"/>
      <c r="G24" s="51"/>
      <c r="H24" s="51"/>
      <c r="I24" s="51"/>
      <c r="J24" s="51"/>
      <c r="K24" s="51"/>
      <c r="L24" s="51"/>
      <c r="M24" s="51"/>
    </row>
    <row r="25" spans="1:20" ht="24.95" customHeight="1" x14ac:dyDescent="0.15">
      <c r="A25" s="16" t="s">
        <v>513</v>
      </c>
      <c r="B25" s="16" t="s">
        <v>514</v>
      </c>
      <c r="C25" s="16" t="s">
        <v>515</v>
      </c>
      <c r="D25" s="16" t="s">
        <v>516</v>
      </c>
      <c r="E25" s="51"/>
      <c r="F25" s="51"/>
      <c r="G25" s="51"/>
      <c r="H25" s="51"/>
      <c r="I25" s="51"/>
      <c r="J25" s="51"/>
      <c r="K25" s="51"/>
      <c r="L25" s="51"/>
      <c r="M25" s="51"/>
    </row>
    <row r="26" spans="1:20" ht="24.95" customHeight="1" x14ac:dyDescent="0.15">
      <c r="E26" s="51"/>
      <c r="F26" s="51"/>
      <c r="G26" s="51"/>
      <c r="H26" s="51"/>
      <c r="I26" s="51"/>
      <c r="J26" s="51"/>
      <c r="K26" s="51"/>
      <c r="L26" s="51"/>
      <c r="M26" s="51"/>
    </row>
    <row r="27" spans="1:20" ht="24.95" customHeight="1" x14ac:dyDescent="0.15">
      <c r="B27" s="16" t="s">
        <v>518</v>
      </c>
      <c r="C27" s="16" t="s">
        <v>519</v>
      </c>
      <c r="D27" s="16" t="s">
        <v>520</v>
      </c>
      <c r="E27" s="51"/>
    </row>
    <row r="28" spans="1:20" ht="24.95" customHeight="1" x14ac:dyDescent="0.15">
      <c r="A28" s="33" t="s">
        <v>290</v>
      </c>
      <c r="B28" s="33">
        <v>46.182178356637657</v>
      </c>
      <c r="C28" s="33">
        <v>44.781104280608872</v>
      </c>
      <c r="D28" s="33">
        <v>46.671660948084487</v>
      </c>
      <c r="P28" s="33"/>
      <c r="Q28" s="33"/>
      <c r="R28" s="33"/>
      <c r="S28" s="33"/>
      <c r="T28" s="33"/>
    </row>
    <row r="29" spans="1:20" ht="24.95" customHeight="1" x14ac:dyDescent="0.15">
      <c r="A29" s="33" t="s">
        <v>291</v>
      </c>
      <c r="B29" s="33">
        <v>3.7865436903129268E-2</v>
      </c>
      <c r="C29" s="33">
        <v>0.92496281006619974</v>
      </c>
      <c r="D29" s="33">
        <v>0.63832681875990649</v>
      </c>
      <c r="F29" s="51"/>
      <c r="G29" s="51"/>
      <c r="H29" s="51"/>
      <c r="I29" s="51"/>
      <c r="J29" s="51"/>
      <c r="K29" s="51"/>
      <c r="L29" s="51"/>
      <c r="M29" s="51"/>
    </row>
    <row r="30" spans="1:20" ht="24.95" customHeight="1" x14ac:dyDescent="0.15">
      <c r="A30" s="33" t="s">
        <v>292</v>
      </c>
      <c r="B30" s="33">
        <v>2.0252599395045139</v>
      </c>
      <c r="C30" s="33">
        <v>16.898509894560853</v>
      </c>
      <c r="D30" s="33">
        <v>17.798388245255406</v>
      </c>
      <c r="F30" s="51"/>
      <c r="G30" s="51"/>
      <c r="H30" s="51"/>
      <c r="I30" s="51"/>
      <c r="J30" s="51"/>
      <c r="K30" s="51"/>
      <c r="L30" s="51"/>
      <c r="M30" s="51"/>
    </row>
    <row r="31" spans="1:20" ht="24.95" customHeight="1" x14ac:dyDescent="0.15">
      <c r="A31" s="33" t="s">
        <v>521</v>
      </c>
      <c r="B31" s="33">
        <v>7.6489476205505973</v>
      </c>
      <c r="C31" s="33">
        <v>8.978550601200153</v>
      </c>
      <c r="D31" s="33">
        <v>8.2097093662577105</v>
      </c>
      <c r="F31" s="51"/>
      <c r="G31" s="51"/>
      <c r="H31" s="51"/>
      <c r="I31" s="51"/>
      <c r="J31" s="51"/>
      <c r="K31" s="51"/>
      <c r="L31" s="51"/>
      <c r="M31" s="51"/>
    </row>
    <row r="32" spans="1:20" ht="24.95" customHeight="1" x14ac:dyDescent="0.15">
      <c r="A32" s="33" t="s">
        <v>247</v>
      </c>
      <c r="B32" s="33">
        <v>0.11763078285561387</v>
      </c>
      <c r="C32" s="33">
        <v>2.3689522348535316E-2</v>
      </c>
      <c r="D32" s="33">
        <v>9.8785384005379093E-3</v>
      </c>
      <c r="F32" s="51"/>
      <c r="G32" s="51"/>
      <c r="H32" s="51"/>
      <c r="I32" s="51"/>
      <c r="J32" s="51"/>
      <c r="K32" s="51"/>
      <c r="L32" s="51"/>
      <c r="M32" s="51"/>
    </row>
    <row r="33" spans="1:13" ht="24.95" customHeight="1" x14ac:dyDescent="0.15">
      <c r="A33" s="33" t="s">
        <v>248</v>
      </c>
      <c r="B33" s="33">
        <v>41.210663478757908</v>
      </c>
      <c r="C33" s="33">
        <v>14.635038358977335</v>
      </c>
      <c r="D33" s="33">
        <v>13.311251994576493</v>
      </c>
      <c r="I33" s="51"/>
      <c r="J33" s="51"/>
      <c r="K33" s="51"/>
      <c r="L33" s="51"/>
      <c r="M33" s="51"/>
    </row>
    <row r="34" spans="1:13" ht="24.95" customHeight="1" x14ac:dyDescent="0.15">
      <c r="A34" s="33" t="s">
        <v>249</v>
      </c>
      <c r="B34" s="33">
        <v>2.6476300296941324</v>
      </c>
      <c r="C34" s="33">
        <v>6.4632696692062437</v>
      </c>
      <c r="D34" s="33">
        <v>11.419052757918042</v>
      </c>
      <c r="F34" s="51"/>
      <c r="G34" s="51"/>
      <c r="H34" s="51"/>
      <c r="I34" s="51"/>
      <c r="J34" s="51"/>
      <c r="K34" s="51"/>
      <c r="L34" s="51"/>
      <c r="M34" s="51"/>
    </row>
    <row r="35" spans="1:13" ht="24.95" customHeight="1" x14ac:dyDescent="0.15">
      <c r="A35" s="33" t="s">
        <v>296</v>
      </c>
      <c r="B35" s="33">
        <v>7.4649004180454837E-2</v>
      </c>
      <c r="C35" s="33">
        <v>7.2948748630318168</v>
      </c>
      <c r="D35" s="33">
        <v>1.9417313307473933</v>
      </c>
      <c r="F35" s="51"/>
      <c r="G35" s="51"/>
      <c r="H35" s="51"/>
      <c r="I35" s="51"/>
      <c r="J35" s="51"/>
      <c r="K35" s="51"/>
      <c r="L35" s="51"/>
      <c r="M35" s="51"/>
    </row>
    <row r="36" spans="1:13" ht="24.95" customHeight="1" x14ac:dyDescent="0.15">
      <c r="A36" s="33" t="s">
        <v>297</v>
      </c>
      <c r="B36" s="33">
        <v>2.2719262141877559E-2</v>
      </c>
      <c r="C36" s="33">
        <v>0</v>
      </c>
      <c r="D36" s="33">
        <v>0</v>
      </c>
      <c r="F36" s="51"/>
      <c r="G36" s="51"/>
      <c r="H36" s="51"/>
      <c r="I36" s="51"/>
      <c r="J36" s="51"/>
      <c r="K36" s="51"/>
      <c r="L36" s="51"/>
      <c r="M36" s="51"/>
    </row>
    <row r="37" spans="1:13" ht="24.95" customHeight="1" x14ac:dyDescent="0.15">
      <c r="A37" s="33" t="s">
        <v>522</v>
      </c>
      <c r="B37" s="33">
        <v>3.2456088774110797E-2</v>
      </c>
      <c r="C37" s="33">
        <v>0</v>
      </c>
      <c r="D37" s="33">
        <v>0</v>
      </c>
      <c r="F37" s="51"/>
      <c r="G37" s="51"/>
      <c r="H37" s="51"/>
      <c r="I37" s="51"/>
      <c r="J37" s="51"/>
      <c r="K37" s="51"/>
      <c r="L37" s="51"/>
      <c r="M37" s="51"/>
    </row>
    <row r="38" spans="1:13" ht="24.95" customHeight="1" thickBot="1" x14ac:dyDescent="0.2">
      <c r="A38" s="32" t="s">
        <v>523</v>
      </c>
      <c r="B38" s="32">
        <v>100</v>
      </c>
      <c r="C38" s="32">
        <v>100.00000000000001</v>
      </c>
      <c r="D38" s="32">
        <v>99.999999999999972</v>
      </c>
      <c r="E38" s="55"/>
      <c r="F38" s="51"/>
      <c r="G38" s="51"/>
      <c r="H38" s="51"/>
      <c r="I38" s="51"/>
      <c r="J38" s="51"/>
      <c r="K38" s="51"/>
      <c r="L38" s="51"/>
      <c r="M38" s="51"/>
    </row>
    <row r="39" spans="1:13" s="17" customFormat="1" ht="24.95" customHeight="1" x14ac:dyDescent="0.15">
      <c r="F39" s="52"/>
      <c r="G39" s="52"/>
      <c r="H39" s="52"/>
      <c r="I39" s="52"/>
      <c r="J39" s="52"/>
      <c r="K39" s="52"/>
      <c r="L39" s="52"/>
      <c r="M39" s="52"/>
    </row>
  </sheetData>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2022-02-23T02:14:02Z</dcterms:modified>
</cp:coreProperties>
</file>