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octorado\Ovitrampas\"/>
    </mc:Choice>
  </mc:AlternateContent>
  <xr:revisionPtr revIDLastSave="0" documentId="8_{858F773C-D89F-45F6-9D43-0E6F667D0ABD}" xr6:coauthVersionLast="47" xr6:coauthVersionMax="47" xr10:uidLastSave="{00000000-0000-0000-0000-000000000000}"/>
  <bookViews>
    <workbookView xWindow="-120" yWindow="-120" windowWidth="20730" windowHeight="11160" xr2:uid="{DA2108F1-9CEB-442C-9399-1669A48E7838}"/>
  </bookViews>
  <sheets>
    <sheet name="F#1 comple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4" i="2" l="1"/>
  <c r="S14" i="2" s="1"/>
  <c r="R11" i="2"/>
  <c r="S11" i="2" s="1"/>
</calcChain>
</file>

<file path=xl/sharedStrings.xml><?xml version="1.0" encoding="utf-8"?>
<sst xmlns="http://schemas.openxmlformats.org/spreadsheetml/2006/main" count="302" uniqueCount="63">
  <si>
    <t>Vigilancia entomológica con Ovitrampas</t>
  </si>
  <si>
    <t>Formulario #1: Instalación y registro de cada ovitrampa</t>
  </si>
  <si>
    <t>ID-Ovitrampa</t>
  </si>
  <si>
    <t>Fecha de instalación</t>
  </si>
  <si>
    <t>Número de manzana</t>
  </si>
  <si>
    <t>Dirección</t>
  </si>
  <si>
    <t>Coordenadas</t>
  </si>
  <si>
    <t>Ubicación de ovitrampa</t>
  </si>
  <si>
    <t>Observaciones</t>
  </si>
  <si>
    <t>Realizado por</t>
  </si>
  <si>
    <t>Subido por</t>
  </si>
  <si>
    <t>Rechazos</t>
  </si>
  <si>
    <t>l-l-l-l-l-l-l-l-l-l-l-l =12</t>
  </si>
  <si>
    <t>LP-01-01</t>
  </si>
  <si>
    <t>ANON</t>
  </si>
  <si>
    <t>Patio trasero</t>
  </si>
  <si>
    <t>LP-01-02</t>
  </si>
  <si>
    <t>Supervisado por</t>
  </si>
  <si>
    <t>LP-01-03</t>
  </si>
  <si>
    <t>LP-01-04</t>
  </si>
  <si>
    <t>INDICADORES</t>
  </si>
  <si>
    <t>LP-02-05</t>
  </si>
  <si>
    <t>Porcentaje de aceptación</t>
  </si>
  <si>
    <t>Porcentaje de rechazo</t>
  </si>
  <si>
    <t>LP-02-06</t>
  </si>
  <si>
    <t>LP-02-07</t>
  </si>
  <si>
    <t>LP-02-08</t>
  </si>
  <si>
    <t>Porcentaje ovi reubicadas</t>
  </si>
  <si>
    <t>Porcentaje no reubicadas</t>
  </si>
  <si>
    <t>LP-03-09</t>
  </si>
  <si>
    <t>LP-03-10</t>
  </si>
  <si>
    <t>LP-03-11</t>
  </si>
  <si>
    <t>LP-03-12</t>
  </si>
  <si>
    <t>LP-04-13</t>
  </si>
  <si>
    <t>LP-04-14</t>
  </si>
  <si>
    <t>LP-04-15</t>
  </si>
  <si>
    <t>Patio delantero</t>
  </si>
  <si>
    <t>LP-04-16</t>
  </si>
  <si>
    <t>LP-05-17</t>
  </si>
  <si>
    <t>LP-05-18</t>
  </si>
  <si>
    <t>LP-05-19</t>
  </si>
  <si>
    <t>LP-05-20</t>
  </si>
  <si>
    <t>LP-06-21</t>
  </si>
  <si>
    <t>LP-06-22</t>
  </si>
  <si>
    <t>LP-06-23</t>
  </si>
  <si>
    <t>LP-06-24</t>
  </si>
  <si>
    <t>LP-07-25</t>
  </si>
  <si>
    <t>Patio trasero </t>
  </si>
  <si>
    <t>LP-07-26</t>
  </si>
  <si>
    <t>LP-07-27</t>
  </si>
  <si>
    <t>LP-07-28</t>
  </si>
  <si>
    <t>LP-08-29</t>
  </si>
  <si>
    <t>LP-08-30</t>
  </si>
  <si>
    <t>LP-08-31</t>
  </si>
  <si>
    <t>LP-08-32</t>
  </si>
  <si>
    <t>LP-09-33</t>
  </si>
  <si>
    <t>LP-09-34</t>
  </si>
  <si>
    <t>LP-09-35</t>
  </si>
  <si>
    <t>LP-09-36</t>
  </si>
  <si>
    <t>LP-10-37</t>
  </si>
  <si>
    <t>LP-10-38</t>
  </si>
  <si>
    <t>LP-10-39</t>
  </si>
  <si>
    <t>LP-10-40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</si>
</sst>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MT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1" xfId="1" applyFont="1" applyBorder="1"/>
    <xf numFmtId="0" fontId="3" fillId="0" borderId="0" xfId="1" applyFont="1"/>
    <xf numFmtId="0" fontId="4" fillId="0" borderId="1" xfId="1" applyFont="1" applyBorder="1"/>
    <xf numFmtId="0" fontId="2" fillId="0" borderId="2" xfId="1" applyFont="1" applyBorder="1"/>
    <xf numFmtId="0" fontId="5" fillId="0" borderId="0" xfId="1" applyFont="1"/>
    <xf numFmtId="0" fontId="6" fillId="0" borderId="3" xfId="1" applyFont="1" applyBorder="1"/>
    <xf numFmtId="14" fontId="5" fillId="0" borderId="3" xfId="1" applyNumberFormat="1" applyFont="1" applyBorder="1"/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7" fillId="0" borderId="0" xfId="1" applyFont="1"/>
    <xf numFmtId="0" fontId="6" fillId="0" borderId="4" xfId="1" applyFont="1" applyBorder="1"/>
    <xf numFmtId="14" fontId="5" fillId="0" borderId="4" xfId="1" applyNumberFormat="1" applyFont="1" applyBorder="1"/>
    <xf numFmtId="0" fontId="5" fillId="0" borderId="4" xfId="1" applyFont="1" applyBorder="1"/>
    <xf numFmtId="0" fontId="5" fillId="2" borderId="4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7" fillId="0" borderId="3" xfId="1" applyFont="1" applyBorder="1"/>
    <xf numFmtId="0" fontId="1" fillId="0" borderId="3" xfId="1" applyBorder="1"/>
    <xf numFmtId="2" fontId="1" fillId="0" borderId="4" xfId="1" applyNumberFormat="1" applyBorder="1"/>
    <xf numFmtId="0" fontId="1" fillId="0" borderId="4" xfId="1" applyBorder="1"/>
  </cellXfs>
  <cellStyles count="2">
    <cellStyle name="Normal" xfId="0" builtinId="0"/>
    <cellStyle name="Normal 2" xfId="1" xr:uid="{88C3D361-E9F5-4ADB-94F8-26759F33E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DD1A-3101-4950-86D8-995C9E2CAAAB}">
  <dimension ref="B2:S45"/>
  <sheetViews>
    <sheetView tabSelected="1" zoomScale="57" zoomScaleNormal="100" workbookViewId="0"/>
  </sheetViews>
  <sheetFormatPr baseColWidth="10" defaultRowHeight="15" x14ac:dyDescent="0.2"/>
  <cols>
    <col min="1" max="2" width="6" style="4" customWidth="1"/>
    <col min="3" max="3" width="20.140625" style="4" customWidth="1"/>
    <col min="4" max="4" width="24" style="4" customWidth="1"/>
    <col min="5" max="5" width="25" style="4" customWidth="1"/>
    <col min="6" max="6" width="26.85546875" style="4" customWidth="1"/>
    <col min="7" max="7" width="31" style="4" customWidth="1"/>
    <col min="8" max="8" width="26.5703125" style="4" customWidth="1"/>
    <col min="9" max="9" width="35.5703125" style="4" customWidth="1"/>
    <col min="10" max="10" width="18.7109375" style="4" customWidth="1"/>
    <col min="11" max="12" width="17.85546875" style="4" customWidth="1"/>
    <col min="13" max="13" width="40.7109375" style="4" customWidth="1"/>
    <col min="14" max="14" width="11.42578125" style="4"/>
    <col min="15" max="15" width="22" style="4" customWidth="1"/>
    <col min="16" max="16" width="23.28515625" style="4" customWidth="1"/>
    <col min="17" max="17" width="11.42578125" style="4"/>
    <col min="18" max="18" width="28.28515625" style="4" customWidth="1"/>
    <col min="19" max="19" width="28.140625" style="4" customWidth="1"/>
    <col min="20" max="16384" width="11.42578125" style="4"/>
  </cols>
  <sheetData>
    <row r="2" spans="2:19" x14ac:dyDescent="0.2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  <c r="L2" s="3"/>
      <c r="M2" s="3"/>
    </row>
    <row r="3" spans="2:19" x14ac:dyDescent="0.2">
      <c r="B3" s="1"/>
      <c r="C3" s="2" t="s">
        <v>1</v>
      </c>
      <c r="D3" s="2"/>
      <c r="E3" s="2"/>
      <c r="F3" s="2"/>
      <c r="G3" s="2"/>
      <c r="H3" s="2"/>
      <c r="I3" s="2"/>
      <c r="J3" s="2"/>
      <c r="K3" s="2"/>
      <c r="L3" s="3"/>
      <c r="M3" s="3"/>
    </row>
    <row r="4" spans="2:19" ht="15.75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9" ht="16.5" thickBot="1" x14ac:dyDescent="0.3">
      <c r="B5" s="1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6"/>
      <c r="M5" s="6"/>
      <c r="O5" s="7" t="s">
        <v>11</v>
      </c>
      <c r="P5" s="8" t="s">
        <v>12</v>
      </c>
    </row>
    <row r="6" spans="2:19" ht="15.75" thickBot="1" x14ac:dyDescent="0.25">
      <c r="B6" s="9">
        <v>1</v>
      </c>
      <c r="C6" s="10" t="s">
        <v>13</v>
      </c>
      <c r="D6" s="11">
        <v>44390</v>
      </c>
      <c r="E6" s="12">
        <v>1</v>
      </c>
      <c r="F6" s="13" t="s">
        <v>14</v>
      </c>
      <c r="G6" s="13" t="s">
        <v>14</v>
      </c>
      <c r="H6" s="12" t="s">
        <v>15</v>
      </c>
      <c r="I6" s="13" t="s">
        <v>14</v>
      </c>
      <c r="J6" s="13" t="s">
        <v>14</v>
      </c>
      <c r="K6" s="13" t="s">
        <v>14</v>
      </c>
      <c r="L6" s="9"/>
      <c r="M6" s="9"/>
      <c r="O6" s="1"/>
      <c r="P6" s="1"/>
      <c r="Q6" s="14"/>
    </row>
    <row r="7" spans="2:19" ht="104.1" customHeight="1" thickBot="1" x14ac:dyDescent="0.3">
      <c r="B7" s="9">
        <v>2</v>
      </c>
      <c r="C7" s="15" t="s">
        <v>16</v>
      </c>
      <c r="D7" s="16">
        <v>44390</v>
      </c>
      <c r="E7" s="17">
        <v>1</v>
      </c>
      <c r="F7" s="13" t="s">
        <v>14</v>
      </c>
      <c r="G7" s="13" t="s">
        <v>14</v>
      </c>
      <c r="H7" s="17" t="s">
        <v>15</v>
      </c>
      <c r="I7" s="13" t="s">
        <v>14</v>
      </c>
      <c r="J7" s="13" t="s">
        <v>14</v>
      </c>
      <c r="K7" s="13" t="s">
        <v>14</v>
      </c>
      <c r="L7" s="9"/>
      <c r="M7" s="18" t="s">
        <v>14</v>
      </c>
      <c r="O7" s="7" t="s">
        <v>17</v>
      </c>
      <c r="P7" s="19" t="s">
        <v>14</v>
      </c>
    </row>
    <row r="8" spans="2:19" ht="15.75" thickBot="1" x14ac:dyDescent="0.25">
      <c r="B8" s="9">
        <v>3</v>
      </c>
      <c r="C8" s="15" t="s">
        <v>18</v>
      </c>
      <c r="D8" s="16">
        <v>44390</v>
      </c>
      <c r="E8" s="17">
        <v>1</v>
      </c>
      <c r="F8" s="13" t="s">
        <v>14</v>
      </c>
      <c r="G8" s="13" t="s">
        <v>14</v>
      </c>
      <c r="H8" s="17" t="s">
        <v>15</v>
      </c>
      <c r="I8" s="13" t="s">
        <v>14</v>
      </c>
      <c r="J8" s="13" t="s">
        <v>14</v>
      </c>
      <c r="K8" s="13" t="s">
        <v>14</v>
      </c>
      <c r="L8" s="9"/>
      <c r="M8" s="9"/>
    </row>
    <row r="9" spans="2:19" ht="15.75" thickBot="1" x14ac:dyDescent="0.25">
      <c r="B9" s="9">
        <v>4</v>
      </c>
      <c r="C9" s="15" t="s">
        <v>19</v>
      </c>
      <c r="D9" s="16">
        <v>44390</v>
      </c>
      <c r="E9" s="17">
        <v>1</v>
      </c>
      <c r="F9" s="13" t="s">
        <v>14</v>
      </c>
      <c r="G9" s="13" t="s">
        <v>14</v>
      </c>
      <c r="H9" s="17" t="s">
        <v>15</v>
      </c>
      <c r="I9" s="13" t="s">
        <v>14</v>
      </c>
      <c r="J9" s="13" t="s">
        <v>14</v>
      </c>
      <c r="K9" s="13" t="s">
        <v>14</v>
      </c>
      <c r="L9" s="9"/>
      <c r="M9" s="9"/>
      <c r="R9" s="20" t="s">
        <v>20</v>
      </c>
      <c r="S9" s="21"/>
    </row>
    <row r="10" spans="2:19" x14ac:dyDescent="0.2">
      <c r="B10" s="9">
        <v>5</v>
      </c>
      <c r="C10" s="15" t="s">
        <v>21</v>
      </c>
      <c r="D10" s="16">
        <v>44390</v>
      </c>
      <c r="E10" s="17">
        <v>2</v>
      </c>
      <c r="F10" s="13" t="s">
        <v>14</v>
      </c>
      <c r="G10" s="13" t="s">
        <v>14</v>
      </c>
      <c r="H10" s="17" t="s">
        <v>15</v>
      </c>
      <c r="I10" s="13" t="s">
        <v>14</v>
      </c>
      <c r="J10" s="13" t="s">
        <v>14</v>
      </c>
      <c r="K10" s="13" t="s">
        <v>14</v>
      </c>
      <c r="L10" s="9"/>
      <c r="M10" s="9"/>
      <c r="R10" s="22" t="s">
        <v>22</v>
      </c>
      <c r="S10" s="23" t="s">
        <v>23</v>
      </c>
    </row>
    <row r="11" spans="2:19" x14ac:dyDescent="0.2">
      <c r="B11" s="9">
        <v>6</v>
      </c>
      <c r="C11" s="15" t="s">
        <v>24</v>
      </c>
      <c r="D11" s="16">
        <v>44390</v>
      </c>
      <c r="E11" s="17">
        <v>2</v>
      </c>
      <c r="F11" s="13" t="s">
        <v>14</v>
      </c>
      <c r="G11" s="13" t="s">
        <v>14</v>
      </c>
      <c r="H11" s="17" t="s">
        <v>15</v>
      </c>
      <c r="I11" s="13" t="s">
        <v>14</v>
      </c>
      <c r="J11" s="13" t="s">
        <v>14</v>
      </c>
      <c r="K11" s="13" t="s">
        <v>14</v>
      </c>
      <c r="L11" s="9"/>
      <c r="M11" s="9"/>
      <c r="R11" s="24">
        <f>40/52*100</f>
        <v>76.923076923076934</v>
      </c>
      <c r="S11" s="24">
        <f>100-R11</f>
        <v>23.076923076923066</v>
      </c>
    </row>
    <row r="12" spans="2:19" x14ac:dyDescent="0.2">
      <c r="B12" s="9">
        <v>7</v>
      </c>
      <c r="C12" s="15" t="s">
        <v>25</v>
      </c>
      <c r="D12" s="16">
        <v>44390</v>
      </c>
      <c r="E12" s="17">
        <v>2</v>
      </c>
      <c r="F12" s="13" t="s">
        <v>14</v>
      </c>
      <c r="G12" s="13" t="s">
        <v>14</v>
      </c>
      <c r="H12" s="17" t="s">
        <v>15</v>
      </c>
      <c r="I12" s="13" t="s">
        <v>14</v>
      </c>
      <c r="J12" s="13" t="s">
        <v>14</v>
      </c>
      <c r="K12" s="13" t="s">
        <v>14</v>
      </c>
      <c r="L12" s="9"/>
      <c r="M12" s="9"/>
    </row>
    <row r="13" spans="2:19" x14ac:dyDescent="0.2">
      <c r="B13" s="9">
        <v>8</v>
      </c>
      <c r="C13" s="15" t="s">
        <v>26</v>
      </c>
      <c r="D13" s="16">
        <v>44390</v>
      </c>
      <c r="E13" s="17">
        <v>2</v>
      </c>
      <c r="F13" s="13" t="s">
        <v>14</v>
      </c>
      <c r="G13" s="13" t="s">
        <v>14</v>
      </c>
      <c r="H13" s="17" t="s">
        <v>15</v>
      </c>
      <c r="I13" s="13" t="s">
        <v>14</v>
      </c>
      <c r="J13" s="13" t="s">
        <v>14</v>
      </c>
      <c r="K13" s="13" t="s">
        <v>14</v>
      </c>
      <c r="L13" s="9"/>
      <c r="M13" s="9"/>
      <c r="R13" s="25" t="s">
        <v>27</v>
      </c>
      <c r="S13" s="25" t="s">
        <v>28</v>
      </c>
    </row>
    <row r="14" spans="2:19" x14ac:dyDescent="0.2">
      <c r="B14" s="9">
        <v>9</v>
      </c>
      <c r="C14" s="15" t="s">
        <v>29</v>
      </c>
      <c r="D14" s="16">
        <v>44390</v>
      </c>
      <c r="E14" s="17">
        <v>3</v>
      </c>
      <c r="F14" s="13" t="s">
        <v>14</v>
      </c>
      <c r="G14" s="13" t="s">
        <v>14</v>
      </c>
      <c r="H14" s="17" t="s">
        <v>15</v>
      </c>
      <c r="I14" s="13" t="s">
        <v>14</v>
      </c>
      <c r="J14" s="13" t="s">
        <v>14</v>
      </c>
      <c r="K14" s="13" t="s">
        <v>14</v>
      </c>
      <c r="L14" s="9"/>
      <c r="M14" s="9"/>
      <c r="R14" s="24">
        <f>2/40*100</f>
        <v>5</v>
      </c>
      <c r="S14" s="24">
        <f>100-R14</f>
        <v>95</v>
      </c>
    </row>
    <row r="15" spans="2:19" x14ac:dyDescent="0.2">
      <c r="B15" s="9">
        <v>10</v>
      </c>
      <c r="C15" s="15" t="s">
        <v>30</v>
      </c>
      <c r="D15" s="16">
        <v>44390</v>
      </c>
      <c r="E15" s="17">
        <v>3</v>
      </c>
      <c r="F15" s="13" t="s">
        <v>14</v>
      </c>
      <c r="G15" s="13" t="s">
        <v>14</v>
      </c>
      <c r="H15" s="17" t="s">
        <v>15</v>
      </c>
      <c r="I15" s="13" t="s">
        <v>14</v>
      </c>
      <c r="J15" s="13" t="s">
        <v>14</v>
      </c>
      <c r="K15" s="13" t="s">
        <v>14</v>
      </c>
      <c r="L15" s="9"/>
      <c r="M15" s="9"/>
    </row>
    <row r="16" spans="2:19" x14ac:dyDescent="0.2">
      <c r="B16" s="9">
        <v>11</v>
      </c>
      <c r="C16" s="15" t="s">
        <v>31</v>
      </c>
      <c r="D16" s="16">
        <v>44390</v>
      </c>
      <c r="E16" s="17">
        <v>3</v>
      </c>
      <c r="F16" s="13" t="s">
        <v>14</v>
      </c>
      <c r="G16" s="13" t="s">
        <v>14</v>
      </c>
      <c r="H16" s="17" t="s">
        <v>15</v>
      </c>
      <c r="I16" s="13" t="s">
        <v>14</v>
      </c>
      <c r="J16" s="13" t="s">
        <v>14</v>
      </c>
      <c r="K16" s="13" t="s">
        <v>14</v>
      </c>
      <c r="L16" s="9"/>
      <c r="M16" s="18" t="s">
        <v>14</v>
      </c>
    </row>
    <row r="17" spans="2:13" x14ac:dyDescent="0.2">
      <c r="B17" s="9">
        <v>12</v>
      </c>
      <c r="C17" s="15" t="s">
        <v>32</v>
      </c>
      <c r="D17" s="16">
        <v>44390</v>
      </c>
      <c r="E17" s="17">
        <v>3</v>
      </c>
      <c r="F17" s="13" t="s">
        <v>14</v>
      </c>
      <c r="G17" s="13" t="s">
        <v>14</v>
      </c>
      <c r="H17" s="17" t="s">
        <v>15</v>
      </c>
      <c r="I17" s="13" t="s">
        <v>14</v>
      </c>
      <c r="J17" s="13" t="s">
        <v>14</v>
      </c>
      <c r="K17" s="13" t="s">
        <v>14</v>
      </c>
      <c r="L17" s="9"/>
      <c r="M17" s="9"/>
    </row>
    <row r="18" spans="2:13" x14ac:dyDescent="0.2">
      <c r="B18" s="9">
        <v>13</v>
      </c>
      <c r="C18" s="15" t="s">
        <v>33</v>
      </c>
      <c r="D18" s="16">
        <v>44390</v>
      </c>
      <c r="E18" s="17">
        <v>4</v>
      </c>
      <c r="F18" s="13" t="s">
        <v>14</v>
      </c>
      <c r="G18" s="13" t="s">
        <v>14</v>
      </c>
      <c r="H18" s="17" t="s">
        <v>15</v>
      </c>
      <c r="I18" s="13" t="s">
        <v>14</v>
      </c>
      <c r="J18" s="13" t="s">
        <v>14</v>
      </c>
      <c r="K18" s="13" t="s">
        <v>14</v>
      </c>
      <c r="L18" s="9"/>
      <c r="M18" s="9"/>
    </row>
    <row r="19" spans="2:13" x14ac:dyDescent="0.2">
      <c r="B19" s="9">
        <v>14</v>
      </c>
      <c r="C19" s="15" t="s">
        <v>34</v>
      </c>
      <c r="D19" s="16">
        <v>44390</v>
      </c>
      <c r="E19" s="17">
        <v>4</v>
      </c>
      <c r="F19" s="13" t="s">
        <v>14</v>
      </c>
      <c r="G19" s="13" t="s">
        <v>14</v>
      </c>
      <c r="H19" s="17" t="s">
        <v>15</v>
      </c>
      <c r="I19" s="13" t="s">
        <v>14</v>
      </c>
      <c r="J19" s="13" t="s">
        <v>14</v>
      </c>
      <c r="K19" s="13" t="s">
        <v>14</v>
      </c>
      <c r="L19" s="9"/>
      <c r="M19" s="9"/>
    </row>
    <row r="20" spans="2:13" x14ac:dyDescent="0.2">
      <c r="B20" s="9">
        <v>15</v>
      </c>
      <c r="C20" s="15" t="s">
        <v>35</v>
      </c>
      <c r="D20" s="16">
        <v>44390</v>
      </c>
      <c r="E20" s="17">
        <v>4</v>
      </c>
      <c r="F20" s="13" t="s">
        <v>14</v>
      </c>
      <c r="G20" s="13" t="s">
        <v>14</v>
      </c>
      <c r="H20" s="17" t="s">
        <v>36</v>
      </c>
      <c r="I20" s="13" t="s">
        <v>14</v>
      </c>
      <c r="J20" s="13" t="s">
        <v>14</v>
      </c>
      <c r="K20" s="13" t="s">
        <v>14</v>
      </c>
      <c r="L20" s="9"/>
      <c r="M20" s="9"/>
    </row>
    <row r="21" spans="2:13" x14ac:dyDescent="0.2">
      <c r="B21" s="9">
        <v>16</v>
      </c>
      <c r="C21" s="15" t="s">
        <v>37</v>
      </c>
      <c r="D21" s="16">
        <v>44390</v>
      </c>
      <c r="E21" s="17">
        <v>4</v>
      </c>
      <c r="F21" s="13" t="s">
        <v>14</v>
      </c>
      <c r="G21" s="13" t="s">
        <v>14</v>
      </c>
      <c r="H21" s="17" t="s">
        <v>15</v>
      </c>
      <c r="I21" s="13" t="s">
        <v>14</v>
      </c>
      <c r="J21" s="13" t="s">
        <v>14</v>
      </c>
      <c r="K21" s="13" t="s">
        <v>14</v>
      </c>
      <c r="L21" s="9"/>
      <c r="M21" s="9"/>
    </row>
    <row r="22" spans="2:13" x14ac:dyDescent="0.2">
      <c r="B22" s="9">
        <v>17</v>
      </c>
      <c r="C22" s="15" t="s">
        <v>38</v>
      </c>
      <c r="D22" s="16">
        <v>44390</v>
      </c>
      <c r="E22" s="17">
        <v>5</v>
      </c>
      <c r="F22" s="13" t="s">
        <v>14</v>
      </c>
      <c r="G22" s="13" t="s">
        <v>14</v>
      </c>
      <c r="H22" s="17" t="s">
        <v>15</v>
      </c>
      <c r="I22" s="13" t="s">
        <v>14</v>
      </c>
      <c r="J22" s="13" t="s">
        <v>14</v>
      </c>
      <c r="K22" s="13" t="s">
        <v>14</v>
      </c>
      <c r="L22" s="9"/>
      <c r="M22" s="9"/>
    </row>
    <row r="23" spans="2:13" x14ac:dyDescent="0.2">
      <c r="B23" s="9">
        <v>18</v>
      </c>
      <c r="C23" s="15" t="s">
        <v>39</v>
      </c>
      <c r="D23" s="16">
        <v>44390</v>
      </c>
      <c r="E23" s="17">
        <v>5</v>
      </c>
      <c r="F23" s="13" t="s">
        <v>14</v>
      </c>
      <c r="G23" s="13" t="s">
        <v>14</v>
      </c>
      <c r="H23" s="17" t="s">
        <v>36</v>
      </c>
      <c r="I23" s="13" t="s">
        <v>14</v>
      </c>
      <c r="J23" s="13" t="s">
        <v>14</v>
      </c>
      <c r="K23" s="13" t="s">
        <v>14</v>
      </c>
      <c r="L23" s="9"/>
      <c r="M23" s="9"/>
    </row>
    <row r="24" spans="2:13" x14ac:dyDescent="0.2">
      <c r="B24" s="9">
        <v>19</v>
      </c>
      <c r="C24" s="15" t="s">
        <v>40</v>
      </c>
      <c r="D24" s="16">
        <v>44390</v>
      </c>
      <c r="E24" s="17">
        <v>5</v>
      </c>
      <c r="F24" s="13" t="s">
        <v>14</v>
      </c>
      <c r="G24" s="13" t="s">
        <v>14</v>
      </c>
      <c r="H24" s="17" t="s">
        <v>15</v>
      </c>
      <c r="I24" s="13" t="s">
        <v>14</v>
      </c>
      <c r="J24" s="13" t="s">
        <v>14</v>
      </c>
      <c r="K24" s="13" t="s">
        <v>14</v>
      </c>
      <c r="L24" s="9"/>
      <c r="M24" s="9"/>
    </row>
    <row r="25" spans="2:13" x14ac:dyDescent="0.2">
      <c r="B25" s="9">
        <v>20</v>
      </c>
      <c r="C25" s="15" t="s">
        <v>41</v>
      </c>
      <c r="D25" s="16">
        <v>44390</v>
      </c>
      <c r="E25" s="17">
        <v>5</v>
      </c>
      <c r="F25" s="13" t="s">
        <v>14</v>
      </c>
      <c r="G25" s="13" t="s">
        <v>14</v>
      </c>
      <c r="H25" s="17" t="s">
        <v>15</v>
      </c>
      <c r="I25" s="13" t="s">
        <v>14</v>
      </c>
      <c r="J25" s="13" t="s">
        <v>14</v>
      </c>
      <c r="K25" s="13" t="s">
        <v>14</v>
      </c>
      <c r="L25" s="9"/>
      <c r="M25" s="9"/>
    </row>
    <row r="26" spans="2:13" x14ac:dyDescent="0.2">
      <c r="B26" s="9">
        <v>21</v>
      </c>
      <c r="C26" s="15" t="s">
        <v>42</v>
      </c>
      <c r="D26" s="16">
        <v>44390</v>
      </c>
      <c r="E26" s="17">
        <v>7</v>
      </c>
      <c r="F26" s="13" t="s">
        <v>14</v>
      </c>
      <c r="G26" s="13" t="s">
        <v>14</v>
      </c>
      <c r="H26" s="17" t="s">
        <v>15</v>
      </c>
      <c r="I26" s="13" t="s">
        <v>14</v>
      </c>
      <c r="J26" s="13" t="s">
        <v>14</v>
      </c>
      <c r="K26" s="13" t="s">
        <v>14</v>
      </c>
      <c r="L26" s="9"/>
      <c r="M26" s="9"/>
    </row>
    <row r="27" spans="2:13" x14ac:dyDescent="0.2">
      <c r="B27" s="9">
        <v>22</v>
      </c>
      <c r="C27" s="15" t="s">
        <v>43</v>
      </c>
      <c r="D27" s="16">
        <v>44390</v>
      </c>
      <c r="E27" s="17">
        <v>7</v>
      </c>
      <c r="F27" s="13" t="s">
        <v>14</v>
      </c>
      <c r="G27" s="13" t="s">
        <v>14</v>
      </c>
      <c r="H27" s="17" t="s">
        <v>15</v>
      </c>
      <c r="I27" s="13" t="s">
        <v>14</v>
      </c>
      <c r="J27" s="13" t="s">
        <v>14</v>
      </c>
      <c r="K27" s="13" t="s">
        <v>14</v>
      </c>
      <c r="L27" s="9"/>
      <c r="M27" s="9"/>
    </row>
    <row r="28" spans="2:13" x14ac:dyDescent="0.2">
      <c r="B28" s="9">
        <v>23</v>
      </c>
      <c r="C28" s="15" t="s">
        <v>44</v>
      </c>
      <c r="D28" s="16">
        <v>44390</v>
      </c>
      <c r="E28" s="17">
        <v>7</v>
      </c>
      <c r="F28" s="13" t="s">
        <v>14</v>
      </c>
      <c r="G28" s="13" t="s">
        <v>14</v>
      </c>
      <c r="H28" s="17" t="s">
        <v>15</v>
      </c>
      <c r="I28" s="13" t="s">
        <v>14</v>
      </c>
      <c r="J28" s="13" t="s">
        <v>14</v>
      </c>
      <c r="K28" s="13" t="s">
        <v>14</v>
      </c>
      <c r="L28" s="9"/>
      <c r="M28" s="9"/>
    </row>
    <row r="29" spans="2:13" x14ac:dyDescent="0.2">
      <c r="B29" s="9">
        <v>24</v>
      </c>
      <c r="C29" s="15" t="s">
        <v>45</v>
      </c>
      <c r="D29" s="16">
        <v>44390</v>
      </c>
      <c r="E29" s="17">
        <v>7</v>
      </c>
      <c r="F29" s="13" t="s">
        <v>14</v>
      </c>
      <c r="G29" s="13" t="s">
        <v>14</v>
      </c>
      <c r="H29" s="17" t="s">
        <v>15</v>
      </c>
      <c r="I29" s="13" t="s">
        <v>14</v>
      </c>
      <c r="J29" s="13" t="s">
        <v>14</v>
      </c>
      <c r="K29" s="13" t="s">
        <v>14</v>
      </c>
      <c r="L29" s="9"/>
      <c r="M29" s="9"/>
    </row>
    <row r="30" spans="2:13" x14ac:dyDescent="0.2">
      <c r="B30" s="9">
        <v>25</v>
      </c>
      <c r="C30" s="15" t="s">
        <v>46</v>
      </c>
      <c r="D30" s="16">
        <v>44390</v>
      </c>
      <c r="E30" s="17">
        <v>6</v>
      </c>
      <c r="F30" s="13" t="s">
        <v>14</v>
      </c>
      <c r="G30" s="13" t="s">
        <v>14</v>
      </c>
      <c r="H30" s="17" t="s">
        <v>47</v>
      </c>
      <c r="I30" s="13" t="s">
        <v>14</v>
      </c>
      <c r="J30" s="13" t="s">
        <v>14</v>
      </c>
      <c r="K30" s="13" t="s">
        <v>14</v>
      </c>
      <c r="L30" s="9"/>
      <c r="M30" s="9"/>
    </row>
    <row r="31" spans="2:13" x14ac:dyDescent="0.2">
      <c r="B31" s="9">
        <v>26</v>
      </c>
      <c r="C31" s="15" t="s">
        <v>48</v>
      </c>
      <c r="D31" s="16">
        <v>44390</v>
      </c>
      <c r="E31" s="17">
        <v>6</v>
      </c>
      <c r="F31" s="13" t="s">
        <v>14</v>
      </c>
      <c r="G31" s="13" t="s">
        <v>14</v>
      </c>
      <c r="H31" s="17" t="s">
        <v>47</v>
      </c>
      <c r="I31" s="13" t="s">
        <v>14</v>
      </c>
      <c r="J31" s="13" t="s">
        <v>14</v>
      </c>
      <c r="K31" s="13" t="s">
        <v>14</v>
      </c>
      <c r="L31" s="9"/>
      <c r="M31" s="9"/>
    </row>
    <row r="32" spans="2:13" x14ac:dyDescent="0.2">
      <c r="B32" s="9">
        <v>27</v>
      </c>
      <c r="C32" s="15" t="s">
        <v>49</v>
      </c>
      <c r="D32" s="16">
        <v>44390</v>
      </c>
      <c r="E32" s="17">
        <v>6</v>
      </c>
      <c r="F32" s="13" t="s">
        <v>14</v>
      </c>
      <c r="G32" s="13" t="s">
        <v>14</v>
      </c>
      <c r="H32" s="17" t="s">
        <v>15</v>
      </c>
      <c r="I32" s="13" t="s">
        <v>14</v>
      </c>
      <c r="J32" s="13" t="s">
        <v>14</v>
      </c>
      <c r="K32" s="13" t="s">
        <v>14</v>
      </c>
      <c r="L32" s="9"/>
      <c r="M32" s="9"/>
    </row>
    <row r="33" spans="2:13" x14ac:dyDescent="0.2">
      <c r="B33" s="9">
        <v>28</v>
      </c>
      <c r="C33" s="15" t="s">
        <v>50</v>
      </c>
      <c r="D33" s="16">
        <v>44390</v>
      </c>
      <c r="E33" s="17">
        <v>6</v>
      </c>
      <c r="F33" s="13" t="s">
        <v>14</v>
      </c>
      <c r="G33" s="13" t="s">
        <v>14</v>
      </c>
      <c r="H33" s="17" t="s">
        <v>15</v>
      </c>
      <c r="I33" s="13" t="s">
        <v>14</v>
      </c>
      <c r="J33" s="13" t="s">
        <v>14</v>
      </c>
      <c r="K33" s="13" t="s">
        <v>14</v>
      </c>
      <c r="L33" s="9"/>
      <c r="M33" s="9"/>
    </row>
    <row r="34" spans="2:13" x14ac:dyDescent="0.2">
      <c r="B34" s="9">
        <v>29</v>
      </c>
      <c r="C34" s="15" t="s">
        <v>51</v>
      </c>
      <c r="D34" s="16">
        <v>44390</v>
      </c>
      <c r="E34" s="17">
        <v>8</v>
      </c>
      <c r="F34" s="13" t="s">
        <v>14</v>
      </c>
      <c r="G34" s="13" t="s">
        <v>14</v>
      </c>
      <c r="H34" s="17" t="s">
        <v>15</v>
      </c>
      <c r="I34" s="13" t="s">
        <v>14</v>
      </c>
      <c r="J34" s="13" t="s">
        <v>14</v>
      </c>
      <c r="K34" s="13" t="s">
        <v>14</v>
      </c>
      <c r="L34" s="9"/>
      <c r="M34" s="9"/>
    </row>
    <row r="35" spans="2:13" x14ac:dyDescent="0.2">
      <c r="B35" s="9">
        <v>30</v>
      </c>
      <c r="C35" s="15" t="s">
        <v>52</v>
      </c>
      <c r="D35" s="16">
        <v>44390</v>
      </c>
      <c r="E35" s="17">
        <v>8</v>
      </c>
      <c r="F35" s="13" t="s">
        <v>14</v>
      </c>
      <c r="G35" s="13" t="s">
        <v>14</v>
      </c>
      <c r="H35" s="17" t="s">
        <v>15</v>
      </c>
      <c r="I35" s="13" t="s">
        <v>14</v>
      </c>
      <c r="J35" s="13" t="s">
        <v>14</v>
      </c>
      <c r="K35" s="13" t="s">
        <v>14</v>
      </c>
      <c r="L35" s="9"/>
      <c r="M35" s="9"/>
    </row>
    <row r="36" spans="2:13" x14ac:dyDescent="0.2">
      <c r="B36" s="9">
        <v>31</v>
      </c>
      <c r="C36" s="15" t="s">
        <v>53</v>
      </c>
      <c r="D36" s="16">
        <v>44390</v>
      </c>
      <c r="E36" s="17">
        <v>8</v>
      </c>
      <c r="F36" s="13" t="s">
        <v>14</v>
      </c>
      <c r="G36" s="13" t="s">
        <v>14</v>
      </c>
      <c r="H36" s="17" t="s">
        <v>15</v>
      </c>
      <c r="I36" s="13" t="s">
        <v>14</v>
      </c>
      <c r="J36" s="13" t="s">
        <v>14</v>
      </c>
      <c r="K36" s="13" t="s">
        <v>14</v>
      </c>
      <c r="L36" s="9"/>
      <c r="M36" s="9"/>
    </row>
    <row r="37" spans="2:13" x14ac:dyDescent="0.2">
      <c r="B37" s="9">
        <v>32</v>
      </c>
      <c r="C37" s="15" t="s">
        <v>54</v>
      </c>
      <c r="D37" s="16">
        <v>44390</v>
      </c>
      <c r="E37" s="17">
        <v>8</v>
      </c>
      <c r="F37" s="13" t="s">
        <v>14</v>
      </c>
      <c r="G37" s="13" t="s">
        <v>14</v>
      </c>
      <c r="H37" s="17" t="s">
        <v>15</v>
      </c>
      <c r="I37" s="13" t="s">
        <v>14</v>
      </c>
      <c r="J37" s="13" t="s">
        <v>14</v>
      </c>
      <c r="K37" s="13" t="s">
        <v>14</v>
      </c>
      <c r="L37" s="9"/>
      <c r="M37" s="9"/>
    </row>
    <row r="38" spans="2:13" x14ac:dyDescent="0.2">
      <c r="B38" s="9">
        <v>33</v>
      </c>
      <c r="C38" s="15" t="s">
        <v>55</v>
      </c>
      <c r="D38" s="16">
        <v>44390</v>
      </c>
      <c r="E38" s="17">
        <v>9</v>
      </c>
      <c r="F38" s="13" t="s">
        <v>14</v>
      </c>
      <c r="G38" s="13" t="s">
        <v>14</v>
      </c>
      <c r="H38" s="17" t="s">
        <v>15</v>
      </c>
      <c r="I38" s="13" t="s">
        <v>14</v>
      </c>
      <c r="J38" s="13" t="s">
        <v>14</v>
      </c>
      <c r="K38" s="13" t="s">
        <v>14</v>
      </c>
      <c r="L38" s="9"/>
      <c r="M38" s="9"/>
    </row>
    <row r="39" spans="2:13" x14ac:dyDescent="0.2">
      <c r="B39" s="9">
        <v>34</v>
      </c>
      <c r="C39" s="15" t="s">
        <v>56</v>
      </c>
      <c r="D39" s="16">
        <v>44390</v>
      </c>
      <c r="E39" s="17">
        <v>9</v>
      </c>
      <c r="F39" s="13" t="s">
        <v>14</v>
      </c>
      <c r="G39" s="13" t="s">
        <v>14</v>
      </c>
      <c r="H39" s="17" t="s">
        <v>15</v>
      </c>
      <c r="I39" s="13" t="s">
        <v>14</v>
      </c>
      <c r="J39" s="13" t="s">
        <v>14</v>
      </c>
      <c r="K39" s="13" t="s">
        <v>14</v>
      </c>
      <c r="L39" s="9"/>
      <c r="M39" s="9"/>
    </row>
    <row r="40" spans="2:13" x14ac:dyDescent="0.2">
      <c r="B40" s="9">
        <v>35</v>
      </c>
      <c r="C40" s="15" t="s">
        <v>57</v>
      </c>
      <c r="D40" s="16">
        <v>44390</v>
      </c>
      <c r="E40" s="17">
        <v>9</v>
      </c>
      <c r="F40" s="13" t="s">
        <v>14</v>
      </c>
      <c r="G40" s="13" t="s">
        <v>14</v>
      </c>
      <c r="H40" s="17" t="s">
        <v>15</v>
      </c>
      <c r="I40" s="13" t="s">
        <v>14</v>
      </c>
      <c r="J40" s="13" t="s">
        <v>14</v>
      </c>
      <c r="K40" s="13" t="s">
        <v>14</v>
      </c>
      <c r="L40" s="9"/>
      <c r="M40" s="9"/>
    </row>
    <row r="41" spans="2:13" x14ac:dyDescent="0.2">
      <c r="B41" s="9">
        <v>36</v>
      </c>
      <c r="C41" s="15" t="s">
        <v>58</v>
      </c>
      <c r="D41" s="16">
        <v>44390</v>
      </c>
      <c r="E41" s="17">
        <v>9</v>
      </c>
      <c r="F41" s="13" t="s">
        <v>14</v>
      </c>
      <c r="G41" s="13" t="s">
        <v>14</v>
      </c>
      <c r="H41" s="17" t="s">
        <v>15</v>
      </c>
      <c r="I41" s="13" t="s">
        <v>14</v>
      </c>
      <c r="J41" s="13" t="s">
        <v>14</v>
      </c>
      <c r="K41" s="13" t="s">
        <v>14</v>
      </c>
      <c r="L41" s="9"/>
      <c r="M41" s="9"/>
    </row>
    <row r="42" spans="2:13" x14ac:dyDescent="0.2">
      <c r="B42" s="9">
        <v>37</v>
      </c>
      <c r="C42" s="15" t="s">
        <v>59</v>
      </c>
      <c r="D42" s="16">
        <v>44390</v>
      </c>
      <c r="E42" s="17">
        <v>10</v>
      </c>
      <c r="F42" s="13" t="s">
        <v>14</v>
      </c>
      <c r="G42" s="13" t="s">
        <v>14</v>
      </c>
      <c r="H42" s="17" t="s">
        <v>15</v>
      </c>
      <c r="I42" s="13" t="s">
        <v>14</v>
      </c>
      <c r="J42" s="13" t="s">
        <v>14</v>
      </c>
      <c r="K42" s="13" t="s">
        <v>14</v>
      </c>
      <c r="L42" s="9"/>
      <c r="M42" s="9"/>
    </row>
    <row r="43" spans="2:13" x14ac:dyDescent="0.2">
      <c r="B43" s="9">
        <v>38</v>
      </c>
      <c r="C43" s="15" t="s">
        <v>60</v>
      </c>
      <c r="D43" s="16">
        <v>44390</v>
      </c>
      <c r="E43" s="17">
        <v>10</v>
      </c>
      <c r="F43" s="13" t="s">
        <v>14</v>
      </c>
      <c r="G43" s="13" t="s">
        <v>14</v>
      </c>
      <c r="H43" s="17" t="s">
        <v>15</v>
      </c>
      <c r="I43" s="13" t="s">
        <v>14</v>
      </c>
      <c r="J43" s="13" t="s">
        <v>14</v>
      </c>
      <c r="K43" s="13" t="s">
        <v>14</v>
      </c>
      <c r="L43" s="9"/>
      <c r="M43" s="9"/>
    </row>
    <row r="44" spans="2:13" x14ac:dyDescent="0.2">
      <c r="B44" s="9">
        <v>39</v>
      </c>
      <c r="C44" s="15" t="s">
        <v>61</v>
      </c>
      <c r="D44" s="16">
        <v>44390</v>
      </c>
      <c r="E44" s="17">
        <v>10</v>
      </c>
      <c r="F44" s="13" t="s">
        <v>14</v>
      </c>
      <c r="G44" s="13" t="s">
        <v>14</v>
      </c>
      <c r="H44" s="17" t="s">
        <v>15</v>
      </c>
      <c r="I44" s="13" t="s">
        <v>14</v>
      </c>
      <c r="J44" s="13" t="s">
        <v>14</v>
      </c>
      <c r="K44" s="13" t="s">
        <v>14</v>
      </c>
      <c r="L44" s="9"/>
      <c r="M44" s="9"/>
    </row>
    <row r="45" spans="2:13" x14ac:dyDescent="0.2">
      <c r="B45" s="9">
        <v>40</v>
      </c>
      <c r="C45" s="15" t="s">
        <v>62</v>
      </c>
      <c r="D45" s="16">
        <v>44390</v>
      </c>
      <c r="E45" s="17">
        <v>10</v>
      </c>
      <c r="F45" s="13" t="s">
        <v>14</v>
      </c>
      <c r="G45" s="13" t="s">
        <v>14</v>
      </c>
      <c r="H45" s="17" t="s">
        <v>15</v>
      </c>
      <c r="I45" s="13" t="s">
        <v>14</v>
      </c>
      <c r="J45" s="13" t="s">
        <v>14</v>
      </c>
      <c r="K45" s="13" t="s">
        <v>14</v>
      </c>
      <c r="L45" s="9"/>
      <c r="M45" s="9"/>
    </row>
  </sheetData>
  <mergeCells count="3">
    <mergeCell ref="C2:K2"/>
    <mergeCell ref="C3:K3"/>
    <mergeCell ref="R9:S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F#1 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2022-02-28T16:26:55Z</dcterms:created>
  <dcterms:modified xsi:type="dcterms:W3CDTF">2022-02-28T16:30:50Z</dcterms:modified>
</cp:coreProperties>
</file>