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19200" windowHeight="6585"/>
  </bookViews>
  <sheets>
    <sheet name="Supplementary Table 1" sheetId="6" r:id="rId1"/>
    <sheet name="Supplementary Figure 1" sheetId="10" r:id="rId2"/>
  </sheets>
  <externalReferences>
    <externalReference r:id="rId3"/>
  </externalReferences>
  <definedNames>
    <definedName name="OLE_LINK1" localSheetId="0">'Supplementary Table 1'!$F$72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<sst xmlns="http://schemas.openxmlformats.org/spreadsheetml/2006/main" count="266" uniqueCount="127">
  <si>
    <t>Massive pyrite-anhydrite breccia (7a)</t>
  </si>
  <si>
    <t>Sulfide texture</t>
  </si>
  <si>
    <t>Silicified wallrock breccia (10a)</t>
  </si>
  <si>
    <t>Pyrite-anhydrite breccia, vein related (7d)</t>
  </si>
  <si>
    <t>Anhydrite vein (11)</t>
  </si>
  <si>
    <t>3I</t>
  </si>
  <si>
    <t>Pyrite-silica breccia (9a)</t>
  </si>
  <si>
    <t>Nodular pyrite-silica breccia (9b)</t>
  </si>
  <si>
    <t>1B</t>
  </si>
  <si>
    <t>5B</t>
  </si>
  <si>
    <t>8B</t>
  </si>
  <si>
    <t>Py</t>
  </si>
  <si>
    <t>Py (Cp)</t>
  </si>
  <si>
    <t>Py (Mrc)</t>
  </si>
  <si>
    <t>Cp</t>
  </si>
  <si>
    <t>Core, section, interval (cm)</t>
  </si>
  <si>
    <t>Piece</t>
  </si>
  <si>
    <t>9D</t>
  </si>
  <si>
    <t>957C</t>
  </si>
  <si>
    <t>5N-1, 0-6</t>
  </si>
  <si>
    <t>11N-1, 98-100</t>
  </si>
  <si>
    <t>14N-1, 15-17</t>
  </si>
  <si>
    <t>14N-1, 45-47</t>
  </si>
  <si>
    <t>14N-1, 58-59</t>
  </si>
  <si>
    <t>15N-2, 17-19</t>
  </si>
  <si>
    <t>15N-2, 143-145</t>
  </si>
  <si>
    <t>15N-4, 22-25</t>
  </si>
  <si>
    <t>16N-1, 48-50</t>
  </si>
  <si>
    <t>16N-2, 103-105</t>
  </si>
  <si>
    <t>1R-1, 9-14</t>
  </si>
  <si>
    <t>2R-1, 40-42</t>
  </si>
  <si>
    <t>4R-1, 4-5</t>
  </si>
  <si>
    <t>7R-1, 27-29</t>
  </si>
  <si>
    <t>8R-1, 10-11</t>
  </si>
  <si>
    <t>9R-1, 6-7</t>
  </si>
  <si>
    <t>11R-1, 45-46</t>
  </si>
  <si>
    <t>14R-1, 42-43</t>
  </si>
  <si>
    <t>15R-1, 23-24</t>
  </si>
  <si>
    <t>17R-1, 30-33</t>
  </si>
  <si>
    <t>18R-1, 42-45</t>
  </si>
  <si>
    <t>957E</t>
  </si>
  <si>
    <t>1R-2, 33-34</t>
  </si>
  <si>
    <t>2R-1, 18-19</t>
  </si>
  <si>
    <t>3R-1, 31-32</t>
  </si>
  <si>
    <t>3R-1, 48-49</t>
  </si>
  <si>
    <t>3R-2, 8-9</t>
  </si>
  <si>
    <t>5R-1, 53-55</t>
  </si>
  <si>
    <t>8R-1, 25-26</t>
  </si>
  <si>
    <t>9R-1, 20-21</t>
  </si>
  <si>
    <t>957H</t>
  </si>
  <si>
    <t>1R-1, 20-22</t>
  </si>
  <si>
    <t>1R-1, 41-42</t>
  </si>
  <si>
    <t>1R-1, 53-54</t>
  </si>
  <si>
    <t>1R-1, 62-63</t>
  </si>
  <si>
    <t>2R-1, 10-11</t>
  </si>
  <si>
    <t>957P</t>
  </si>
  <si>
    <t>957M</t>
  </si>
  <si>
    <t>1N-1, 41-43</t>
  </si>
  <si>
    <t>1N-1, 81-82</t>
  </si>
  <si>
    <t>2N-1, 0-2</t>
  </si>
  <si>
    <t>3N-1, 50-52</t>
  </si>
  <si>
    <t>5N-2, 43-46</t>
  </si>
  <si>
    <t>6N-1, 36-37</t>
  </si>
  <si>
    <t>8N-1, 21-22</t>
  </si>
  <si>
    <t>Nodular pyrite-anhydrite breccia (7b)</t>
  </si>
  <si>
    <t>Pyrite-silica breccia (9a) with silicified wallrock clasts</t>
  </si>
  <si>
    <t>Porous massive pyrite (5a)</t>
  </si>
  <si>
    <t>Colloform massive pyrite (5a)</t>
  </si>
  <si>
    <t>Porous nodular pyrite breccia (6a)</t>
  </si>
  <si>
    <t>Porous massive sulfide</t>
  </si>
  <si>
    <t>Massive sulfide in ~0.5 cm nodular clast</t>
  </si>
  <si>
    <t>Massive pyrite (5)</t>
  </si>
  <si>
    <t>Massive granular pyrite (5c)</t>
  </si>
  <si>
    <t>Chloritized basalt breccia (10b)</t>
  </si>
  <si>
    <t>Massive sulfide in &gt;4 cm clast</t>
  </si>
  <si>
    <t xml:space="preserve">Nodular pyrite-silica breccia (9b) </t>
  </si>
  <si>
    <t>Massive sulfide in ~5 cm clast crosscut by anhydrite veinlets</t>
  </si>
  <si>
    <t>Fine-grained sulfide disseminated in silicified wallrock clast</t>
  </si>
  <si>
    <t>Massive sulfide in &gt;3 cm clast/clot within anhydrite vein</t>
  </si>
  <si>
    <t>Massive sulfide in ~1 cm aggregate within anhydrite vein</t>
  </si>
  <si>
    <t>Massive sulfide in ~0.5 cm aggregate within anhydrite vein</t>
  </si>
  <si>
    <t>Massive sulfide in ~0.75 cm aggregate within anhydrite vein</t>
  </si>
  <si>
    <t>8R-1, 18-19</t>
  </si>
  <si>
    <t>Fine-grained sulfide disseminated in chloritized wallrock clast</t>
  </si>
  <si>
    <t>Massive sulfide in &gt;2 cm clast infilled by anhydrite</t>
  </si>
  <si>
    <t>Fine-grained sulfide disseminated in weakly silicified wallrock clast</t>
  </si>
  <si>
    <t>Massive sulfide in selvage of anhydrite vein</t>
  </si>
  <si>
    <t>Massive sulfide in selvage of quartz-pyrite vein crosscutting wallrock clast</t>
  </si>
  <si>
    <t>Porous massive sulfide in ~3 cm nodular clast crosscut by anhydrite veinlets</t>
  </si>
  <si>
    <t>Porous colloform massive sulfide</t>
  </si>
  <si>
    <t>0.07*</t>
  </si>
  <si>
    <t>0.10*</t>
  </si>
  <si>
    <t>Depth (m.b.s.f.)</t>
  </si>
  <si>
    <t xml:space="preserve">Massive sulfide forming the matrix to silicified wallrock clasts </t>
  </si>
  <si>
    <t>Massive sulfide in ~0.25 cm aggregate within the quartz-pyrite matrix to wallrock clast</t>
  </si>
  <si>
    <t>Porous colloform massive sulfide forming the matrix to quartz-pyrite clasts</t>
  </si>
  <si>
    <t>Massive sulfide in ~0.5 cm nodular clast occurring in a quartz-pyrite matrix</t>
  </si>
  <si>
    <t>Massive sulfide in ~0.5 cm nodular clast occurring in a pyrite-quartz matrix</t>
  </si>
  <si>
    <t>Sulfide in ~1-25 mm grains and clasts occurring in a quartz matrix</t>
  </si>
  <si>
    <t>Massive sulfide in ~0.25 cm clasts occurring in a quartz-pyrite matrix</t>
  </si>
  <si>
    <t>Massive sulfide in ~0.25 cm nodular clasts occurring in a quartz-pyrite matrix</t>
  </si>
  <si>
    <t>Massive sulfide in ~0.5 cm nodular clasts occurring in a quartz-pyrite matrix</t>
  </si>
  <si>
    <t>Massive sulfide in ~0.5 cm clast occurring in a quartz-pyrite matrix</t>
  </si>
  <si>
    <t>Porous massive sulfide in ~1 cm clast occurring in a pyrite-anhydrite matrix</t>
  </si>
  <si>
    <t>Massive sulfide in ~0.75 cm clast occurring in a quartz-pyrite matrix</t>
  </si>
  <si>
    <t>Sulfide in ~1-25 mm grains and clasts occurring in an anhydrite matrix</t>
  </si>
  <si>
    <t>Massive sulfide in ~1 cm clast occurring in a pyrite-anhydrite matrix</t>
  </si>
  <si>
    <t>Massive sulfide in ~1 cm clast occurring in an anhydrite matrix</t>
  </si>
  <si>
    <r>
      <t>Rock type</t>
    </r>
    <r>
      <rPr>
        <b/>
        <vertAlign val="superscript"/>
        <sz val="10"/>
        <color theme="1"/>
        <rFont val="Calibri"/>
        <family val="2"/>
        <scheme val="minor"/>
      </rPr>
      <t>a</t>
    </r>
  </si>
  <si>
    <r>
      <t>Mineral</t>
    </r>
    <r>
      <rPr>
        <b/>
        <vertAlign val="superscript"/>
        <sz val="10"/>
        <color theme="1"/>
        <rFont val="Calibri"/>
        <family val="2"/>
        <scheme val="minor"/>
      </rPr>
      <t>b</t>
    </r>
  </si>
  <si>
    <r>
      <t>2</t>
    </r>
    <r>
      <rPr>
        <b/>
        <sz val="10"/>
        <color theme="1"/>
        <rFont val="Calibri"/>
        <family val="2"/>
      </rPr>
      <t>σ</t>
    </r>
    <r>
      <rPr>
        <b/>
        <vertAlign val="superscript"/>
        <sz val="10"/>
        <color theme="1"/>
        <rFont val="Calibri"/>
        <family val="2"/>
      </rPr>
      <t>d</t>
    </r>
  </si>
  <si>
    <r>
      <t>2</t>
    </r>
    <r>
      <rPr>
        <b/>
        <sz val="10"/>
        <color theme="1"/>
        <rFont val="Calibri"/>
        <family val="2"/>
      </rPr>
      <t>σ</t>
    </r>
    <r>
      <rPr>
        <b/>
        <vertAlign val="superscript"/>
        <sz val="10"/>
        <color theme="1"/>
        <rFont val="Calibri"/>
        <family val="2"/>
      </rPr>
      <t>f</t>
    </r>
  </si>
  <si>
    <r>
      <t>δ</t>
    </r>
    <r>
      <rPr>
        <b/>
        <vertAlign val="superscript"/>
        <sz val="10"/>
        <color theme="1"/>
        <rFont val="Calibri"/>
        <family val="2"/>
        <scheme val="minor"/>
      </rPr>
      <t>56</t>
    </r>
    <r>
      <rPr>
        <b/>
        <sz val="10"/>
        <color theme="1"/>
        <rFont val="Calibri"/>
        <family val="2"/>
        <scheme val="minor"/>
      </rPr>
      <t>Fe (‰)</t>
    </r>
    <r>
      <rPr>
        <b/>
        <vertAlign val="superscript"/>
        <sz val="10"/>
        <color theme="1"/>
        <rFont val="Calibri"/>
        <family val="2"/>
        <scheme val="minor"/>
      </rPr>
      <t>c</t>
    </r>
  </si>
  <si>
    <r>
      <t>δ</t>
    </r>
    <r>
      <rPr>
        <b/>
        <vertAlign val="superscript"/>
        <sz val="10"/>
        <color theme="1"/>
        <rFont val="Calibri"/>
        <family val="2"/>
        <scheme val="minor"/>
      </rPr>
      <t>57</t>
    </r>
    <r>
      <rPr>
        <b/>
        <sz val="10"/>
        <color theme="1"/>
        <rFont val="Calibri"/>
        <family val="2"/>
        <scheme val="minor"/>
      </rPr>
      <t>Fe (‰)</t>
    </r>
    <r>
      <rPr>
        <b/>
        <vertAlign val="superscript"/>
        <sz val="10"/>
        <color theme="1"/>
        <rFont val="Calibri"/>
        <family val="2"/>
        <scheme val="minor"/>
      </rPr>
      <t>c</t>
    </r>
  </si>
  <si>
    <r>
      <t>δ</t>
    </r>
    <r>
      <rPr>
        <b/>
        <vertAlign val="superscript"/>
        <sz val="10"/>
        <color theme="1"/>
        <rFont val="Calibri"/>
        <family val="2"/>
        <scheme val="minor"/>
      </rPr>
      <t>56</t>
    </r>
    <r>
      <rPr>
        <b/>
        <sz val="10"/>
        <color theme="1"/>
        <rFont val="Calibri"/>
        <family val="2"/>
        <scheme val="minor"/>
      </rPr>
      <t>Fe</t>
    </r>
    <r>
      <rPr>
        <b/>
        <vertAlign val="subscript"/>
        <sz val="10"/>
        <color theme="1"/>
        <rFont val="Calibri"/>
        <family val="2"/>
        <scheme val="minor"/>
      </rPr>
      <t>Fluid</t>
    </r>
    <r>
      <rPr>
        <b/>
        <sz val="10"/>
        <color theme="1"/>
        <rFont val="Calibri"/>
        <family val="2"/>
        <scheme val="minor"/>
      </rPr>
      <t xml:space="preserve"> (‰)</t>
    </r>
    <r>
      <rPr>
        <b/>
        <vertAlign val="superscript"/>
        <sz val="10"/>
        <color theme="1"/>
        <rFont val="Calibri"/>
        <family val="2"/>
        <scheme val="minor"/>
      </rPr>
      <t>e</t>
    </r>
  </si>
  <si>
    <t>8N-1, 111-113</t>
  </si>
  <si>
    <t>TAG-4 - upper terrace, 30 m west of Black Smoker Complex, 3645 m depth</t>
  </si>
  <si>
    <t>TAG-5 - upper terrace, 35 m north of Black Smoker Complex, 3645 m depth</t>
  </si>
  <si>
    <t>TAG-2 - lower terrace, Kremlin Area, 3652 m depth</t>
  </si>
  <si>
    <t>TAG-1 - upper terrace, 20 m southeast of Black Smoker Complex, 3645 m depth</t>
  </si>
  <si>
    <t>Massive sulfide in ~0.25 cm aggregates within quartz-pyrite vein</t>
  </si>
  <si>
    <t>Massive sulfide in ~0.25 cm aggregates within quartz-pyrite vein crosscutting wallrock clast</t>
  </si>
  <si>
    <t>Porous massive sulfide forming the matrix to nodular sulfide clasts</t>
  </si>
  <si>
    <t>Porous massive sulfide forming the matrix to silificied wallrock clasts</t>
  </si>
  <si>
    <t>Massive sulfide in ~0.5 cm clasts occurring in a quartz-pyrite matrix</t>
  </si>
  <si>
    <t>Porous massive sulfide forming the matrix to silicified wallrock clasts</t>
  </si>
  <si>
    <r>
      <t xml:space="preserve">Supplementary Table 1. </t>
    </r>
    <r>
      <rPr>
        <sz val="10"/>
        <color theme="1"/>
        <rFont val="Calibri"/>
        <family val="2"/>
        <scheme val="minor"/>
      </rPr>
      <t>Detailed sample descriptions and Fe isotope data for TAG sulfides.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</si>
</sst>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i/>
      <sz val="10"/>
      <color theme="1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</font>
    <font>
      <b/>
      <sz val="7"/>
      <color rgb="FF202124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0" xfId="0" applyFont="1" applyFill="1" applyAlignment="1">
      <alignment horizontal="left"/>
    </xf>
    <xf numFmtId="0" fontId="3" fillId="0" borderId="0" xfId="0" applyFont="1" applyFill="1"/>
    <xf numFmtId="0" fontId="5" fillId="0" borderId="0" xfId="0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/>
    <xf numFmtId="0" fontId="4" fillId="0" borderId="0" xfId="0" applyFont="1" applyFill="1" applyAlignment="1">
      <alignment horizontal="left"/>
    </xf>
    <xf numFmtId="2" fontId="3" fillId="0" borderId="0" xfId="0" applyNumberFormat="1" applyFont="1" applyFill="1" applyAlignment="1">
      <alignment horizontal="left"/>
    </xf>
    <xf numFmtId="2" fontId="3" fillId="0" borderId="0" xfId="0" applyNumberFormat="1" applyFont="1" applyFill="1"/>
    <xf numFmtId="0" fontId="5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/>
    <xf numFmtId="2" fontId="3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2" fontId="1" fillId="0" borderId="0" xfId="0" applyNumberFormat="1" applyFont="1" applyFill="1" applyAlignment="1">
      <alignment horizontal="center"/>
    </xf>
    <xf numFmtId="2" fontId="3" fillId="0" borderId="0" xfId="0" applyNumberFormat="1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2" fontId="3" fillId="0" borderId="0" xfId="0" quotePrefix="1" applyNumberFormat="1" applyFont="1" applyFill="1" applyAlignment="1">
      <alignment horizontal="center"/>
    </xf>
    <xf numFmtId="2" fontId="7" fillId="0" borderId="0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2" fontId="1" fillId="0" borderId="0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/>
    <xf numFmtId="0" fontId="3" fillId="0" borderId="0" xfId="0" applyFont="1" applyFill="1"/>
    <xf numFmtId="0" fontId="10" fillId="0" borderId="0" xfId="0" applyFont="1"/>
    <xf numFmtId="0" fontId="3" fillId="0" borderId="0" xfId="0" applyFont="1" applyFill="1" applyBorder="1" applyAlignment="1"/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center"/>
    </xf>
    <xf numFmtId="0" fontId="1" fillId="0" borderId="4" xfId="0" applyFont="1" applyFill="1" applyBorder="1"/>
    <xf numFmtId="0" fontId="4" fillId="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382583012504273E-2"/>
          <c:y val="2.3393425379349707E-2"/>
          <c:w val="0.95516991579983701"/>
          <c:h val="0.95558879255137352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8"/>
            <c:spPr>
              <a:solidFill>
                <a:schemeClr val="tx1"/>
              </a:solidFill>
              <a:ln w="9525">
                <a:noFill/>
              </a:ln>
            </c:spPr>
          </c:marker>
          <c:trendline>
            <c:spPr>
              <a:ln>
                <a:solidFill>
                  <a:schemeClr val="tx1"/>
                </a:solidFill>
              </a:ln>
            </c:spPr>
            <c:trendlineType val="linear"/>
            <c:forward val="0.1"/>
            <c:backward val="0.2"/>
            <c:intercept val="0"/>
            <c:dispRSqr val="1"/>
            <c:dispEq val="1"/>
            <c:trendlineLbl>
              <c:layout>
                <c:manualLayout>
                  <c:x val="1.242639593035802E-2"/>
                  <c:y val="0.25409292613839107"/>
                </c:manualLayout>
              </c:layout>
              <c:tx>
                <c:rich>
                  <a:bodyPr/>
                  <a:lstStyle/>
                  <a:p>
                    <a:pPr>
                      <a:defRPr sz="1600"/>
                    </a:pPr>
                    <a:r>
                      <a:rPr lang="nb-NO" baseline="0"/>
                      <a:t>Slope = 1.4574</a:t>
                    </a:r>
                    <a:br>
                      <a:rPr lang="nb-NO" baseline="0"/>
                    </a:br>
                    <a:r>
                      <a:rPr lang="nb-NO" baseline="0"/>
                      <a:t>R² = 0.9964</a:t>
                    </a:r>
                    <a:endParaRPr lang="nb-NO"/>
                  </a:p>
                </c:rich>
              </c:tx>
              <c:numFmt formatCode="General" sourceLinked="0"/>
              <c:spPr>
                <a:solidFill>
                  <a:schemeClr val="accent1">
                    <a:lumMod val="20000"/>
                    <a:lumOff val="80000"/>
                  </a:schemeClr>
                </a:solidFill>
                <a:ln>
                  <a:solidFill>
                    <a:schemeClr val="accent1">
                      <a:lumMod val="75000"/>
                    </a:schemeClr>
                  </a:solidFill>
                </a:ln>
              </c:sp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'[1]List plot'!$E$10:$E$80</c:f>
                <c:numCache>
                  <c:formatCode>General</c:formatCode>
                  <c:ptCount val="71"/>
                  <c:pt idx="0">
                    <c:v>0.12824890625305801</c:v>
                  </c:pt>
                  <c:pt idx="1">
                    <c:v>0.23702962588406939</c:v>
                  </c:pt>
                  <c:pt idx="2">
                    <c:v>0.13284211465614471</c:v>
                  </c:pt>
                  <c:pt idx="3">
                    <c:v>0.1606459973963382</c:v>
                  </c:pt>
                  <c:pt idx="4">
                    <c:v>0.1</c:v>
                  </c:pt>
                  <c:pt idx="5">
                    <c:v>0.1</c:v>
                  </c:pt>
                  <c:pt idx="6">
                    <c:v>0.14928159282289738</c:v>
                  </c:pt>
                  <c:pt idx="7">
                    <c:v>0.1</c:v>
                  </c:pt>
                  <c:pt idx="8">
                    <c:v>0.1</c:v>
                  </c:pt>
                  <c:pt idx="9">
                    <c:v>0.10252684305768359</c:v>
                  </c:pt>
                  <c:pt idx="10">
                    <c:v>0.1</c:v>
                  </c:pt>
                  <c:pt idx="11">
                    <c:v>0.1</c:v>
                  </c:pt>
                  <c:pt idx="12">
                    <c:v>0.1</c:v>
                  </c:pt>
                  <c:pt idx="13">
                    <c:v>0.16922085725288011</c:v>
                  </c:pt>
                  <c:pt idx="14">
                    <c:v>0.1</c:v>
                  </c:pt>
                  <c:pt idx="15">
                    <c:v>0.1</c:v>
                  </c:pt>
                  <c:pt idx="16">
                    <c:v>0.1</c:v>
                  </c:pt>
                  <c:pt idx="17">
                    <c:v>0.14441939496265335</c:v>
                  </c:pt>
                  <c:pt idx="18">
                    <c:v>0.11396474879062735</c:v>
                  </c:pt>
                  <c:pt idx="19">
                    <c:v>0.1072295137545527</c:v>
                  </c:pt>
                  <c:pt idx="20">
                    <c:v>0.1</c:v>
                  </c:pt>
                  <c:pt idx="21">
                    <c:v>0.12109428073851666</c:v>
                  </c:pt>
                  <c:pt idx="22">
                    <c:v>0.15427396422633524</c:v>
                  </c:pt>
                  <c:pt idx="23">
                    <c:v>0.16777517818038665</c:v>
                  </c:pt>
                  <c:pt idx="24">
                    <c:v>0.1</c:v>
                  </c:pt>
                  <c:pt idx="25">
                    <c:v>0.12168722806480949</c:v>
                  </c:pt>
                  <c:pt idx="26">
                    <c:v>0.1</c:v>
                  </c:pt>
                  <c:pt idx="27">
                    <c:v>0.10388148795467939</c:v>
                  </c:pt>
                  <c:pt idx="28">
                    <c:v>0.12796880508876296</c:v>
                  </c:pt>
                  <c:pt idx="29">
                    <c:v>0.1</c:v>
                  </c:pt>
                  <c:pt idx="30">
                    <c:v>0.13909351312446355</c:v>
                  </c:pt>
                  <c:pt idx="31">
                    <c:v>0.12453971780463438</c:v>
                  </c:pt>
                  <c:pt idx="32">
                    <c:v>0.17294575176799173</c:v>
                  </c:pt>
                  <c:pt idx="33">
                    <c:v>0.1</c:v>
                  </c:pt>
                  <c:pt idx="34">
                    <c:v>0.1</c:v>
                  </c:pt>
                  <c:pt idx="35">
                    <c:v>0.1</c:v>
                  </c:pt>
                  <c:pt idx="36">
                    <c:v>0.1</c:v>
                  </c:pt>
                  <c:pt idx="37">
                    <c:v>0.15782763310455117</c:v>
                  </c:pt>
                  <c:pt idx="38">
                    <c:v>0.11535426533616297</c:v>
                  </c:pt>
                  <c:pt idx="39">
                    <c:v>0.1</c:v>
                  </c:pt>
                  <c:pt idx="40">
                    <c:v>0.10353480569910517</c:v>
                  </c:pt>
                  <c:pt idx="41">
                    <c:v>0.1</c:v>
                  </c:pt>
                  <c:pt idx="42">
                    <c:v>0.1</c:v>
                  </c:pt>
                  <c:pt idx="43">
                    <c:v>0.1</c:v>
                  </c:pt>
                  <c:pt idx="44">
                    <c:v>0.13866821232820253</c:v>
                  </c:pt>
                  <c:pt idx="45">
                    <c:v>0.12692019426423365</c:v>
                  </c:pt>
                  <c:pt idx="46">
                    <c:v>0.1</c:v>
                  </c:pt>
                  <c:pt idx="47">
                    <c:v>0.1</c:v>
                  </c:pt>
                  <c:pt idx="48">
                    <c:v>0.1</c:v>
                  </c:pt>
                  <c:pt idx="49">
                    <c:v>0.1</c:v>
                  </c:pt>
                  <c:pt idx="50">
                    <c:v>0.10315573211078241</c:v>
                  </c:pt>
                  <c:pt idx="51">
                    <c:v>0.1</c:v>
                  </c:pt>
                  <c:pt idx="52">
                    <c:v>0.1</c:v>
                  </c:pt>
                  <c:pt idx="53">
                    <c:v>0.1</c:v>
                  </c:pt>
                  <c:pt idx="54">
                    <c:v>0.1</c:v>
                  </c:pt>
                  <c:pt idx="55">
                    <c:v>0.1</c:v>
                  </c:pt>
                  <c:pt idx="56">
                    <c:v>0.1</c:v>
                  </c:pt>
                  <c:pt idx="57">
                    <c:v>0.1</c:v>
                  </c:pt>
                  <c:pt idx="58">
                    <c:v>0.1</c:v>
                  </c:pt>
                  <c:pt idx="59">
                    <c:v>0.1</c:v>
                  </c:pt>
                  <c:pt idx="60">
                    <c:v>0.1</c:v>
                  </c:pt>
                  <c:pt idx="61">
                    <c:v>0.1</c:v>
                  </c:pt>
                  <c:pt idx="62">
                    <c:v>0.1</c:v>
                  </c:pt>
                  <c:pt idx="63">
                    <c:v>0.1</c:v>
                  </c:pt>
                  <c:pt idx="64">
                    <c:v>0.1</c:v>
                  </c:pt>
                  <c:pt idx="65">
                    <c:v>0.1</c:v>
                  </c:pt>
                  <c:pt idx="66">
                    <c:v>0.1</c:v>
                  </c:pt>
                  <c:pt idx="67">
                    <c:v>0.1</c:v>
                  </c:pt>
                </c:numCache>
              </c:numRef>
            </c:plus>
            <c:minus>
              <c:numRef>
                <c:f>'[1]List plot'!$E$10:$E$80</c:f>
                <c:numCache>
                  <c:formatCode>General</c:formatCode>
                  <c:ptCount val="71"/>
                  <c:pt idx="0">
                    <c:v>0.12824890625305801</c:v>
                  </c:pt>
                  <c:pt idx="1">
                    <c:v>0.23702962588406939</c:v>
                  </c:pt>
                  <c:pt idx="2">
                    <c:v>0.13284211465614471</c:v>
                  </c:pt>
                  <c:pt idx="3">
                    <c:v>0.1606459973963382</c:v>
                  </c:pt>
                  <c:pt idx="4">
                    <c:v>0.1</c:v>
                  </c:pt>
                  <c:pt idx="5">
                    <c:v>0.1</c:v>
                  </c:pt>
                  <c:pt idx="6">
                    <c:v>0.14928159282289738</c:v>
                  </c:pt>
                  <c:pt idx="7">
                    <c:v>0.1</c:v>
                  </c:pt>
                  <c:pt idx="8">
                    <c:v>0.1</c:v>
                  </c:pt>
                  <c:pt idx="9">
                    <c:v>0.10252684305768359</c:v>
                  </c:pt>
                  <c:pt idx="10">
                    <c:v>0.1</c:v>
                  </c:pt>
                  <c:pt idx="11">
                    <c:v>0.1</c:v>
                  </c:pt>
                  <c:pt idx="12">
                    <c:v>0.1</c:v>
                  </c:pt>
                  <c:pt idx="13">
                    <c:v>0.16922085725288011</c:v>
                  </c:pt>
                  <c:pt idx="14">
                    <c:v>0.1</c:v>
                  </c:pt>
                  <c:pt idx="15">
                    <c:v>0.1</c:v>
                  </c:pt>
                  <c:pt idx="16">
                    <c:v>0.1</c:v>
                  </c:pt>
                  <c:pt idx="17">
                    <c:v>0.14441939496265335</c:v>
                  </c:pt>
                  <c:pt idx="18">
                    <c:v>0.11396474879062735</c:v>
                  </c:pt>
                  <c:pt idx="19">
                    <c:v>0.1072295137545527</c:v>
                  </c:pt>
                  <c:pt idx="20">
                    <c:v>0.1</c:v>
                  </c:pt>
                  <c:pt idx="21">
                    <c:v>0.12109428073851666</c:v>
                  </c:pt>
                  <c:pt idx="22">
                    <c:v>0.15427396422633524</c:v>
                  </c:pt>
                  <c:pt idx="23">
                    <c:v>0.16777517818038665</c:v>
                  </c:pt>
                  <c:pt idx="24">
                    <c:v>0.1</c:v>
                  </c:pt>
                  <c:pt idx="25">
                    <c:v>0.12168722806480949</c:v>
                  </c:pt>
                  <c:pt idx="26">
                    <c:v>0.1</c:v>
                  </c:pt>
                  <c:pt idx="27">
                    <c:v>0.10388148795467939</c:v>
                  </c:pt>
                  <c:pt idx="28">
                    <c:v>0.12796880508876296</c:v>
                  </c:pt>
                  <c:pt idx="29">
                    <c:v>0.1</c:v>
                  </c:pt>
                  <c:pt idx="30">
                    <c:v>0.13909351312446355</c:v>
                  </c:pt>
                  <c:pt idx="31">
                    <c:v>0.12453971780463438</c:v>
                  </c:pt>
                  <c:pt idx="32">
                    <c:v>0.17294575176799173</c:v>
                  </c:pt>
                  <c:pt idx="33">
                    <c:v>0.1</c:v>
                  </c:pt>
                  <c:pt idx="34">
                    <c:v>0.1</c:v>
                  </c:pt>
                  <c:pt idx="35">
                    <c:v>0.1</c:v>
                  </c:pt>
                  <c:pt idx="36">
                    <c:v>0.1</c:v>
                  </c:pt>
                  <c:pt idx="37">
                    <c:v>0.15782763310455117</c:v>
                  </c:pt>
                  <c:pt idx="38">
                    <c:v>0.11535426533616297</c:v>
                  </c:pt>
                  <c:pt idx="39">
                    <c:v>0.1</c:v>
                  </c:pt>
                  <c:pt idx="40">
                    <c:v>0.10353480569910517</c:v>
                  </c:pt>
                  <c:pt idx="41">
                    <c:v>0.1</c:v>
                  </c:pt>
                  <c:pt idx="42">
                    <c:v>0.1</c:v>
                  </c:pt>
                  <c:pt idx="43">
                    <c:v>0.1</c:v>
                  </c:pt>
                  <c:pt idx="44">
                    <c:v>0.13866821232820253</c:v>
                  </c:pt>
                  <c:pt idx="45">
                    <c:v>0.12692019426423365</c:v>
                  </c:pt>
                  <c:pt idx="46">
                    <c:v>0.1</c:v>
                  </c:pt>
                  <c:pt idx="47">
                    <c:v>0.1</c:v>
                  </c:pt>
                  <c:pt idx="48">
                    <c:v>0.1</c:v>
                  </c:pt>
                  <c:pt idx="49">
                    <c:v>0.1</c:v>
                  </c:pt>
                  <c:pt idx="50">
                    <c:v>0.10315573211078241</c:v>
                  </c:pt>
                  <c:pt idx="51">
                    <c:v>0.1</c:v>
                  </c:pt>
                  <c:pt idx="52">
                    <c:v>0.1</c:v>
                  </c:pt>
                  <c:pt idx="53">
                    <c:v>0.1</c:v>
                  </c:pt>
                  <c:pt idx="54">
                    <c:v>0.1</c:v>
                  </c:pt>
                  <c:pt idx="55">
                    <c:v>0.1</c:v>
                  </c:pt>
                  <c:pt idx="56">
                    <c:v>0.1</c:v>
                  </c:pt>
                  <c:pt idx="57">
                    <c:v>0.1</c:v>
                  </c:pt>
                  <c:pt idx="58">
                    <c:v>0.1</c:v>
                  </c:pt>
                  <c:pt idx="59">
                    <c:v>0.1</c:v>
                  </c:pt>
                  <c:pt idx="60">
                    <c:v>0.1</c:v>
                  </c:pt>
                  <c:pt idx="61">
                    <c:v>0.1</c:v>
                  </c:pt>
                  <c:pt idx="62">
                    <c:v>0.1</c:v>
                  </c:pt>
                  <c:pt idx="63">
                    <c:v>0.1</c:v>
                  </c:pt>
                  <c:pt idx="64">
                    <c:v>0.1</c:v>
                  </c:pt>
                  <c:pt idx="65">
                    <c:v>0.1</c:v>
                  </c:pt>
                  <c:pt idx="66">
                    <c:v>0.1</c:v>
                  </c:pt>
                  <c:pt idx="67">
                    <c:v>0.1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'[1]List plot'!$G$10:$G$80</c:f>
                <c:numCache>
                  <c:formatCode>General</c:formatCode>
                  <c:ptCount val="71"/>
                  <c:pt idx="0">
                    <c:v>7.0000000000000007E-2</c:v>
                  </c:pt>
                  <c:pt idx="1">
                    <c:v>7.421622739455136E-2</c:v>
                  </c:pt>
                  <c:pt idx="2">
                    <c:v>8.4842685187613981E-2</c:v>
                  </c:pt>
                  <c:pt idx="3">
                    <c:v>7.0000000000000007E-2</c:v>
                  </c:pt>
                  <c:pt idx="4">
                    <c:v>7.0000000000000007E-2</c:v>
                  </c:pt>
                  <c:pt idx="5">
                    <c:v>7.0000000000000007E-2</c:v>
                  </c:pt>
                  <c:pt idx="6">
                    <c:v>7.0000000000000007E-2</c:v>
                  </c:pt>
                  <c:pt idx="7">
                    <c:v>7.0000000000000007E-2</c:v>
                  </c:pt>
                  <c:pt idx="8">
                    <c:v>7.0000000000000007E-2</c:v>
                  </c:pt>
                  <c:pt idx="9">
                    <c:v>7.0000000000000007E-2</c:v>
                  </c:pt>
                  <c:pt idx="10">
                    <c:v>7.0000000000000007E-2</c:v>
                  </c:pt>
                  <c:pt idx="11">
                    <c:v>7.0000000000000007E-2</c:v>
                  </c:pt>
                  <c:pt idx="12">
                    <c:v>7.0000000000000007E-2</c:v>
                  </c:pt>
                  <c:pt idx="13">
                    <c:v>7.3819117643908375E-2</c:v>
                  </c:pt>
                  <c:pt idx="14">
                    <c:v>7.0000000000000007E-2</c:v>
                  </c:pt>
                  <c:pt idx="15">
                    <c:v>9.0166709879462931E-2</c:v>
                  </c:pt>
                  <c:pt idx="16">
                    <c:v>7.4812088094028867E-2</c:v>
                  </c:pt>
                  <c:pt idx="17">
                    <c:v>7.0890243864579844E-2</c:v>
                  </c:pt>
                  <c:pt idx="18">
                    <c:v>7.0000000000000007E-2</c:v>
                  </c:pt>
                  <c:pt idx="19">
                    <c:v>7.7883848038777473E-2</c:v>
                  </c:pt>
                  <c:pt idx="20">
                    <c:v>8.4226242318643965E-2</c:v>
                  </c:pt>
                  <c:pt idx="21">
                    <c:v>8.3775246278424434E-2</c:v>
                  </c:pt>
                  <c:pt idx="22">
                    <c:v>7.0000000000000007E-2</c:v>
                  </c:pt>
                  <c:pt idx="23">
                    <c:v>7.0000000000000007E-2</c:v>
                  </c:pt>
                  <c:pt idx="24">
                    <c:v>7.0000000000000007E-2</c:v>
                  </c:pt>
                  <c:pt idx="25">
                    <c:v>7.0000000000000007E-2</c:v>
                  </c:pt>
                  <c:pt idx="26">
                    <c:v>7.0000000000000007E-2</c:v>
                  </c:pt>
                  <c:pt idx="27">
                    <c:v>7.0000000000000007E-2</c:v>
                  </c:pt>
                  <c:pt idx="28">
                    <c:v>7.0000000000000007E-2</c:v>
                  </c:pt>
                  <c:pt idx="29">
                    <c:v>7.0000000000000007E-2</c:v>
                  </c:pt>
                  <c:pt idx="30">
                    <c:v>7.8815937058165933E-2</c:v>
                  </c:pt>
                  <c:pt idx="31">
                    <c:v>7.0000000000000007E-2</c:v>
                  </c:pt>
                  <c:pt idx="32">
                    <c:v>0.11111809299755995</c:v>
                  </c:pt>
                  <c:pt idx="33">
                    <c:v>7.0000000000000007E-2</c:v>
                  </c:pt>
                  <c:pt idx="34">
                    <c:v>7.0000000000000007E-2</c:v>
                  </c:pt>
                  <c:pt idx="35">
                    <c:v>7.0000000000000007E-2</c:v>
                  </c:pt>
                  <c:pt idx="36">
                    <c:v>7.0732676947501349E-2</c:v>
                  </c:pt>
                  <c:pt idx="37">
                    <c:v>0.11789188594894157</c:v>
                  </c:pt>
                  <c:pt idx="38">
                    <c:v>0.15390074566098419</c:v>
                  </c:pt>
                  <c:pt idx="39">
                    <c:v>8.3719497877841317E-2</c:v>
                  </c:pt>
                  <c:pt idx="40">
                    <c:v>7.0000000000000007E-2</c:v>
                  </c:pt>
                  <c:pt idx="41">
                    <c:v>9.5355925775520933E-2</c:v>
                  </c:pt>
                  <c:pt idx="42">
                    <c:v>8.692554705554062E-2</c:v>
                  </c:pt>
                  <c:pt idx="43">
                    <c:v>0.10245806016074868</c:v>
                  </c:pt>
                  <c:pt idx="44">
                    <c:v>9.1248604001132064E-2</c:v>
                  </c:pt>
                  <c:pt idx="45">
                    <c:v>7.0000000000000007E-2</c:v>
                  </c:pt>
                  <c:pt idx="46">
                    <c:v>0.13581544678935212</c:v>
                  </c:pt>
                  <c:pt idx="47">
                    <c:v>9.0493759551271341E-2</c:v>
                  </c:pt>
                  <c:pt idx="48">
                    <c:v>0.12845196652996108</c:v>
                  </c:pt>
                  <c:pt idx="49">
                    <c:v>7.0000000000000007E-2</c:v>
                  </c:pt>
                  <c:pt idx="50">
                    <c:v>8.6637540237328503E-2</c:v>
                  </c:pt>
                  <c:pt idx="51">
                    <c:v>7.0000000000000007E-2</c:v>
                  </c:pt>
                  <c:pt idx="52">
                    <c:v>7.0000000000000007E-2</c:v>
                  </c:pt>
                  <c:pt idx="53">
                    <c:v>7.0000000000000007E-2</c:v>
                  </c:pt>
                  <c:pt idx="54">
                    <c:v>7.0000000000000007E-2</c:v>
                  </c:pt>
                  <c:pt idx="55">
                    <c:v>7.0000000000000007E-2</c:v>
                  </c:pt>
                  <c:pt idx="56">
                    <c:v>7.0000000000000007E-2</c:v>
                  </c:pt>
                  <c:pt idx="57">
                    <c:v>7.0000000000000007E-2</c:v>
                  </c:pt>
                  <c:pt idx="58">
                    <c:v>7.0000000000000007E-2</c:v>
                  </c:pt>
                  <c:pt idx="59">
                    <c:v>7.0000000000000007E-2</c:v>
                  </c:pt>
                  <c:pt idx="60">
                    <c:v>7.0000000000000007E-2</c:v>
                  </c:pt>
                  <c:pt idx="61">
                    <c:v>7.0000000000000007E-2</c:v>
                  </c:pt>
                  <c:pt idx="62">
                    <c:v>7.0000000000000007E-2</c:v>
                  </c:pt>
                  <c:pt idx="63">
                    <c:v>7.0000000000000007E-2</c:v>
                  </c:pt>
                  <c:pt idx="64">
                    <c:v>7.0000000000000007E-2</c:v>
                  </c:pt>
                  <c:pt idx="65">
                    <c:v>0</c:v>
                  </c:pt>
                  <c:pt idx="66">
                    <c:v>7.0000000000000007E-2</c:v>
                  </c:pt>
                  <c:pt idx="67">
                    <c:v>7.0000000000000007E-2</c:v>
                  </c:pt>
                </c:numCache>
              </c:numRef>
            </c:plus>
            <c:minus>
              <c:numRef>
                <c:f>'[1]List plot'!$G$10:$G$80</c:f>
                <c:numCache>
                  <c:formatCode>General</c:formatCode>
                  <c:ptCount val="71"/>
                  <c:pt idx="0">
                    <c:v>7.0000000000000007E-2</c:v>
                  </c:pt>
                  <c:pt idx="1">
                    <c:v>7.421622739455136E-2</c:v>
                  </c:pt>
                  <c:pt idx="2">
                    <c:v>8.4842685187613981E-2</c:v>
                  </c:pt>
                  <c:pt idx="3">
                    <c:v>7.0000000000000007E-2</c:v>
                  </c:pt>
                  <c:pt idx="4">
                    <c:v>7.0000000000000007E-2</c:v>
                  </c:pt>
                  <c:pt idx="5">
                    <c:v>7.0000000000000007E-2</c:v>
                  </c:pt>
                  <c:pt idx="6">
                    <c:v>7.0000000000000007E-2</c:v>
                  </c:pt>
                  <c:pt idx="7">
                    <c:v>7.0000000000000007E-2</c:v>
                  </c:pt>
                  <c:pt idx="8">
                    <c:v>7.0000000000000007E-2</c:v>
                  </c:pt>
                  <c:pt idx="9">
                    <c:v>7.0000000000000007E-2</c:v>
                  </c:pt>
                  <c:pt idx="10">
                    <c:v>7.0000000000000007E-2</c:v>
                  </c:pt>
                  <c:pt idx="11">
                    <c:v>7.0000000000000007E-2</c:v>
                  </c:pt>
                  <c:pt idx="12">
                    <c:v>7.0000000000000007E-2</c:v>
                  </c:pt>
                  <c:pt idx="13">
                    <c:v>7.3819117643908375E-2</c:v>
                  </c:pt>
                  <c:pt idx="14">
                    <c:v>7.0000000000000007E-2</c:v>
                  </c:pt>
                  <c:pt idx="15">
                    <c:v>9.0166709879462931E-2</c:v>
                  </c:pt>
                  <c:pt idx="16">
                    <c:v>7.4812088094028867E-2</c:v>
                  </c:pt>
                  <c:pt idx="17">
                    <c:v>7.0890243864579844E-2</c:v>
                  </c:pt>
                  <c:pt idx="18">
                    <c:v>7.0000000000000007E-2</c:v>
                  </c:pt>
                  <c:pt idx="19">
                    <c:v>7.7883848038777473E-2</c:v>
                  </c:pt>
                  <c:pt idx="20">
                    <c:v>8.4226242318643965E-2</c:v>
                  </c:pt>
                  <c:pt idx="21">
                    <c:v>8.3775246278424434E-2</c:v>
                  </c:pt>
                  <c:pt idx="22">
                    <c:v>7.0000000000000007E-2</c:v>
                  </c:pt>
                  <c:pt idx="23">
                    <c:v>7.0000000000000007E-2</c:v>
                  </c:pt>
                  <c:pt idx="24">
                    <c:v>7.0000000000000007E-2</c:v>
                  </c:pt>
                  <c:pt idx="25">
                    <c:v>7.0000000000000007E-2</c:v>
                  </c:pt>
                  <c:pt idx="26">
                    <c:v>7.0000000000000007E-2</c:v>
                  </c:pt>
                  <c:pt idx="27">
                    <c:v>7.0000000000000007E-2</c:v>
                  </c:pt>
                  <c:pt idx="28">
                    <c:v>7.0000000000000007E-2</c:v>
                  </c:pt>
                  <c:pt idx="29">
                    <c:v>7.0000000000000007E-2</c:v>
                  </c:pt>
                  <c:pt idx="30">
                    <c:v>7.8815937058165933E-2</c:v>
                  </c:pt>
                  <c:pt idx="31">
                    <c:v>7.0000000000000007E-2</c:v>
                  </c:pt>
                  <c:pt idx="32">
                    <c:v>0.11111809299755995</c:v>
                  </c:pt>
                  <c:pt idx="33">
                    <c:v>7.0000000000000007E-2</c:v>
                  </c:pt>
                  <c:pt idx="34">
                    <c:v>7.0000000000000007E-2</c:v>
                  </c:pt>
                  <c:pt idx="35">
                    <c:v>7.0000000000000007E-2</c:v>
                  </c:pt>
                  <c:pt idx="36">
                    <c:v>7.0732676947501349E-2</c:v>
                  </c:pt>
                  <c:pt idx="37">
                    <c:v>0.11789188594894157</c:v>
                  </c:pt>
                  <c:pt idx="38">
                    <c:v>0.15390074566098419</c:v>
                  </c:pt>
                  <c:pt idx="39">
                    <c:v>8.3719497877841317E-2</c:v>
                  </c:pt>
                  <c:pt idx="40">
                    <c:v>7.0000000000000007E-2</c:v>
                  </c:pt>
                  <c:pt idx="41">
                    <c:v>9.5355925775520933E-2</c:v>
                  </c:pt>
                  <c:pt idx="42">
                    <c:v>8.692554705554062E-2</c:v>
                  </c:pt>
                  <c:pt idx="43">
                    <c:v>0.10245806016074868</c:v>
                  </c:pt>
                  <c:pt idx="44">
                    <c:v>9.1248604001132064E-2</c:v>
                  </c:pt>
                  <c:pt idx="45">
                    <c:v>7.0000000000000007E-2</c:v>
                  </c:pt>
                  <c:pt idx="46">
                    <c:v>0.13581544678935212</c:v>
                  </c:pt>
                  <c:pt idx="47">
                    <c:v>9.0493759551271341E-2</c:v>
                  </c:pt>
                  <c:pt idx="48">
                    <c:v>0.12845196652996108</c:v>
                  </c:pt>
                  <c:pt idx="49">
                    <c:v>7.0000000000000007E-2</c:v>
                  </c:pt>
                  <c:pt idx="50">
                    <c:v>8.6637540237328503E-2</c:v>
                  </c:pt>
                  <c:pt idx="51">
                    <c:v>7.0000000000000007E-2</c:v>
                  </c:pt>
                  <c:pt idx="52">
                    <c:v>7.0000000000000007E-2</c:v>
                  </c:pt>
                  <c:pt idx="53">
                    <c:v>7.0000000000000007E-2</c:v>
                  </c:pt>
                  <c:pt idx="54">
                    <c:v>7.0000000000000007E-2</c:v>
                  </c:pt>
                  <c:pt idx="55">
                    <c:v>7.0000000000000007E-2</c:v>
                  </c:pt>
                  <c:pt idx="56">
                    <c:v>7.0000000000000007E-2</c:v>
                  </c:pt>
                  <c:pt idx="57">
                    <c:v>7.0000000000000007E-2</c:v>
                  </c:pt>
                  <c:pt idx="58">
                    <c:v>7.0000000000000007E-2</c:v>
                  </c:pt>
                  <c:pt idx="59">
                    <c:v>7.0000000000000007E-2</c:v>
                  </c:pt>
                  <c:pt idx="60">
                    <c:v>7.0000000000000007E-2</c:v>
                  </c:pt>
                  <c:pt idx="61">
                    <c:v>7.0000000000000007E-2</c:v>
                  </c:pt>
                  <c:pt idx="62">
                    <c:v>7.0000000000000007E-2</c:v>
                  </c:pt>
                  <c:pt idx="63">
                    <c:v>7.0000000000000007E-2</c:v>
                  </c:pt>
                  <c:pt idx="64">
                    <c:v>7.0000000000000007E-2</c:v>
                  </c:pt>
                  <c:pt idx="65">
                    <c:v>0</c:v>
                  </c:pt>
                  <c:pt idx="66">
                    <c:v>7.0000000000000007E-2</c:v>
                  </c:pt>
                  <c:pt idx="67">
                    <c:v>7.0000000000000007E-2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</a:ln>
              <a:effectLst/>
            </c:spPr>
          </c:errBars>
          <c:xVal>
            <c:numRef>
              <c:f>'[1]List plot'!$F$10:$F$30</c:f>
              <c:numCache>
                <c:formatCode>General</c:formatCode>
                <c:ptCount val="21"/>
                <c:pt idx="0">
                  <c:v>5.9647044436839103E-2</c:v>
                </c:pt>
                <c:pt idx="1">
                  <c:v>-0.15828388515535621</c:v>
                </c:pt>
                <c:pt idx="2">
                  <c:v>0.10583248488715835</c:v>
                </c:pt>
                <c:pt idx="3">
                  <c:v>7.6804890520384042E-2</c:v>
                </c:pt>
                <c:pt idx="4">
                  <c:v>-0.51852104270109589</c:v>
                </c:pt>
                <c:pt idx="5">
                  <c:v>-0.3010524812386654</c:v>
                </c:pt>
                <c:pt idx="6">
                  <c:v>0.29513905689060316</c:v>
                </c:pt>
                <c:pt idx="7">
                  <c:v>0.47505706438999429</c:v>
                </c:pt>
                <c:pt idx="8">
                  <c:v>5.9443059741925985E-2</c:v>
                </c:pt>
                <c:pt idx="9">
                  <c:v>0.28785404473859649</c:v>
                </c:pt>
                <c:pt idx="10">
                  <c:v>-0.27778830484896194</c:v>
                </c:pt>
                <c:pt idx="11">
                  <c:v>-5.013121436827269E-2</c:v>
                </c:pt>
                <c:pt idx="12">
                  <c:v>-4.2334626126720266E-2</c:v>
                </c:pt>
                <c:pt idx="13">
                  <c:v>0.32388842553014996</c:v>
                </c:pt>
                <c:pt idx="14">
                  <c:v>5.7942630591704492E-4</c:v>
                </c:pt>
                <c:pt idx="15">
                  <c:v>0.37485955528445319</c:v>
                </c:pt>
                <c:pt idx="16">
                  <c:v>0.3580333432672278</c:v>
                </c:pt>
                <c:pt idx="17">
                  <c:v>0.20402168644088428</c:v>
                </c:pt>
                <c:pt idx="18">
                  <c:v>0.54425906191420914</c:v>
                </c:pt>
                <c:pt idx="19">
                  <c:v>-0.1478365008203941</c:v>
                </c:pt>
                <c:pt idx="20">
                  <c:v>-0.2495359811537334</c:v>
                </c:pt>
              </c:numCache>
            </c:numRef>
          </c:xVal>
          <c:yVal>
            <c:numRef>
              <c:f>'[1]List plot'!$D$10:$D$30</c:f>
              <c:numCache>
                <c:formatCode>General</c:formatCode>
                <c:ptCount val="21"/>
                <c:pt idx="0">
                  <c:v>5.0297453033587569E-2</c:v>
                </c:pt>
                <c:pt idx="1">
                  <c:v>-0.2446265576904009</c:v>
                </c:pt>
                <c:pt idx="2">
                  <c:v>0.15255930365280315</c:v>
                </c:pt>
                <c:pt idx="3">
                  <c:v>8.1792962649966203E-2</c:v>
                </c:pt>
                <c:pt idx="4">
                  <c:v>-0.75349377290987818</c:v>
                </c:pt>
                <c:pt idx="5">
                  <c:v>-0.43740085649888555</c:v>
                </c:pt>
                <c:pt idx="6">
                  <c:v>0.41674005382578522</c:v>
                </c:pt>
                <c:pt idx="7">
                  <c:v>0.7124498914567271</c:v>
                </c:pt>
                <c:pt idx="8">
                  <c:v>6.4410982065499223E-2</c:v>
                </c:pt>
                <c:pt idx="9">
                  <c:v>0.44963705711357588</c:v>
                </c:pt>
                <c:pt idx="10">
                  <c:v>-0.4064734194222745</c:v>
                </c:pt>
                <c:pt idx="11">
                  <c:v>-9.1300462654708703E-2</c:v>
                </c:pt>
                <c:pt idx="12">
                  <c:v>-6.6630496334596501E-2</c:v>
                </c:pt>
                <c:pt idx="13">
                  <c:v>0.48428660800188261</c:v>
                </c:pt>
                <c:pt idx="14">
                  <c:v>6.1652701531060095E-4</c:v>
                </c:pt>
                <c:pt idx="15">
                  <c:v>0.55189964920680323</c:v>
                </c:pt>
                <c:pt idx="16">
                  <c:v>0.51701540699104298</c:v>
                </c:pt>
                <c:pt idx="17">
                  <c:v>0.2771489215992462</c:v>
                </c:pt>
                <c:pt idx="18">
                  <c:v>0.74558892375842589</c:v>
                </c:pt>
                <c:pt idx="19">
                  <c:v>-0.28021980067432722</c:v>
                </c:pt>
                <c:pt idx="20">
                  <c:v>-0.38636969527786641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4D9-403C-9412-91787945D9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568576"/>
        <c:axId val="114570752"/>
      </c:scatterChart>
      <c:valAx>
        <c:axId val="114568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400"/>
                </a:pPr>
                <a:r>
                  <a:rPr lang="el-GR" sz="2400" b="1" i="0" baseline="0">
                    <a:effectLst/>
                  </a:rPr>
                  <a:t>δ</a:t>
                </a:r>
                <a:r>
                  <a:rPr lang="el-GR" sz="2400" b="1" i="0" baseline="30000">
                    <a:effectLst/>
                  </a:rPr>
                  <a:t>5</a:t>
                </a:r>
                <a:r>
                  <a:rPr lang="nb-NO" sz="2400" b="1" i="0" baseline="30000">
                    <a:effectLst/>
                  </a:rPr>
                  <a:t>6</a:t>
                </a:r>
                <a:r>
                  <a:rPr lang="nb-NO" sz="2400" b="1" i="0" baseline="0">
                    <a:effectLst/>
                  </a:rPr>
                  <a:t>Fe (‰)</a:t>
                </a:r>
                <a:endParaRPr lang="nb-NO" sz="24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322309738477186"/>
              <c:y val="0.84256034765987664"/>
            </c:manualLayout>
          </c:layout>
          <c:overlay val="0"/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</a:ln>
          <a:effectLst/>
        </c:spPr>
        <c:txPr>
          <a:bodyPr/>
          <a:lstStyle/>
          <a:p>
            <a:pPr>
              <a:defRPr sz="14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14570752"/>
        <c:crossesAt val="-1.5"/>
        <c:crossBetween val="midCat"/>
      </c:valAx>
      <c:valAx>
        <c:axId val="1145707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2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l-GR" sz="2400" b="1" i="0" baseline="0">
                    <a:effectLst/>
                  </a:rPr>
                  <a:t>δ</a:t>
                </a:r>
                <a:r>
                  <a:rPr lang="el-GR" sz="2400" b="1" i="0" baseline="30000">
                    <a:effectLst/>
                  </a:rPr>
                  <a:t>57</a:t>
                </a:r>
                <a:r>
                  <a:rPr lang="nb-NO" sz="2400" b="1" i="0" baseline="0">
                    <a:effectLst/>
                  </a:rPr>
                  <a:t>Fe (‰)</a:t>
                </a:r>
                <a:endParaRPr lang="nb-NO" sz="2400">
                  <a:effectLst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2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nb-NO" sz="2400"/>
              </a:p>
            </c:rich>
          </c:tx>
          <c:layout>
            <c:manualLayout>
              <c:xMode val="edge"/>
              <c:yMode val="edge"/>
              <c:x val="6.6619044507625416E-2"/>
              <c:y val="2.4395914983294818E-2"/>
            </c:manualLayout>
          </c:layout>
          <c:overlay val="0"/>
        </c:title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dk1">
                <a:shade val="95000"/>
                <a:satMod val="105000"/>
              </a:schemeClr>
            </a:solidFill>
            <a:prstDash val="solid"/>
          </a:ln>
          <a:effectLst/>
        </c:spPr>
        <c:txPr>
          <a:bodyPr/>
          <a:lstStyle/>
          <a:p>
            <a:pPr>
              <a:defRPr sz="14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14568576"/>
        <c:crossesAt val="-0.8"/>
        <c:crossBetween val="midCat"/>
      </c:valAx>
    </c:plotArea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62</xdr:row>
          <xdr:rowOff>57150</xdr:rowOff>
        </xdr:from>
        <xdr:to>
          <xdr:col>5</xdr:col>
          <xdr:colOff>4572000</xdr:colOff>
          <xdr:row>62</xdr:row>
          <xdr:rowOff>2000250</xdr:rowOff>
        </xdr:to>
        <xdr:sp macro="" textlink="">
          <xdr:nvSpPr>
            <xdr:cNvPr id="1036" name="Object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0.26182</cdr:x>
      <cdr:y>0.01641</cdr:y>
    </cdr:from>
    <cdr:to>
      <cdr:x>0.81951</cdr:x>
      <cdr:y>0.14844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434493" y="99646"/>
          <a:ext cx="5185507" cy="801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1600" b="1"/>
            <a:t>Supplementary Figure 1</a:t>
          </a:r>
          <a:r>
            <a:rPr lang="nb-NO" sz="1600" b="1" baseline="0"/>
            <a:t>.</a:t>
          </a:r>
          <a:r>
            <a:rPr lang="nb-NO" sz="1600" baseline="0"/>
            <a:t> Plot of </a:t>
          </a:r>
          <a:r>
            <a:rPr lang="en-GB" sz="1600">
              <a:effectLst/>
              <a:latin typeface="+mn-lt"/>
              <a:ea typeface="+mn-ea"/>
              <a:cs typeface="+mn-cs"/>
            </a:rPr>
            <a:t>δ</a:t>
          </a:r>
          <a:r>
            <a:rPr lang="en-GB" sz="1600" baseline="30000">
              <a:effectLst/>
              <a:latin typeface="+mn-lt"/>
              <a:ea typeface="+mn-ea"/>
              <a:cs typeface="+mn-cs"/>
            </a:rPr>
            <a:t>56</a:t>
          </a:r>
          <a:r>
            <a:rPr lang="en-GB" sz="1600">
              <a:effectLst/>
              <a:latin typeface="+mn-lt"/>
              <a:ea typeface="+mn-ea"/>
              <a:cs typeface="+mn-cs"/>
            </a:rPr>
            <a:t>Fe vs. δ</a:t>
          </a:r>
          <a:r>
            <a:rPr lang="en-GB" sz="1600" baseline="30000">
              <a:effectLst/>
              <a:latin typeface="+mn-lt"/>
              <a:ea typeface="+mn-ea"/>
              <a:cs typeface="+mn-cs"/>
            </a:rPr>
            <a:t>57</a:t>
          </a:r>
          <a:r>
            <a:rPr lang="en-GB" sz="1600">
              <a:effectLst/>
              <a:latin typeface="+mn-lt"/>
              <a:ea typeface="+mn-ea"/>
              <a:cs typeface="+mn-cs"/>
            </a:rPr>
            <a:t>Fe values </a:t>
          </a:r>
          <a:r>
            <a:rPr lang="en-GB" sz="1600" baseline="0">
              <a:effectLst/>
              <a:latin typeface="+mn-lt"/>
              <a:ea typeface="+mn-ea"/>
              <a:cs typeface="+mn-cs"/>
            </a:rPr>
            <a:t>for selected samples and standards analyzed at Vegacenter.</a:t>
          </a:r>
          <a:endParaRPr lang="nb-NO" sz="16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ta%20Vegacen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ment settings"/>
      <sheetName val="Sheet3"/>
      <sheetName val="Sample list"/>
      <sheetName val="Sample preparation "/>
      <sheetName val="Results"/>
      <sheetName val="data without error prop"/>
      <sheetName val="List plot"/>
      <sheetName val="3 isotope plot"/>
    </sheetNames>
    <sheetDataSet>
      <sheetData sheetId="0"/>
      <sheetData sheetId="1"/>
      <sheetData sheetId="2"/>
      <sheetData sheetId="3"/>
      <sheetData sheetId="4"/>
      <sheetData sheetId="5"/>
      <sheetData sheetId="6">
        <row r="10">
          <cell r="D10">
            <v>5.0297453033587569E-2</v>
          </cell>
          <cell r="E10">
            <v>0.12824890625305801</v>
          </cell>
          <cell r="F10">
            <v>5.9647044436839103E-2</v>
          </cell>
          <cell r="G10">
            <v>7.0000000000000007E-2</v>
          </cell>
        </row>
        <row r="11">
          <cell r="D11">
            <v>-0.2446265576904009</v>
          </cell>
          <cell r="E11">
            <v>0.23702962588406939</v>
          </cell>
          <cell r="F11">
            <v>-0.15828388515535621</v>
          </cell>
          <cell r="G11">
            <v>7.421622739455136E-2</v>
          </cell>
        </row>
        <row r="12">
          <cell r="D12">
            <v>0.15255930365280315</v>
          </cell>
          <cell r="E12">
            <v>0.13284211465614471</v>
          </cell>
          <cell r="F12">
            <v>0.10583248488715835</v>
          </cell>
          <cell r="G12">
            <v>8.4842685187613981E-2</v>
          </cell>
        </row>
        <row r="13">
          <cell r="D13">
            <v>8.1792962649966203E-2</v>
          </cell>
          <cell r="E13">
            <v>0.1606459973963382</v>
          </cell>
          <cell r="F13">
            <v>7.6804890520384042E-2</v>
          </cell>
          <cell r="G13">
            <v>7.0000000000000007E-2</v>
          </cell>
        </row>
        <row r="14">
          <cell r="D14">
            <v>-0.75349377290987818</v>
          </cell>
          <cell r="E14">
            <v>0.1</v>
          </cell>
          <cell r="F14">
            <v>-0.51852104270109589</v>
          </cell>
          <cell r="G14">
            <v>7.0000000000000007E-2</v>
          </cell>
        </row>
        <row r="15">
          <cell r="D15">
            <v>-0.43740085649888555</v>
          </cell>
          <cell r="E15">
            <v>0.1</v>
          </cell>
          <cell r="F15">
            <v>-0.3010524812386654</v>
          </cell>
          <cell r="G15">
            <v>7.0000000000000007E-2</v>
          </cell>
        </row>
        <row r="16">
          <cell r="D16">
            <v>0.41674005382578522</v>
          </cell>
          <cell r="E16">
            <v>0.14928159282289738</v>
          </cell>
          <cell r="F16">
            <v>0.29513905689060316</v>
          </cell>
          <cell r="G16">
            <v>7.0000000000000007E-2</v>
          </cell>
        </row>
        <row r="17">
          <cell r="D17">
            <v>0.7124498914567271</v>
          </cell>
          <cell r="E17">
            <v>0.1</v>
          </cell>
          <cell r="F17">
            <v>0.47505706438999429</v>
          </cell>
          <cell r="G17">
            <v>7.0000000000000007E-2</v>
          </cell>
        </row>
        <row r="18">
          <cell r="D18">
            <v>6.4410982065499223E-2</v>
          </cell>
          <cell r="E18">
            <v>0.1</v>
          </cell>
          <cell r="F18">
            <v>5.9443059741925985E-2</v>
          </cell>
          <cell r="G18">
            <v>7.0000000000000007E-2</v>
          </cell>
        </row>
        <row r="19">
          <cell r="D19">
            <v>0.44963705711357588</v>
          </cell>
          <cell r="E19">
            <v>0.10252684305768359</v>
          </cell>
          <cell r="F19">
            <v>0.28785404473859649</v>
          </cell>
          <cell r="G19">
            <v>7.0000000000000007E-2</v>
          </cell>
        </row>
        <row r="20">
          <cell r="D20">
            <v>-0.4064734194222745</v>
          </cell>
          <cell r="E20">
            <v>0.1</v>
          </cell>
          <cell r="F20">
            <v>-0.27778830484896194</v>
          </cell>
          <cell r="G20">
            <v>7.0000000000000007E-2</v>
          </cell>
        </row>
        <row r="21">
          <cell r="D21">
            <v>-9.1300462654708703E-2</v>
          </cell>
          <cell r="E21">
            <v>0.1</v>
          </cell>
          <cell r="F21">
            <v>-5.013121436827269E-2</v>
          </cell>
          <cell r="G21">
            <v>7.0000000000000007E-2</v>
          </cell>
        </row>
        <row r="22">
          <cell r="D22">
            <v>-6.6630496334596501E-2</v>
          </cell>
          <cell r="E22">
            <v>0.1</v>
          </cell>
          <cell r="F22">
            <v>-4.2334626126720266E-2</v>
          </cell>
          <cell r="G22">
            <v>7.0000000000000007E-2</v>
          </cell>
        </row>
        <row r="23">
          <cell r="D23">
            <v>0.48428660800188261</v>
          </cell>
          <cell r="E23">
            <v>0.16922085725288011</v>
          </cell>
          <cell r="F23">
            <v>0.32388842553014996</v>
          </cell>
          <cell r="G23">
            <v>7.3819117643908375E-2</v>
          </cell>
        </row>
        <row r="24">
          <cell r="D24">
            <v>6.1652701531060095E-4</v>
          </cell>
          <cell r="E24">
            <v>0.1</v>
          </cell>
          <cell r="F24">
            <v>5.7942630591704492E-4</v>
          </cell>
          <cell r="G24">
            <v>7.0000000000000007E-2</v>
          </cell>
        </row>
        <row r="25">
          <cell r="D25">
            <v>0.55189964920680323</v>
          </cell>
          <cell r="E25">
            <v>0.1</v>
          </cell>
          <cell r="F25">
            <v>0.37485955528445319</v>
          </cell>
          <cell r="G25">
            <v>9.0166709879462931E-2</v>
          </cell>
        </row>
        <row r="26">
          <cell r="D26">
            <v>0.51701540699104298</v>
          </cell>
          <cell r="E26">
            <v>0.1</v>
          </cell>
          <cell r="F26">
            <v>0.3580333432672278</v>
          </cell>
          <cell r="G26">
            <v>7.4812088094028867E-2</v>
          </cell>
        </row>
        <row r="27">
          <cell r="D27">
            <v>0.2771489215992462</v>
          </cell>
          <cell r="E27">
            <v>0.14441939496265335</v>
          </cell>
          <cell r="F27">
            <v>0.20402168644088428</v>
          </cell>
          <cell r="G27">
            <v>7.0890243864579844E-2</v>
          </cell>
        </row>
        <row r="28">
          <cell r="D28">
            <v>0.74558892375842589</v>
          </cell>
          <cell r="E28">
            <v>0.11396474879062735</v>
          </cell>
          <cell r="F28">
            <v>0.54425906191420914</v>
          </cell>
          <cell r="G28">
            <v>7.0000000000000007E-2</v>
          </cell>
        </row>
        <row r="29">
          <cell r="D29">
            <v>-0.28021980067432722</v>
          </cell>
          <cell r="E29">
            <v>0.1072295137545527</v>
          </cell>
          <cell r="F29">
            <v>-0.1478365008203941</v>
          </cell>
          <cell r="G29">
            <v>7.7883848038777473E-2</v>
          </cell>
        </row>
        <row r="30">
          <cell r="D30">
            <v>-0.38636969527786641</v>
          </cell>
          <cell r="E30">
            <v>0.1</v>
          </cell>
          <cell r="F30">
            <v>-0.2495359811537334</v>
          </cell>
          <cell r="G30">
            <v>8.4226242318643965E-2</v>
          </cell>
        </row>
        <row r="31">
          <cell r="E31">
            <v>0.12109428073851666</v>
          </cell>
          <cell r="G31">
            <v>8.3775246278424434E-2</v>
          </cell>
        </row>
        <row r="32">
          <cell r="E32">
            <v>0.15427396422633524</v>
          </cell>
          <cell r="G32">
            <v>7.0000000000000007E-2</v>
          </cell>
        </row>
        <row r="33">
          <cell r="E33">
            <v>0.16777517818038665</v>
          </cell>
          <cell r="G33">
            <v>7.0000000000000007E-2</v>
          </cell>
        </row>
        <row r="34">
          <cell r="E34">
            <v>0.1</v>
          </cell>
          <cell r="G34">
            <v>7.0000000000000007E-2</v>
          </cell>
        </row>
        <row r="35">
          <cell r="E35">
            <v>0.12168722806480949</v>
          </cell>
          <cell r="G35">
            <v>7.0000000000000007E-2</v>
          </cell>
        </row>
        <row r="36">
          <cell r="E36">
            <v>0.1</v>
          </cell>
          <cell r="G36">
            <v>7.0000000000000007E-2</v>
          </cell>
        </row>
        <row r="37">
          <cell r="E37">
            <v>0.10388148795467939</v>
          </cell>
          <cell r="G37">
            <v>7.0000000000000007E-2</v>
          </cell>
        </row>
        <row r="38">
          <cell r="E38">
            <v>0.12796880508876296</v>
          </cell>
          <cell r="G38">
            <v>7.0000000000000007E-2</v>
          </cell>
        </row>
        <row r="39">
          <cell r="E39">
            <v>0.1</v>
          </cell>
          <cell r="G39">
            <v>7.0000000000000007E-2</v>
          </cell>
        </row>
        <row r="40">
          <cell r="E40">
            <v>0.13909351312446355</v>
          </cell>
          <cell r="G40">
            <v>7.8815937058165933E-2</v>
          </cell>
        </row>
        <row r="41">
          <cell r="E41">
            <v>0.12453971780463438</v>
          </cell>
          <cell r="G41">
            <v>7.0000000000000007E-2</v>
          </cell>
        </row>
        <row r="42">
          <cell r="E42">
            <v>0.17294575176799173</v>
          </cell>
          <cell r="G42">
            <v>0.11111809299755995</v>
          </cell>
        </row>
        <row r="43">
          <cell r="E43">
            <v>0.1</v>
          </cell>
          <cell r="G43">
            <v>7.0000000000000007E-2</v>
          </cell>
        </row>
        <row r="44">
          <cell r="E44">
            <v>0.1</v>
          </cell>
          <cell r="G44">
            <v>7.0000000000000007E-2</v>
          </cell>
        </row>
        <row r="45">
          <cell r="E45">
            <v>0.1</v>
          </cell>
          <cell r="G45">
            <v>7.0000000000000007E-2</v>
          </cell>
        </row>
        <row r="46">
          <cell r="E46">
            <v>0.1</v>
          </cell>
          <cell r="G46">
            <v>7.0732676947501349E-2</v>
          </cell>
        </row>
        <row r="47">
          <cell r="E47">
            <v>0.15782763310455117</v>
          </cell>
          <cell r="G47">
            <v>0.11789188594894157</v>
          </cell>
        </row>
        <row r="48">
          <cell r="E48">
            <v>0.11535426533616297</v>
          </cell>
          <cell r="G48">
            <v>0.15390074566098419</v>
          </cell>
        </row>
        <row r="49">
          <cell r="E49">
            <v>0.1</v>
          </cell>
          <cell r="G49">
            <v>8.3719497877841317E-2</v>
          </cell>
        </row>
        <row r="50">
          <cell r="E50">
            <v>0.10353480569910517</v>
          </cell>
          <cell r="G50">
            <v>7.0000000000000007E-2</v>
          </cell>
        </row>
        <row r="51">
          <cell r="E51">
            <v>0.1</v>
          </cell>
          <cell r="G51">
            <v>9.5355925775520933E-2</v>
          </cell>
        </row>
        <row r="52">
          <cell r="E52">
            <v>0.1</v>
          </cell>
          <cell r="G52">
            <v>8.692554705554062E-2</v>
          </cell>
        </row>
        <row r="53">
          <cell r="E53">
            <v>0.1</v>
          </cell>
          <cell r="G53">
            <v>0.10245806016074868</v>
          </cell>
        </row>
        <row r="54">
          <cell r="E54">
            <v>0.13866821232820253</v>
          </cell>
          <cell r="G54">
            <v>9.1248604001132064E-2</v>
          </cell>
        </row>
        <row r="55">
          <cell r="E55">
            <v>0.12692019426423365</v>
          </cell>
          <cell r="G55">
            <v>7.0000000000000007E-2</v>
          </cell>
        </row>
        <row r="56">
          <cell r="E56">
            <v>0.1</v>
          </cell>
          <cell r="G56">
            <v>0.13581544678935212</v>
          </cell>
        </row>
        <row r="57">
          <cell r="E57">
            <v>0.1</v>
          </cell>
          <cell r="G57">
            <v>9.0493759551271341E-2</v>
          </cell>
        </row>
        <row r="58">
          <cell r="E58">
            <v>0.1</v>
          </cell>
          <cell r="G58">
            <v>0.12845196652996108</v>
          </cell>
        </row>
        <row r="59">
          <cell r="E59">
            <v>0.1</v>
          </cell>
          <cell r="G59">
            <v>7.0000000000000007E-2</v>
          </cell>
        </row>
        <row r="60">
          <cell r="E60">
            <v>0.10315573211078241</v>
          </cell>
          <cell r="G60">
            <v>8.6637540237328503E-2</v>
          </cell>
        </row>
        <row r="61">
          <cell r="E61">
            <v>0.1</v>
          </cell>
          <cell r="G61">
            <v>7.0000000000000007E-2</v>
          </cell>
        </row>
        <row r="62">
          <cell r="E62">
            <v>0.1</v>
          </cell>
          <cell r="G62">
            <v>7.0000000000000007E-2</v>
          </cell>
        </row>
        <row r="63">
          <cell r="E63">
            <v>0.1</v>
          </cell>
          <cell r="G63">
            <v>7.0000000000000007E-2</v>
          </cell>
        </row>
        <row r="64">
          <cell r="E64">
            <v>0.1</v>
          </cell>
          <cell r="G64">
            <v>7.0000000000000007E-2</v>
          </cell>
        </row>
        <row r="65">
          <cell r="E65">
            <v>0.1</v>
          </cell>
          <cell r="G65">
            <v>7.0000000000000007E-2</v>
          </cell>
        </row>
        <row r="66">
          <cell r="E66">
            <v>0.1</v>
          </cell>
          <cell r="G66">
            <v>7.0000000000000007E-2</v>
          </cell>
        </row>
        <row r="67">
          <cell r="E67">
            <v>0.1</v>
          </cell>
          <cell r="G67">
            <v>7.0000000000000007E-2</v>
          </cell>
        </row>
        <row r="68">
          <cell r="E68">
            <v>0.1</v>
          </cell>
          <cell r="G68">
            <v>7.0000000000000007E-2</v>
          </cell>
        </row>
        <row r="69">
          <cell r="E69">
            <v>0.1</v>
          </cell>
          <cell r="G69">
            <v>7.0000000000000007E-2</v>
          </cell>
        </row>
        <row r="70">
          <cell r="E70">
            <v>0.1</v>
          </cell>
          <cell r="G70">
            <v>7.0000000000000007E-2</v>
          </cell>
        </row>
        <row r="71">
          <cell r="E71">
            <v>0.1</v>
          </cell>
          <cell r="G71">
            <v>7.0000000000000007E-2</v>
          </cell>
        </row>
        <row r="72">
          <cell r="E72">
            <v>0.1</v>
          </cell>
          <cell r="G72">
            <v>7.0000000000000007E-2</v>
          </cell>
        </row>
        <row r="73">
          <cell r="E73">
            <v>0.1</v>
          </cell>
          <cell r="G73">
            <v>7.0000000000000007E-2</v>
          </cell>
        </row>
        <row r="74">
          <cell r="E74">
            <v>0.1</v>
          </cell>
          <cell r="G74">
            <v>7.0000000000000007E-2</v>
          </cell>
        </row>
        <row r="75">
          <cell r="E75">
            <v>0.1</v>
          </cell>
          <cell r="G75" t="e">
            <v>#VALUE!</v>
          </cell>
        </row>
        <row r="76">
          <cell r="E76">
            <v>0.1</v>
          </cell>
          <cell r="G76">
            <v>7.0000000000000007E-2</v>
          </cell>
        </row>
        <row r="77">
          <cell r="E77">
            <v>0.1</v>
          </cell>
          <cell r="G77">
            <v>7.0000000000000007E-2</v>
          </cell>
        </row>
      </sheetData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M72"/>
  <sheetViews>
    <sheetView tabSelected="1" zoomScaleNormal="100" workbookViewId="0">
      <pane ySplit="2" topLeftCell="A21" activePane="bottomLeft" state="frozen"/>
      <selection pane="bottomLeft" activeCell="V52" sqref="V52"/>
    </sheetView>
  </sheetViews>
  <sheetFormatPr defaultColWidth="8.7109375" defaultRowHeight="12.75" x14ac:dyDescent="0.2"/>
  <cols>
    <col min="1" max="1" width="13.28515625" style="2" customWidth="1"/>
    <col min="2" max="2" width="5.28515625" style="1" bestFit="1" customWidth="1"/>
    <col min="3" max="3" width="13.42578125" style="1" bestFit="1" customWidth="1"/>
    <col min="4" max="4" width="46.140625" style="1" bestFit="1" customWidth="1"/>
    <col min="5" max="5" width="7.85546875" style="1" bestFit="1" customWidth="1"/>
    <col min="6" max="6" width="77" style="1" bestFit="1" customWidth="1"/>
    <col min="7" max="7" width="9.5703125" style="1" bestFit="1" customWidth="1"/>
    <col min="8" max="8" width="5.42578125" style="1" bestFit="1" customWidth="1"/>
    <col min="9" max="9" width="9.5703125" style="1" bestFit="1" customWidth="1"/>
    <col min="10" max="10" width="5.42578125" style="1" bestFit="1" customWidth="1"/>
    <col min="11" max="11" width="12.42578125" style="1" bestFit="1" customWidth="1"/>
    <col min="12" max="12" width="5.140625" style="1" bestFit="1" customWidth="1"/>
    <col min="13" max="16384" width="8.7109375" style="2"/>
  </cols>
  <sheetData>
    <row r="1" spans="1:13" s="27" customFormat="1" x14ac:dyDescent="0.2">
      <c r="A1" s="35" t="s">
        <v>126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3" s="6" customFormat="1" ht="25.5" x14ac:dyDescent="0.2">
      <c r="A2" s="33" t="s">
        <v>15</v>
      </c>
      <c r="B2" s="32" t="s">
        <v>16</v>
      </c>
      <c r="C2" s="32" t="s">
        <v>92</v>
      </c>
      <c r="D2" s="32" t="s">
        <v>108</v>
      </c>
      <c r="E2" s="32" t="s">
        <v>109</v>
      </c>
      <c r="F2" s="32" t="s">
        <v>1</v>
      </c>
      <c r="G2" s="26" t="s">
        <v>112</v>
      </c>
      <c r="H2" s="26" t="s">
        <v>110</v>
      </c>
      <c r="I2" s="26" t="s">
        <v>113</v>
      </c>
      <c r="J2" s="26" t="s">
        <v>110</v>
      </c>
      <c r="K2" s="26" t="s">
        <v>114</v>
      </c>
      <c r="L2" s="26" t="s">
        <v>111</v>
      </c>
    </row>
    <row r="3" spans="1:13" x14ac:dyDescent="0.2">
      <c r="A3" s="36" t="s">
        <v>119</v>
      </c>
      <c r="B3" s="36"/>
      <c r="C3" s="36"/>
      <c r="D3" s="36"/>
      <c r="E3" s="36"/>
      <c r="F3" s="36"/>
      <c r="G3" s="36"/>
      <c r="H3" s="36"/>
      <c r="I3" s="36"/>
      <c r="J3" s="36"/>
      <c r="K3" s="17"/>
      <c r="L3" s="18"/>
    </row>
    <row r="4" spans="1:13" x14ac:dyDescent="0.2">
      <c r="A4" s="3" t="s">
        <v>18</v>
      </c>
      <c r="B4" s="7"/>
      <c r="C4" s="7"/>
      <c r="F4" s="7"/>
      <c r="G4" s="7"/>
      <c r="H4" s="7"/>
      <c r="I4" s="7"/>
      <c r="J4" s="7"/>
      <c r="K4" s="7"/>
    </row>
    <row r="5" spans="1:13" x14ac:dyDescent="0.2">
      <c r="A5" s="1" t="s">
        <v>19</v>
      </c>
      <c r="B5" s="1">
        <v>1</v>
      </c>
      <c r="C5" s="8">
        <v>15.530000000000001</v>
      </c>
      <c r="D5" s="4" t="s">
        <v>0</v>
      </c>
      <c r="E5" s="4" t="s">
        <v>11</v>
      </c>
      <c r="F5" s="1" t="s">
        <v>84</v>
      </c>
      <c r="G5" s="19">
        <v>5.9647044436839103E-2</v>
      </c>
      <c r="H5" s="20" t="s">
        <v>90</v>
      </c>
      <c r="I5" s="20">
        <v>5.0297453033587569E-2</v>
      </c>
      <c r="J5" s="20">
        <v>0.12824890625305801</v>
      </c>
      <c r="K5" s="21"/>
      <c r="L5" s="16"/>
    </row>
    <row r="6" spans="1:13" x14ac:dyDescent="0.2">
      <c r="A6" s="1" t="s">
        <v>20</v>
      </c>
      <c r="B6" s="1" t="s">
        <v>5</v>
      </c>
      <c r="C6" s="8">
        <v>31.689999999999998</v>
      </c>
      <c r="D6" s="4" t="s">
        <v>4</v>
      </c>
      <c r="E6" s="4" t="s">
        <v>11</v>
      </c>
      <c r="F6" s="1" t="s">
        <v>78</v>
      </c>
      <c r="G6" s="19">
        <v>-0.15828388515535621</v>
      </c>
      <c r="H6" s="20">
        <v>7.421622739455136E-2</v>
      </c>
      <c r="I6" s="20">
        <v>-0.2446265576904009</v>
      </c>
      <c r="J6" s="20">
        <v>0.23702962588406939</v>
      </c>
      <c r="K6" s="20"/>
      <c r="L6" s="16"/>
    </row>
    <row r="7" spans="1:13" x14ac:dyDescent="0.2">
      <c r="A7" s="1" t="s">
        <v>21</v>
      </c>
      <c r="B7" s="1">
        <v>2</v>
      </c>
      <c r="C7" s="8">
        <v>40.36</v>
      </c>
      <c r="D7" s="4" t="s">
        <v>6</v>
      </c>
      <c r="E7" s="4" t="s">
        <v>11</v>
      </c>
      <c r="F7" s="1" t="s">
        <v>74</v>
      </c>
      <c r="G7" s="19">
        <v>0.10583248488715835</v>
      </c>
      <c r="H7" s="20">
        <v>8.4842685187613981E-2</v>
      </c>
      <c r="I7" s="20">
        <v>0.15255930365280315</v>
      </c>
      <c r="J7" s="20">
        <v>0.13284211465614471</v>
      </c>
      <c r="K7" s="20"/>
      <c r="L7" s="16"/>
    </row>
    <row r="8" spans="1:13" x14ac:dyDescent="0.2">
      <c r="A8" s="1" t="s">
        <v>22</v>
      </c>
      <c r="B8" s="1">
        <v>6</v>
      </c>
      <c r="C8" s="8">
        <v>40.660000000000004</v>
      </c>
      <c r="D8" s="4" t="s">
        <v>6</v>
      </c>
      <c r="E8" s="4" t="s">
        <v>14</v>
      </c>
      <c r="F8" s="1" t="s">
        <v>86</v>
      </c>
      <c r="G8" s="19">
        <v>7.6804890520384042E-2</v>
      </c>
      <c r="H8" s="20" t="s">
        <v>90</v>
      </c>
      <c r="I8" s="20">
        <v>8.1792962649966203E-2</v>
      </c>
      <c r="J8" s="20">
        <v>0.1606459973963382</v>
      </c>
      <c r="K8" s="22">
        <v>-0.01</v>
      </c>
      <c r="L8" s="16">
        <v>0.18</v>
      </c>
      <c r="M8" s="9"/>
    </row>
    <row r="9" spans="1:13" x14ac:dyDescent="0.2">
      <c r="A9" s="1"/>
      <c r="C9" s="8"/>
      <c r="D9" s="4"/>
      <c r="E9" s="4" t="s">
        <v>11</v>
      </c>
      <c r="F9" s="1" t="s">
        <v>86</v>
      </c>
      <c r="G9" s="19">
        <v>-0.51852104270109589</v>
      </c>
      <c r="H9" s="20" t="s">
        <v>90</v>
      </c>
      <c r="I9" s="20">
        <v>-0.75349377290987818</v>
      </c>
      <c r="J9" s="20" t="s">
        <v>91</v>
      </c>
      <c r="K9" s="20"/>
      <c r="L9" s="16"/>
      <c r="M9" s="9"/>
    </row>
    <row r="10" spans="1:13" x14ac:dyDescent="0.2">
      <c r="A10" s="1" t="s">
        <v>23</v>
      </c>
      <c r="B10" s="1">
        <v>8</v>
      </c>
      <c r="C10" s="8">
        <v>40.785000000000004</v>
      </c>
      <c r="D10" s="4" t="s">
        <v>71</v>
      </c>
      <c r="E10" s="4" t="s">
        <v>11</v>
      </c>
      <c r="F10" s="1" t="s">
        <v>79</v>
      </c>
      <c r="G10" s="19">
        <v>-0.3010524812386654</v>
      </c>
      <c r="H10" s="20" t="s">
        <v>90</v>
      </c>
      <c r="I10" s="20">
        <v>-0.43740085649888555</v>
      </c>
      <c r="J10" s="20" t="s">
        <v>91</v>
      </c>
      <c r="K10" s="20"/>
      <c r="L10" s="16"/>
      <c r="M10" s="9"/>
    </row>
    <row r="11" spans="1:13" x14ac:dyDescent="0.2">
      <c r="A11" s="1" t="s">
        <v>24</v>
      </c>
      <c r="B11" s="1" t="s">
        <v>8</v>
      </c>
      <c r="C11" s="8">
        <v>43.38</v>
      </c>
      <c r="D11" s="4" t="s">
        <v>2</v>
      </c>
      <c r="E11" s="4" t="s">
        <v>11</v>
      </c>
      <c r="F11" s="1" t="s">
        <v>94</v>
      </c>
      <c r="G11" s="19">
        <v>0.29513905689060316</v>
      </c>
      <c r="H11" s="20" t="s">
        <v>90</v>
      </c>
      <c r="I11" s="20">
        <v>0.41674005382578522</v>
      </c>
      <c r="J11" s="20">
        <v>0.14928159282289738</v>
      </c>
      <c r="K11" s="20"/>
      <c r="L11" s="16"/>
      <c r="M11" s="9"/>
    </row>
    <row r="12" spans="1:13" x14ac:dyDescent="0.2">
      <c r="A12" s="1"/>
      <c r="C12" s="8"/>
      <c r="D12" s="4"/>
      <c r="E12" s="4" t="s">
        <v>11</v>
      </c>
      <c r="F12" s="1" t="s">
        <v>77</v>
      </c>
      <c r="G12" s="19">
        <v>0.47505706438999429</v>
      </c>
      <c r="H12" s="20" t="s">
        <v>90</v>
      </c>
      <c r="I12" s="20">
        <v>0.7124498914567271</v>
      </c>
      <c r="J12" s="20" t="s">
        <v>91</v>
      </c>
      <c r="K12" s="20"/>
      <c r="L12" s="16"/>
      <c r="M12" s="9"/>
    </row>
    <row r="13" spans="1:13" x14ac:dyDescent="0.2">
      <c r="A13" s="1" t="s">
        <v>25</v>
      </c>
      <c r="B13" s="1" t="s">
        <v>10</v>
      </c>
      <c r="C13" s="8">
        <v>44.64</v>
      </c>
      <c r="D13" s="4" t="s">
        <v>4</v>
      </c>
      <c r="E13" s="4" t="s">
        <v>11</v>
      </c>
      <c r="F13" s="1" t="s">
        <v>80</v>
      </c>
      <c r="G13" s="19">
        <v>5.9443059741925985E-2</v>
      </c>
      <c r="H13" s="20" t="s">
        <v>90</v>
      </c>
      <c r="I13" s="20">
        <v>6.4410982065499223E-2</v>
      </c>
      <c r="J13" s="20" t="s">
        <v>91</v>
      </c>
      <c r="K13" s="20"/>
      <c r="L13" s="16"/>
      <c r="M13" s="9"/>
    </row>
    <row r="14" spans="1:13" x14ac:dyDescent="0.2">
      <c r="A14" s="1" t="s">
        <v>26</v>
      </c>
      <c r="B14" s="1">
        <v>2</v>
      </c>
      <c r="C14" s="8">
        <v>46.034999999999997</v>
      </c>
      <c r="D14" s="4" t="s">
        <v>7</v>
      </c>
      <c r="E14" s="4" t="s">
        <v>11</v>
      </c>
      <c r="F14" s="1" t="s">
        <v>96</v>
      </c>
      <c r="G14" s="19">
        <v>0.28785404473859649</v>
      </c>
      <c r="H14" s="20" t="s">
        <v>90</v>
      </c>
      <c r="I14" s="20">
        <v>0.44963705711357588</v>
      </c>
      <c r="J14" s="20">
        <v>0.10252684305768359</v>
      </c>
      <c r="K14" s="20"/>
      <c r="L14" s="16"/>
      <c r="M14" s="9"/>
    </row>
    <row r="15" spans="1:13" x14ac:dyDescent="0.2">
      <c r="A15" s="1" t="s">
        <v>27</v>
      </c>
      <c r="B15" s="1">
        <v>6</v>
      </c>
      <c r="C15" s="8">
        <v>46.69</v>
      </c>
      <c r="D15" s="4" t="s">
        <v>3</v>
      </c>
      <c r="E15" s="4" t="s">
        <v>11</v>
      </c>
      <c r="F15" s="1" t="s">
        <v>81</v>
      </c>
      <c r="G15" s="19">
        <v>-0.27778830484896194</v>
      </c>
      <c r="H15" s="20" t="s">
        <v>90</v>
      </c>
      <c r="I15" s="20">
        <v>-0.4064734194222745</v>
      </c>
      <c r="J15" s="20" t="s">
        <v>91</v>
      </c>
      <c r="K15" s="20"/>
      <c r="L15" s="16"/>
      <c r="M15" s="9"/>
    </row>
    <row r="16" spans="1:13" x14ac:dyDescent="0.2">
      <c r="A16" s="1" t="s">
        <v>28</v>
      </c>
      <c r="B16" s="1" t="s">
        <v>17</v>
      </c>
      <c r="C16" s="8">
        <v>48.64</v>
      </c>
      <c r="D16" s="4" t="s">
        <v>75</v>
      </c>
      <c r="E16" s="4" t="s">
        <v>11</v>
      </c>
      <c r="F16" s="1" t="s">
        <v>97</v>
      </c>
      <c r="G16" s="19">
        <v>-5.013121436827269E-2</v>
      </c>
      <c r="H16" s="20" t="s">
        <v>90</v>
      </c>
      <c r="I16" s="20">
        <v>-9.1300462654708703E-2</v>
      </c>
      <c r="J16" s="20" t="s">
        <v>91</v>
      </c>
      <c r="K16" s="20"/>
      <c r="L16" s="16"/>
      <c r="M16" s="9"/>
    </row>
    <row r="17" spans="1:13" x14ac:dyDescent="0.2">
      <c r="A17" s="3" t="s">
        <v>40</v>
      </c>
      <c r="E17" s="4"/>
      <c r="G17" s="16"/>
      <c r="H17" s="16"/>
      <c r="I17" s="16"/>
      <c r="J17" s="16"/>
      <c r="K17" s="16"/>
      <c r="L17" s="16"/>
      <c r="M17" s="9"/>
    </row>
    <row r="18" spans="1:13" x14ac:dyDescent="0.2">
      <c r="A18" s="1" t="s">
        <v>29</v>
      </c>
      <c r="B18" s="1">
        <v>2</v>
      </c>
      <c r="C18" s="8">
        <v>31.615000000000002</v>
      </c>
      <c r="D18" s="4" t="s">
        <v>7</v>
      </c>
      <c r="E18" s="2" t="s">
        <v>14</v>
      </c>
      <c r="F18" s="1" t="s">
        <v>86</v>
      </c>
      <c r="G18" s="19">
        <v>-4.2334626126720266E-2</v>
      </c>
      <c r="H18" s="20" t="s">
        <v>90</v>
      </c>
      <c r="I18" s="20">
        <v>-6.6630496334596501E-2</v>
      </c>
      <c r="J18" s="20" t="s">
        <v>91</v>
      </c>
      <c r="K18" s="22">
        <v>-0.13</v>
      </c>
      <c r="L18" s="16">
        <v>0.18</v>
      </c>
      <c r="M18" s="9"/>
    </row>
    <row r="19" spans="1:13" x14ac:dyDescent="0.2">
      <c r="A19" s="1" t="s">
        <v>30</v>
      </c>
      <c r="B19" s="1">
        <v>7</v>
      </c>
      <c r="C19" s="8">
        <v>37.409999999999997</v>
      </c>
      <c r="D19" s="4" t="s">
        <v>7</v>
      </c>
      <c r="E19" s="4" t="s">
        <v>11</v>
      </c>
      <c r="F19" s="1" t="s">
        <v>98</v>
      </c>
      <c r="G19" s="19">
        <v>0.32388842553014996</v>
      </c>
      <c r="H19" s="20">
        <v>7.3819117643908375E-2</v>
      </c>
      <c r="I19" s="20">
        <v>0.48428660800188261</v>
      </c>
      <c r="J19" s="20">
        <v>0.16922085725288011</v>
      </c>
      <c r="K19" s="20"/>
      <c r="L19" s="16"/>
      <c r="M19" s="9"/>
    </row>
    <row r="20" spans="1:13" x14ac:dyDescent="0.2">
      <c r="A20" s="1" t="s">
        <v>31</v>
      </c>
      <c r="B20" s="1" t="s">
        <v>8</v>
      </c>
      <c r="C20" s="8">
        <v>49.045000000000002</v>
      </c>
      <c r="D20" s="4" t="s">
        <v>2</v>
      </c>
      <c r="E20" s="2" t="s">
        <v>14</v>
      </c>
      <c r="F20" s="1" t="s">
        <v>86</v>
      </c>
      <c r="G20" s="19">
        <v>5.7942630591704492E-4</v>
      </c>
      <c r="H20" s="20" t="s">
        <v>90</v>
      </c>
      <c r="I20" s="20">
        <v>6.1652701531060095E-4</v>
      </c>
      <c r="J20" s="20" t="s">
        <v>91</v>
      </c>
      <c r="K20" s="22">
        <v>-0.09</v>
      </c>
      <c r="L20" s="16">
        <v>0.18</v>
      </c>
      <c r="M20" s="9"/>
    </row>
    <row r="21" spans="1:13" x14ac:dyDescent="0.2">
      <c r="A21" s="1"/>
      <c r="C21" s="8"/>
      <c r="D21" s="4"/>
      <c r="E21" s="4" t="s">
        <v>11</v>
      </c>
      <c r="F21" s="1" t="s">
        <v>99</v>
      </c>
      <c r="G21" s="19">
        <v>0.37485955528445319</v>
      </c>
      <c r="H21" s="20">
        <v>9.0166709879462931E-2</v>
      </c>
      <c r="I21" s="20">
        <v>0.55189964920680323</v>
      </c>
      <c r="J21" s="20" t="s">
        <v>91</v>
      </c>
      <c r="K21" s="20"/>
      <c r="L21" s="16"/>
    </row>
    <row r="22" spans="1:13" x14ac:dyDescent="0.2">
      <c r="A22" s="1" t="s">
        <v>32</v>
      </c>
      <c r="B22" s="1">
        <v>5</v>
      </c>
      <c r="C22" s="8">
        <v>68.58</v>
      </c>
      <c r="D22" s="4" t="s">
        <v>7</v>
      </c>
      <c r="E22" s="4" t="s">
        <v>11</v>
      </c>
      <c r="F22" s="1" t="s">
        <v>100</v>
      </c>
      <c r="G22" s="19">
        <v>0.3580333432672278</v>
      </c>
      <c r="H22" s="20">
        <v>7.4812088094028867E-2</v>
      </c>
      <c r="I22" s="20">
        <v>0.51701540699104298</v>
      </c>
      <c r="J22" s="20" t="s">
        <v>91</v>
      </c>
      <c r="K22" s="20"/>
      <c r="L22" s="16"/>
    </row>
    <row r="23" spans="1:13" x14ac:dyDescent="0.2">
      <c r="A23" s="1" t="s">
        <v>33</v>
      </c>
      <c r="B23" s="1">
        <v>2</v>
      </c>
      <c r="C23" s="8">
        <v>72.905000000000001</v>
      </c>
      <c r="D23" s="4" t="s">
        <v>7</v>
      </c>
      <c r="E23" s="4" t="s">
        <v>11</v>
      </c>
      <c r="F23" s="1" t="s">
        <v>101</v>
      </c>
      <c r="G23" s="19">
        <v>0.20402168644088428</v>
      </c>
      <c r="H23" s="20">
        <v>7.0890243864579844E-2</v>
      </c>
      <c r="I23" s="20">
        <v>0.2771489215992462</v>
      </c>
      <c r="J23" s="20">
        <v>0.14441939496265335</v>
      </c>
      <c r="K23" s="20"/>
      <c r="L23" s="16"/>
    </row>
    <row r="24" spans="1:13" x14ac:dyDescent="0.2">
      <c r="A24" s="1" t="s">
        <v>82</v>
      </c>
      <c r="B24" s="1">
        <v>3</v>
      </c>
      <c r="C24" s="8">
        <v>72.984999999999999</v>
      </c>
      <c r="D24" s="4" t="s">
        <v>2</v>
      </c>
      <c r="E24" s="4" t="s">
        <v>11</v>
      </c>
      <c r="F24" s="1" t="s">
        <v>77</v>
      </c>
      <c r="G24" s="19">
        <v>0.54425906191420914</v>
      </c>
      <c r="H24" s="20" t="s">
        <v>90</v>
      </c>
      <c r="I24" s="20">
        <v>0.74558892375842589</v>
      </c>
      <c r="J24" s="20">
        <v>0.11396474879062735</v>
      </c>
      <c r="K24" s="20"/>
      <c r="L24" s="16"/>
    </row>
    <row r="25" spans="1:13" x14ac:dyDescent="0.2">
      <c r="A25" s="1" t="s">
        <v>34</v>
      </c>
      <c r="B25" s="1">
        <v>2</v>
      </c>
      <c r="C25" s="8">
        <v>77.864999999999995</v>
      </c>
      <c r="D25" s="1" t="s">
        <v>72</v>
      </c>
      <c r="E25" s="4" t="s">
        <v>11</v>
      </c>
      <c r="F25" s="1" t="s">
        <v>93</v>
      </c>
      <c r="G25" s="19">
        <v>-0.1478365008203941</v>
      </c>
      <c r="H25" s="20">
        <v>7.7883848038777473E-2</v>
      </c>
      <c r="I25" s="20">
        <v>-0.28021980067432722</v>
      </c>
      <c r="J25" s="20">
        <v>0.1072295137545527</v>
      </c>
      <c r="K25" s="20"/>
      <c r="L25" s="16"/>
    </row>
    <row r="26" spans="1:13" x14ac:dyDescent="0.2">
      <c r="A26" s="1" t="s">
        <v>35</v>
      </c>
      <c r="B26" s="1">
        <v>9</v>
      </c>
      <c r="C26" s="8">
        <v>87.554999999999993</v>
      </c>
      <c r="D26" s="4" t="s">
        <v>6</v>
      </c>
      <c r="E26" s="4" t="s">
        <v>11</v>
      </c>
      <c r="F26" s="1" t="s">
        <v>102</v>
      </c>
      <c r="G26" s="19">
        <v>-0.2495359811537334</v>
      </c>
      <c r="H26" s="20">
        <v>8.4226242318643965E-2</v>
      </c>
      <c r="I26" s="20">
        <v>-0.38636969527786641</v>
      </c>
      <c r="J26" s="20" t="s">
        <v>91</v>
      </c>
      <c r="K26" s="20"/>
      <c r="L26" s="16"/>
    </row>
    <row r="27" spans="1:13" x14ac:dyDescent="0.2">
      <c r="A27" s="1" t="s">
        <v>36</v>
      </c>
      <c r="B27" s="1">
        <v>10</v>
      </c>
      <c r="C27" s="8">
        <v>101.92500000000001</v>
      </c>
      <c r="D27" s="1" t="s">
        <v>73</v>
      </c>
      <c r="E27" s="4" t="s">
        <v>11</v>
      </c>
      <c r="F27" s="1" t="s">
        <v>120</v>
      </c>
      <c r="G27" s="19">
        <v>0.38142627078312108</v>
      </c>
      <c r="H27" s="20">
        <v>8.3775246278424434E-2</v>
      </c>
      <c r="I27" s="20">
        <v>0.52936199757070213</v>
      </c>
      <c r="J27" s="20">
        <v>0.12109428073851666</v>
      </c>
      <c r="K27" s="20"/>
      <c r="L27" s="16"/>
    </row>
    <row r="28" spans="1:13" x14ac:dyDescent="0.2">
      <c r="A28" s="1" t="s">
        <v>37</v>
      </c>
      <c r="B28" s="1">
        <v>5</v>
      </c>
      <c r="C28" s="8">
        <v>106.735</v>
      </c>
      <c r="D28" s="1" t="s">
        <v>73</v>
      </c>
      <c r="E28" s="4" t="s">
        <v>11</v>
      </c>
      <c r="F28" s="1" t="s">
        <v>85</v>
      </c>
      <c r="G28" s="19">
        <v>0.43114001433294219</v>
      </c>
      <c r="H28" s="20" t="s">
        <v>90</v>
      </c>
      <c r="I28" s="20">
        <v>0.59524864729954341</v>
      </c>
      <c r="J28" s="20">
        <v>0.15427396422633524</v>
      </c>
      <c r="K28" s="21"/>
      <c r="L28" s="16"/>
    </row>
    <row r="29" spans="1:13" x14ac:dyDescent="0.2">
      <c r="A29" s="1" t="s">
        <v>38</v>
      </c>
      <c r="B29" s="1">
        <v>5</v>
      </c>
      <c r="C29" s="8">
        <v>116.41499999999999</v>
      </c>
      <c r="D29" s="1" t="s">
        <v>73</v>
      </c>
      <c r="E29" s="4" t="s">
        <v>11</v>
      </c>
      <c r="F29" s="1" t="s">
        <v>83</v>
      </c>
      <c r="G29" s="19">
        <v>0.55856204311270508</v>
      </c>
      <c r="H29" s="20" t="s">
        <v>90</v>
      </c>
      <c r="I29" s="20">
        <v>0.78997697233163311</v>
      </c>
      <c r="J29" s="22">
        <v>0.16777517818038665</v>
      </c>
      <c r="K29" s="22"/>
      <c r="L29" s="16"/>
    </row>
    <row r="30" spans="1:13" x14ac:dyDescent="0.2">
      <c r="A30" s="1"/>
      <c r="C30" s="8"/>
      <c r="E30" s="4" t="s">
        <v>11</v>
      </c>
      <c r="F30" s="1" t="s">
        <v>87</v>
      </c>
      <c r="G30" s="19">
        <v>0.19612329360085834</v>
      </c>
      <c r="H30" s="20" t="s">
        <v>90</v>
      </c>
      <c r="I30" s="20">
        <v>0.32941018430780272</v>
      </c>
      <c r="J30" s="20" t="s">
        <v>91</v>
      </c>
      <c r="K30" s="20"/>
      <c r="L30" s="16"/>
    </row>
    <row r="31" spans="1:13" x14ac:dyDescent="0.2">
      <c r="A31" s="1" t="s">
        <v>39</v>
      </c>
      <c r="B31" s="1">
        <v>9</v>
      </c>
      <c r="C31" s="8">
        <v>121.13500000000001</v>
      </c>
      <c r="D31" s="1" t="s">
        <v>73</v>
      </c>
      <c r="E31" s="4" t="s">
        <v>11</v>
      </c>
      <c r="F31" s="1" t="s">
        <v>83</v>
      </c>
      <c r="G31" s="19">
        <v>0.50685966151035411</v>
      </c>
      <c r="H31" s="20" t="s">
        <v>90</v>
      </c>
      <c r="I31" s="20">
        <v>0.73219103491931981</v>
      </c>
      <c r="J31" s="22">
        <v>0.12168722806480949</v>
      </c>
      <c r="K31" s="22"/>
      <c r="L31" s="16"/>
    </row>
    <row r="32" spans="1:13" x14ac:dyDescent="0.2">
      <c r="A32" s="1"/>
      <c r="C32" s="8"/>
      <c r="E32" s="4" t="s">
        <v>11</v>
      </c>
      <c r="F32" s="1" t="s">
        <v>121</v>
      </c>
      <c r="G32" s="19">
        <v>8.6214981971440466E-2</v>
      </c>
      <c r="H32" s="20" t="s">
        <v>90</v>
      </c>
      <c r="I32" s="20">
        <v>0.18809085481467461</v>
      </c>
      <c r="J32" s="20">
        <v>0.10388148795467939</v>
      </c>
      <c r="K32" s="21"/>
      <c r="L32" s="16"/>
    </row>
    <row r="33" spans="1:12" x14ac:dyDescent="0.2">
      <c r="A33" s="36" t="s">
        <v>118</v>
      </c>
      <c r="B33" s="36"/>
      <c r="C33" s="36"/>
      <c r="D33" s="36"/>
      <c r="E33" s="36"/>
      <c r="F33" s="36"/>
      <c r="G33" s="36"/>
      <c r="H33" s="36"/>
      <c r="I33" s="36"/>
      <c r="J33" s="36"/>
      <c r="K33" s="17"/>
      <c r="L33" s="18"/>
    </row>
    <row r="34" spans="1:12" x14ac:dyDescent="0.2">
      <c r="A34" s="10" t="s">
        <v>49</v>
      </c>
      <c r="B34" s="11"/>
      <c r="C34" s="11"/>
      <c r="D34" s="5"/>
      <c r="E34" s="5"/>
      <c r="F34" s="11"/>
      <c r="G34" s="11"/>
      <c r="H34" s="11"/>
      <c r="I34" s="11"/>
      <c r="J34" s="11"/>
      <c r="K34" s="11"/>
    </row>
    <row r="35" spans="1:12" x14ac:dyDescent="0.2">
      <c r="A35" s="2" t="s">
        <v>57</v>
      </c>
      <c r="B35" s="12">
        <v>9</v>
      </c>
      <c r="C35" s="8">
        <v>9.1199999999999992</v>
      </c>
      <c r="D35" s="5" t="s">
        <v>66</v>
      </c>
      <c r="E35" s="5" t="s">
        <v>12</v>
      </c>
      <c r="F35" s="13" t="s">
        <v>69</v>
      </c>
      <c r="G35" s="19">
        <v>-0.35929177342218049</v>
      </c>
      <c r="H35" s="20" t="s">
        <v>90</v>
      </c>
      <c r="I35" s="20">
        <v>-0.54280430010855696</v>
      </c>
      <c r="J35" s="24">
        <v>0.12796880508876296</v>
      </c>
      <c r="K35" s="23"/>
      <c r="L35" s="16"/>
    </row>
    <row r="36" spans="1:12" x14ac:dyDescent="0.2">
      <c r="A36" s="2" t="s">
        <v>58</v>
      </c>
      <c r="B36" s="12">
        <v>15</v>
      </c>
      <c r="C36" s="8">
        <v>9.5150000000000006</v>
      </c>
      <c r="D36" s="5" t="s">
        <v>68</v>
      </c>
      <c r="E36" s="5" t="s">
        <v>11</v>
      </c>
      <c r="F36" s="1" t="s">
        <v>103</v>
      </c>
      <c r="G36" s="19">
        <v>0.15505944143057171</v>
      </c>
      <c r="H36" s="20" t="s">
        <v>90</v>
      </c>
      <c r="I36" s="20">
        <v>0.28640537384116982</v>
      </c>
      <c r="J36" s="24" t="s">
        <v>91</v>
      </c>
      <c r="K36" s="23"/>
      <c r="L36" s="16"/>
    </row>
    <row r="37" spans="1:12" x14ac:dyDescent="0.2">
      <c r="A37" s="29" t="s">
        <v>59</v>
      </c>
      <c r="B37" s="12">
        <v>1</v>
      </c>
      <c r="C37" s="8">
        <v>13.209999999999999</v>
      </c>
      <c r="D37" s="5" t="s">
        <v>68</v>
      </c>
      <c r="E37" s="5" t="s">
        <v>11</v>
      </c>
      <c r="F37" s="1" t="s">
        <v>70</v>
      </c>
      <c r="G37" s="19">
        <v>0.24612371396185809</v>
      </c>
      <c r="H37" s="20">
        <v>7.8815937058165933E-2</v>
      </c>
      <c r="I37" s="20">
        <v>0.4527843446623751</v>
      </c>
      <c r="J37" s="24">
        <v>0.13909351312446355</v>
      </c>
      <c r="K37" s="23"/>
      <c r="L37" s="16"/>
    </row>
    <row r="38" spans="1:12" x14ac:dyDescent="0.2">
      <c r="A38" s="29"/>
      <c r="B38" s="12"/>
      <c r="C38" s="8"/>
      <c r="D38" s="5"/>
      <c r="E38" s="5" t="s">
        <v>11</v>
      </c>
      <c r="F38" s="13" t="s">
        <v>122</v>
      </c>
      <c r="G38" s="19">
        <v>1.8370779293249335E-2</v>
      </c>
      <c r="H38" s="20" t="s">
        <v>90</v>
      </c>
      <c r="I38" s="20">
        <v>2.9556402435219436E-2</v>
      </c>
      <c r="J38" s="24">
        <v>0.12453971780463438</v>
      </c>
      <c r="K38" s="23"/>
      <c r="L38" s="16"/>
    </row>
    <row r="39" spans="1:12" x14ac:dyDescent="0.2">
      <c r="A39" s="2" t="s">
        <v>60</v>
      </c>
      <c r="B39" s="12">
        <v>11</v>
      </c>
      <c r="C39" s="8">
        <v>18.21</v>
      </c>
      <c r="D39" s="5" t="s">
        <v>68</v>
      </c>
      <c r="E39" s="5" t="s">
        <v>11</v>
      </c>
      <c r="F39" s="1" t="s">
        <v>88</v>
      </c>
      <c r="G39" s="19">
        <v>0.17641545995605856</v>
      </c>
      <c r="H39" s="20">
        <v>0.11111809299755995</v>
      </c>
      <c r="I39" s="20">
        <v>0.26605181402254247</v>
      </c>
      <c r="J39" s="24">
        <v>0.17294575176799173</v>
      </c>
      <c r="K39" s="23"/>
      <c r="L39" s="16"/>
    </row>
    <row r="40" spans="1:12" x14ac:dyDescent="0.2">
      <c r="A40" s="2" t="s">
        <v>61</v>
      </c>
      <c r="B40" s="12" t="s">
        <v>9</v>
      </c>
      <c r="C40" s="8">
        <v>28.045000000000002</v>
      </c>
      <c r="D40" s="5" t="s">
        <v>7</v>
      </c>
      <c r="E40" s="5" t="s">
        <v>11</v>
      </c>
      <c r="F40" s="1" t="s">
        <v>77</v>
      </c>
      <c r="G40" s="19">
        <v>0.44698060442205367</v>
      </c>
      <c r="H40" s="20" t="s">
        <v>90</v>
      </c>
      <c r="I40" s="20">
        <v>0.68439094923881483</v>
      </c>
      <c r="J40" s="24" t="s">
        <v>91</v>
      </c>
      <c r="K40" s="24"/>
      <c r="L40" s="16"/>
    </row>
    <row r="41" spans="1:12" x14ac:dyDescent="0.2">
      <c r="B41" s="12"/>
      <c r="C41" s="8"/>
      <c r="D41" s="5"/>
      <c r="E41" s="5" t="s">
        <v>11</v>
      </c>
      <c r="F41" s="13" t="s">
        <v>123</v>
      </c>
      <c r="G41" s="19">
        <v>-0.54670219042007862</v>
      </c>
      <c r="H41" s="20" t="s">
        <v>90</v>
      </c>
      <c r="I41" s="20">
        <v>-0.76074595096529507</v>
      </c>
      <c r="J41" s="24" t="s">
        <v>91</v>
      </c>
      <c r="K41" s="24"/>
      <c r="L41" s="16"/>
    </row>
    <row r="42" spans="1:12" x14ac:dyDescent="0.2">
      <c r="A42" s="2" t="s">
        <v>62</v>
      </c>
      <c r="B42" s="12">
        <v>6</v>
      </c>
      <c r="C42" s="8">
        <v>31.2</v>
      </c>
      <c r="D42" s="5" t="s">
        <v>7</v>
      </c>
      <c r="E42" s="5" t="s">
        <v>11</v>
      </c>
      <c r="F42" s="1" t="s">
        <v>96</v>
      </c>
      <c r="G42" s="19">
        <v>0.15362971278176651</v>
      </c>
      <c r="H42" s="20" t="s">
        <v>90</v>
      </c>
      <c r="I42" s="20">
        <v>0.22604570720086148</v>
      </c>
      <c r="J42" s="24" t="s">
        <v>91</v>
      </c>
      <c r="K42" s="24"/>
      <c r="L42" s="16"/>
    </row>
    <row r="43" spans="1:12" x14ac:dyDescent="0.2">
      <c r="A43" s="2" t="s">
        <v>63</v>
      </c>
      <c r="B43" s="12">
        <v>4</v>
      </c>
      <c r="C43" s="8">
        <v>40.415000000000006</v>
      </c>
      <c r="D43" s="5" t="s">
        <v>6</v>
      </c>
      <c r="E43" s="5" t="s">
        <v>11</v>
      </c>
      <c r="F43" s="1" t="s">
        <v>124</v>
      </c>
      <c r="G43" s="19">
        <v>3.8954653199622471E-3</v>
      </c>
      <c r="H43" s="20">
        <v>7.0732676947501349E-2</v>
      </c>
      <c r="I43" s="20">
        <v>4.466541097423541E-2</v>
      </c>
      <c r="J43" s="24" t="s">
        <v>91</v>
      </c>
      <c r="K43" s="24"/>
      <c r="L43" s="16"/>
    </row>
    <row r="44" spans="1:12" x14ac:dyDescent="0.2">
      <c r="A44" s="2" t="s">
        <v>115</v>
      </c>
      <c r="B44" s="12">
        <v>11</v>
      </c>
      <c r="C44" s="8">
        <v>41.320000000000007</v>
      </c>
      <c r="D44" s="5" t="s">
        <v>6</v>
      </c>
      <c r="E44" s="5" t="s">
        <v>11</v>
      </c>
      <c r="F44" s="1" t="s">
        <v>104</v>
      </c>
      <c r="G44" s="19">
        <v>0.13180997238881886</v>
      </c>
      <c r="H44" s="20">
        <v>0.11789188594894157</v>
      </c>
      <c r="I44" s="20">
        <v>0.18311681446310976</v>
      </c>
      <c r="J44" s="24">
        <v>0.15782763310455117</v>
      </c>
      <c r="K44" s="24"/>
      <c r="L44" s="16"/>
    </row>
    <row r="45" spans="1:12" x14ac:dyDescent="0.2">
      <c r="A45" s="36" t="s">
        <v>116</v>
      </c>
      <c r="B45" s="36"/>
      <c r="C45" s="36"/>
      <c r="D45" s="36"/>
      <c r="E45" s="36"/>
      <c r="F45" s="36"/>
      <c r="G45" s="36"/>
      <c r="H45" s="36"/>
      <c r="I45" s="36"/>
      <c r="J45" s="36"/>
      <c r="K45" s="17"/>
      <c r="L45" s="18"/>
    </row>
    <row r="46" spans="1:12" x14ac:dyDescent="0.2">
      <c r="A46" s="10" t="s">
        <v>56</v>
      </c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2" x14ac:dyDescent="0.2">
      <c r="A47" s="2" t="s">
        <v>41</v>
      </c>
      <c r="B47" s="1">
        <v>7</v>
      </c>
      <c r="C47" s="8">
        <v>0.83500000000000008</v>
      </c>
      <c r="D47" s="5" t="s">
        <v>6</v>
      </c>
      <c r="E47" s="5" t="s">
        <v>11</v>
      </c>
      <c r="F47" s="1" t="s">
        <v>99</v>
      </c>
      <c r="G47" s="19">
        <v>0.13153908614819501</v>
      </c>
      <c r="H47" s="20">
        <v>0.15390074566098419</v>
      </c>
      <c r="I47" s="20">
        <v>0.23425084879994765</v>
      </c>
      <c r="J47" s="24">
        <v>0.11535426533616297</v>
      </c>
      <c r="K47" s="24"/>
      <c r="L47" s="16"/>
    </row>
    <row r="48" spans="1:12" x14ac:dyDescent="0.2">
      <c r="A48" s="2" t="s">
        <v>42</v>
      </c>
      <c r="B48" s="1">
        <v>4</v>
      </c>
      <c r="C48" s="8">
        <v>9.4849999999999994</v>
      </c>
      <c r="D48" s="5" t="s">
        <v>66</v>
      </c>
      <c r="E48" s="5" t="s">
        <v>13</v>
      </c>
      <c r="F48" s="5" t="s">
        <v>89</v>
      </c>
      <c r="G48" s="25">
        <v>-2.8638843360684341E-2</v>
      </c>
      <c r="H48" s="24">
        <v>8.3719497877841317E-2</v>
      </c>
      <c r="I48" s="24">
        <v>-5.8268494628606803E-2</v>
      </c>
      <c r="J48" s="24" t="s">
        <v>91</v>
      </c>
      <c r="K48" s="24"/>
      <c r="L48" s="16"/>
    </row>
    <row r="49" spans="1:12" x14ac:dyDescent="0.2">
      <c r="A49" s="2" t="s">
        <v>43</v>
      </c>
      <c r="B49" s="1">
        <v>8</v>
      </c>
      <c r="C49" s="8">
        <v>14.615000000000002</v>
      </c>
      <c r="D49" s="5" t="s">
        <v>6</v>
      </c>
      <c r="E49" s="5" t="s">
        <v>13</v>
      </c>
      <c r="F49" s="5" t="s">
        <v>95</v>
      </c>
      <c r="G49" s="25">
        <v>-1.2670346075405181</v>
      </c>
      <c r="H49" s="24" t="s">
        <v>90</v>
      </c>
      <c r="I49" s="24">
        <v>-1.8923750057896112</v>
      </c>
      <c r="J49" s="24">
        <v>0.10353480569910517</v>
      </c>
      <c r="K49" s="24"/>
      <c r="L49" s="16"/>
    </row>
    <row r="50" spans="1:12" x14ac:dyDescent="0.2">
      <c r="A50" s="2" t="s">
        <v>44</v>
      </c>
      <c r="B50" s="1">
        <v>12</v>
      </c>
      <c r="C50" s="8">
        <v>14.785</v>
      </c>
      <c r="D50" s="5" t="s">
        <v>67</v>
      </c>
      <c r="E50" s="5" t="s">
        <v>13</v>
      </c>
      <c r="F50" s="5" t="s">
        <v>89</v>
      </c>
      <c r="G50" s="25">
        <v>-0.8852293269470124</v>
      </c>
      <c r="H50" s="24">
        <v>9.5355925775520933E-2</v>
      </c>
      <c r="I50" s="24">
        <v>-1.3058794195426511</v>
      </c>
      <c r="J50" s="24" t="s">
        <v>91</v>
      </c>
      <c r="K50" s="24"/>
      <c r="L50" s="16"/>
    </row>
    <row r="51" spans="1:12" x14ac:dyDescent="0.2">
      <c r="A51" s="2" t="s">
        <v>45</v>
      </c>
      <c r="B51" s="1">
        <v>2</v>
      </c>
      <c r="C51" s="8">
        <v>15.885000000000002</v>
      </c>
      <c r="D51" s="5" t="s">
        <v>65</v>
      </c>
      <c r="E51" s="5" t="s">
        <v>13</v>
      </c>
      <c r="F51" s="5" t="s">
        <v>125</v>
      </c>
      <c r="G51" s="25">
        <v>-0.80240556715904798</v>
      </c>
      <c r="H51" s="24">
        <v>8.692554705554062E-2</v>
      </c>
      <c r="I51" s="24">
        <v>-1.1822332821866215</v>
      </c>
      <c r="J51" s="24" t="s">
        <v>91</v>
      </c>
      <c r="K51" s="24"/>
      <c r="L51" s="16"/>
    </row>
    <row r="52" spans="1:12" x14ac:dyDescent="0.2">
      <c r="A52" s="2" t="s">
        <v>46</v>
      </c>
      <c r="B52" s="1">
        <v>9</v>
      </c>
      <c r="C52" s="8">
        <v>24.840000000000003</v>
      </c>
      <c r="D52" s="5" t="s">
        <v>2</v>
      </c>
      <c r="E52" s="5" t="s">
        <v>11</v>
      </c>
      <c r="F52" s="5" t="s">
        <v>125</v>
      </c>
      <c r="G52" s="25">
        <v>0.27752390996219994</v>
      </c>
      <c r="H52" s="24">
        <v>0.10245806016074868</v>
      </c>
      <c r="I52" s="24">
        <v>0.39268251811127214</v>
      </c>
      <c r="J52" s="24" t="s">
        <v>91</v>
      </c>
      <c r="K52" s="24"/>
      <c r="L52" s="16"/>
    </row>
    <row r="53" spans="1:12" x14ac:dyDescent="0.2">
      <c r="A53" s="2" t="s">
        <v>47</v>
      </c>
      <c r="B53" s="1">
        <v>5</v>
      </c>
      <c r="C53" s="8">
        <v>38.554999999999993</v>
      </c>
      <c r="D53" s="5" t="s">
        <v>2</v>
      </c>
      <c r="E53" s="1" t="s">
        <v>11</v>
      </c>
      <c r="F53" s="1" t="s">
        <v>77</v>
      </c>
      <c r="G53" s="19">
        <v>0.34461823052112095</v>
      </c>
      <c r="H53" s="20">
        <v>9.1248604001132064E-2</v>
      </c>
      <c r="I53" s="20">
        <v>0.50649544615425734</v>
      </c>
      <c r="J53" s="24">
        <v>0.13866821232820253</v>
      </c>
      <c r="K53" s="23"/>
      <c r="L53" s="16"/>
    </row>
    <row r="54" spans="1:12" x14ac:dyDescent="0.2">
      <c r="A54" s="2" t="s">
        <v>48</v>
      </c>
      <c r="B54" s="1">
        <v>4</v>
      </c>
      <c r="C54" s="8">
        <v>42.504999999999995</v>
      </c>
      <c r="D54" s="5" t="s">
        <v>2</v>
      </c>
      <c r="E54" s="1" t="s">
        <v>11</v>
      </c>
      <c r="F54" s="1" t="s">
        <v>77</v>
      </c>
      <c r="G54" s="19">
        <v>0.45891771668108799</v>
      </c>
      <c r="H54" s="20" t="s">
        <v>90</v>
      </c>
      <c r="I54" s="20">
        <v>0.74047675946412961</v>
      </c>
      <c r="J54" s="24">
        <v>0.12692019426423365</v>
      </c>
      <c r="K54" s="23"/>
      <c r="L54" s="16"/>
    </row>
    <row r="56" spans="1:12" x14ac:dyDescent="0.2">
      <c r="A56" s="36" t="s">
        <v>117</v>
      </c>
      <c r="B56" s="36"/>
      <c r="C56" s="36"/>
      <c r="D56" s="36"/>
      <c r="E56" s="36"/>
      <c r="F56" s="36"/>
      <c r="G56" s="36"/>
      <c r="H56" s="36"/>
      <c r="I56" s="36"/>
      <c r="J56" s="36"/>
      <c r="K56" s="17"/>
      <c r="L56" s="18"/>
    </row>
    <row r="57" spans="1:12" x14ac:dyDescent="0.2">
      <c r="A57" s="3" t="s">
        <v>55</v>
      </c>
    </row>
    <row r="58" spans="1:12" x14ac:dyDescent="0.2">
      <c r="A58" s="2" t="s">
        <v>50</v>
      </c>
      <c r="B58" s="1">
        <v>4</v>
      </c>
      <c r="C58" s="8">
        <v>0.21000000000000002</v>
      </c>
      <c r="D58" s="1" t="s">
        <v>0</v>
      </c>
      <c r="E58" s="1" t="s">
        <v>12</v>
      </c>
      <c r="F58" s="1" t="s">
        <v>105</v>
      </c>
      <c r="G58" s="19">
        <v>-3.8532945439373467E-2</v>
      </c>
      <c r="H58" s="20">
        <v>0.13581544678935212</v>
      </c>
      <c r="I58" s="20">
        <v>-4.5408821311376801E-2</v>
      </c>
      <c r="J58" s="20" t="s">
        <v>91</v>
      </c>
      <c r="K58" s="20"/>
      <c r="L58" s="16"/>
    </row>
    <row r="59" spans="1:12" x14ac:dyDescent="0.2">
      <c r="A59" s="2" t="s">
        <v>51</v>
      </c>
      <c r="B59" s="1">
        <v>7</v>
      </c>
      <c r="C59" s="8">
        <v>0.41499999999999998</v>
      </c>
      <c r="D59" s="1" t="s">
        <v>0</v>
      </c>
      <c r="E59" s="1" t="s">
        <v>12</v>
      </c>
      <c r="F59" s="1" t="s">
        <v>106</v>
      </c>
      <c r="G59" s="19">
        <v>-0.32419208075743872</v>
      </c>
      <c r="H59" s="20">
        <v>9.0493759551271341E-2</v>
      </c>
      <c r="I59" s="20">
        <v>-0.47375439385162937</v>
      </c>
      <c r="J59" s="20" t="s">
        <v>91</v>
      </c>
      <c r="K59" s="20"/>
      <c r="L59" s="16"/>
    </row>
    <row r="60" spans="1:12" x14ac:dyDescent="0.2">
      <c r="A60" s="2" t="s">
        <v>52</v>
      </c>
      <c r="B60" s="1">
        <v>9</v>
      </c>
      <c r="C60" s="8">
        <v>0.53500000000000003</v>
      </c>
      <c r="D60" s="1" t="s">
        <v>0</v>
      </c>
      <c r="E60" s="1" t="s">
        <v>11</v>
      </c>
      <c r="F60" s="1" t="s">
        <v>76</v>
      </c>
      <c r="G60" s="19">
        <v>0.10503974316182034</v>
      </c>
      <c r="H60" s="20">
        <v>0.12845196652996108</v>
      </c>
      <c r="I60" s="20">
        <v>0.1326240277266614</v>
      </c>
      <c r="J60" s="20" t="s">
        <v>91</v>
      </c>
      <c r="K60" s="20"/>
      <c r="L60" s="16"/>
    </row>
    <row r="61" spans="1:12" x14ac:dyDescent="0.2">
      <c r="A61" s="2" t="s">
        <v>53</v>
      </c>
      <c r="B61" s="1">
        <v>11</v>
      </c>
      <c r="C61" s="8">
        <v>0.625</v>
      </c>
      <c r="D61" s="1" t="s">
        <v>0</v>
      </c>
      <c r="E61" s="1" t="s">
        <v>11</v>
      </c>
      <c r="F61" s="1" t="s">
        <v>105</v>
      </c>
      <c r="G61" s="19">
        <v>1.0752010153214364E-2</v>
      </c>
      <c r="H61" s="20" t="s">
        <v>90</v>
      </c>
      <c r="I61" s="20">
        <v>4.7402395922195124E-3</v>
      </c>
      <c r="J61" s="20" t="s">
        <v>91</v>
      </c>
      <c r="K61" s="20"/>
      <c r="L61" s="16"/>
    </row>
    <row r="62" spans="1:12" x14ac:dyDescent="0.2">
      <c r="A62" s="6" t="s">
        <v>54</v>
      </c>
      <c r="B62" s="5">
        <v>3</v>
      </c>
      <c r="C62" s="14">
        <v>8.004999999999999</v>
      </c>
      <c r="D62" s="5" t="s">
        <v>64</v>
      </c>
      <c r="E62" s="5" t="s">
        <v>11</v>
      </c>
      <c r="F62" s="5" t="s">
        <v>107</v>
      </c>
      <c r="G62" s="25">
        <v>0.16711316875250848</v>
      </c>
      <c r="H62" s="24">
        <v>8.6637540237328503E-2</v>
      </c>
      <c r="I62" s="24">
        <v>0.29453965565003531</v>
      </c>
      <c r="J62" s="24">
        <v>0.10315573211078241</v>
      </c>
      <c r="K62" s="24"/>
      <c r="L62" s="15"/>
    </row>
    <row r="63" spans="1:12" ht="159.75" customHeight="1" x14ac:dyDescent="0.2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</row>
    <row r="64" spans="1:12" x14ac:dyDescent="0.2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</row>
    <row r="65" spans="1:12" s="28" customFormat="1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</row>
    <row r="66" spans="1:12" x14ac:dyDescent="0.2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</row>
    <row r="67" spans="1:12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</row>
    <row r="68" spans="1:12" x14ac:dyDescent="0.2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</row>
    <row r="69" spans="1:12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</row>
    <row r="70" spans="1:12" ht="15" x14ac:dyDescent="0.25">
      <c r="A70"/>
    </row>
    <row r="72" spans="1:12" ht="15" x14ac:dyDescent="0.25">
      <c r="C72"/>
      <c r="D72" s="30"/>
      <c r="F72"/>
    </row>
  </sheetData>
  <mergeCells count="6">
    <mergeCell ref="A63:L63"/>
    <mergeCell ref="A1:L1"/>
    <mergeCell ref="A3:J3"/>
    <mergeCell ref="A33:J33"/>
    <mergeCell ref="A45:J45"/>
    <mergeCell ref="A56:J56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1036" r:id="rId4">
          <objectPr defaultSize="0" r:id="rId5">
            <anchor moveWithCells="1">
              <from>
                <xdr:col>0</xdr:col>
                <xdr:colOff>47625</xdr:colOff>
                <xdr:row>62</xdr:row>
                <xdr:rowOff>57150</xdr:rowOff>
              </from>
              <to>
                <xdr:col>5</xdr:col>
                <xdr:colOff>4572000</xdr:colOff>
                <xdr:row>62</xdr:row>
                <xdr:rowOff>2000250</xdr:rowOff>
              </to>
            </anchor>
          </objectPr>
        </oleObject>
      </mc:Choice>
      <mc:Fallback>
        <oleObject progId="Word.Document.12" shapeId="1036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Supplementary Table 1</vt:lpstr>
      <vt:lpstr>Supplementary Figure 1</vt:lpstr>
      <vt:lpstr>'Supplementary Table 1'!OLE_LINK1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2022-01-27T12:11:15Z</dcterms:modified>
</cp:coreProperties>
</file>