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E8ED89C0-9BC3-AE40-A4AB-ED20037D25D2}" xr6:coauthVersionLast="47" xr6:coauthVersionMax="47" xr10:uidLastSave="{00000000-0000-0000-0000-000000000000}"/>
  <bookViews>
    <workbookView xWindow="3900" yWindow="2200" windowWidth="28040" windowHeight="1744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8" i="1" l="1"/>
  <c r="C24" i="1" s="1"/>
  <c r="C89" i="1" l="1"/>
  <c r="C58" i="1"/>
  <c r="C142" i="1"/>
  <c r="C87" i="1"/>
  <c r="C110" i="1"/>
  <c r="C53" i="1"/>
  <c r="C16" i="1"/>
  <c r="C55" i="1"/>
  <c r="C140" i="1"/>
  <c r="C19" i="1"/>
  <c r="C139" i="1"/>
  <c r="C138" i="1"/>
  <c r="C108" i="1"/>
  <c r="C17" i="1"/>
  <c r="C77" i="1"/>
  <c r="C76" i="1"/>
  <c r="C15" i="1"/>
  <c r="C39" i="1"/>
  <c r="C112" i="1"/>
  <c r="C141" i="1"/>
  <c r="C20" i="1"/>
  <c r="C54" i="1"/>
  <c r="C109" i="1"/>
  <c r="C18" i="1"/>
  <c r="C78" i="1"/>
  <c r="C137" i="1"/>
  <c r="C51" i="1"/>
  <c r="C106" i="1"/>
  <c r="C43" i="1"/>
  <c r="C105" i="1"/>
  <c r="C75" i="1"/>
  <c r="C14" i="1"/>
  <c r="C103" i="1"/>
  <c r="C13" i="1"/>
  <c r="C126" i="1"/>
  <c r="C73" i="1"/>
  <c r="C12" i="1"/>
  <c r="C95" i="1"/>
  <c r="C37" i="1"/>
  <c r="C94" i="1"/>
  <c r="C36" i="1"/>
  <c r="C123" i="1"/>
  <c r="C69" i="1"/>
  <c r="C145" i="1"/>
  <c r="C92" i="1"/>
  <c r="C121" i="1"/>
  <c r="C60" i="1"/>
  <c r="C33" i="1"/>
  <c r="C111" i="1"/>
  <c r="C86" i="1"/>
  <c r="C85" i="1"/>
  <c r="C52" i="1"/>
  <c r="C107" i="1"/>
  <c r="C129" i="1"/>
  <c r="C128" i="1"/>
  <c r="C42" i="1"/>
  <c r="C127" i="1"/>
  <c r="C74" i="1"/>
  <c r="C102" i="1"/>
  <c r="C38" i="1"/>
  <c r="C125" i="1"/>
  <c r="C71" i="1"/>
  <c r="C11" i="1"/>
  <c r="C124" i="1"/>
  <c r="C70" i="1"/>
  <c r="C146" i="1"/>
  <c r="C93" i="1"/>
  <c r="C35" i="1"/>
  <c r="C122" i="1"/>
  <c r="C61" i="1"/>
  <c r="C34" i="1"/>
  <c r="C144" i="1"/>
  <c r="C91" i="1"/>
  <c r="C143" i="1"/>
  <c r="C119" i="1"/>
  <c r="C90" i="1"/>
  <c r="C59" i="1"/>
  <c r="C101" i="1"/>
  <c r="C68" i="1"/>
  <c r="C50" i="1"/>
  <c r="C118" i="1"/>
  <c r="C67" i="1"/>
  <c r="C31" i="1"/>
  <c r="C30" i="1"/>
  <c r="C32" i="1"/>
  <c r="C10" i="1"/>
  <c r="C135" i="1"/>
  <c r="C84" i="1"/>
  <c r="C49" i="1"/>
  <c r="C8" i="1"/>
  <c r="C66" i="1"/>
  <c r="C4" i="1"/>
  <c r="C133" i="1"/>
  <c r="C82" i="1"/>
  <c r="C47" i="1"/>
  <c r="C23" i="1"/>
  <c r="C132" i="1"/>
  <c r="C98" i="1"/>
  <c r="C64" i="1"/>
  <c r="C28" i="1"/>
  <c r="C22" i="1"/>
  <c r="C5" i="1"/>
  <c r="C131" i="1"/>
  <c r="C114" i="1"/>
  <c r="C97" i="1"/>
  <c r="C80" i="1"/>
  <c r="C63" i="1"/>
  <c r="C45" i="1"/>
  <c r="C27" i="1"/>
  <c r="C134" i="1"/>
  <c r="C117" i="1"/>
  <c r="C100" i="1"/>
  <c r="C83" i="1"/>
  <c r="C48" i="1"/>
  <c r="C7" i="1"/>
  <c r="C116" i="1"/>
  <c r="C99" i="1"/>
  <c r="C65" i="1"/>
  <c r="C29" i="1"/>
  <c r="C6" i="1"/>
  <c r="C115" i="1"/>
  <c r="C81" i="1"/>
  <c r="C46" i="1"/>
  <c r="C21" i="1"/>
  <c r="C147" i="1"/>
  <c r="C130" i="1"/>
  <c r="C113" i="1"/>
  <c r="C96" i="1"/>
  <c r="C79" i="1"/>
  <c r="C62" i="1"/>
  <c r="C44" i="1"/>
  <c r="C26" i="1"/>
  <c r="C57" i="1"/>
  <c r="C41" i="1"/>
  <c r="C25" i="1"/>
  <c r="C9" i="1"/>
  <c r="C136" i="1"/>
  <c r="C120" i="1"/>
  <c r="C104" i="1"/>
  <c r="C88" i="1"/>
  <c r="C72" i="1"/>
  <c r="C56" i="1"/>
  <c r="C40" i="1"/>
  <c r="C148" i="1" l="1"/>
</calcChain>
</file>

<file path=xl/sharedStrings.xml><?xml version="1.0" encoding="utf-8"?>
<sst xmlns="http://schemas.openxmlformats.org/spreadsheetml/2006/main" count="149" uniqueCount="149">
  <si>
    <t>g__Treponema</t>
  </si>
  <si>
    <t>g__Clostridium</t>
  </si>
  <si>
    <t>g__Prevotella</t>
  </si>
  <si>
    <t>g__Ruminococcus</t>
  </si>
  <si>
    <t>g__CF231</t>
  </si>
  <si>
    <t>g__Fibrobacter</t>
  </si>
  <si>
    <t>g__YRC22</t>
  </si>
  <si>
    <t>g__Oscillospira</t>
  </si>
  <si>
    <t>g__Paludibacter</t>
  </si>
  <si>
    <t>g__BF311</t>
  </si>
  <si>
    <t>g__Sporobacter</t>
  </si>
  <si>
    <t>g__Coprococcus</t>
  </si>
  <si>
    <t>g__[Prevotella]</t>
  </si>
  <si>
    <t>g__Acholeplasma</t>
  </si>
  <si>
    <t>g__Barnesiella</t>
  </si>
  <si>
    <t>g__Desulfovibrio</t>
  </si>
  <si>
    <t>g__Papillibacter</t>
  </si>
  <si>
    <t>g__Paraeggerthella</t>
  </si>
  <si>
    <t>g__Roseburia</t>
  </si>
  <si>
    <t>g__Streptococcus</t>
  </si>
  <si>
    <t>g__Bacteroides</t>
  </si>
  <si>
    <t>g__Lactonifactor</t>
  </si>
  <si>
    <t>g__Pseudomonas</t>
  </si>
  <si>
    <t>g__Anaerovibrio</t>
  </si>
  <si>
    <t>g__Pseudoramibacter_Eubacterium</t>
  </si>
  <si>
    <t>g__Dehalobacterium</t>
  </si>
  <si>
    <t>g__Anaeroplasma</t>
  </si>
  <si>
    <t>g__RFN20</t>
  </si>
  <si>
    <t>g__Enterococcus</t>
  </si>
  <si>
    <t>g__Sutterella</t>
  </si>
  <si>
    <t>g__Olsenella</t>
  </si>
  <si>
    <t>g__Mogibacterium</t>
  </si>
  <si>
    <t>g__Syntrophomonas</t>
  </si>
  <si>
    <t>g__p-75-a5</t>
  </si>
  <si>
    <t>g__Epulopiscium</t>
  </si>
  <si>
    <t>g__Faecalibacterium</t>
  </si>
  <si>
    <t>g__Lactobacillus</t>
  </si>
  <si>
    <t>g__Dorea</t>
  </si>
  <si>
    <t>g__Alistipes</t>
  </si>
  <si>
    <t>g__Campylobacter</t>
  </si>
  <si>
    <t>g__gut</t>
  </si>
  <si>
    <t>g__Lactococcus</t>
  </si>
  <si>
    <t>g__Bacillus</t>
  </si>
  <si>
    <t>g__PW3</t>
  </si>
  <si>
    <t>g__Mycoplasma</t>
  </si>
  <si>
    <t>g__Anaerorhabdus</t>
  </si>
  <si>
    <t>g__Butyrivibrio</t>
  </si>
  <si>
    <t>g__Anaerofustis</t>
  </si>
  <si>
    <t>g__Hespellia</t>
  </si>
  <si>
    <t>g__Anaerobiospirillum</t>
  </si>
  <si>
    <t>g__Parapedobacter</t>
  </si>
  <si>
    <t>g__Pedobacter</t>
  </si>
  <si>
    <t>g__Spirochaeta</t>
  </si>
  <si>
    <t>g__rc4-4</t>
  </si>
  <si>
    <t>g__Marvinbryantia</t>
  </si>
  <si>
    <t>g__Eggerthella</t>
  </si>
  <si>
    <t>g__Sphingomonas</t>
  </si>
  <si>
    <t>g__Butyricicoccus</t>
  </si>
  <si>
    <t>g__Corynebacterium</t>
  </si>
  <si>
    <t>g__Melissococcus</t>
  </si>
  <si>
    <t>g__Psychrobacter</t>
  </si>
  <si>
    <t>g__wall-less</t>
  </si>
  <si>
    <t>g__Arthrobacter</t>
  </si>
  <si>
    <t>g__Brochothrix</t>
  </si>
  <si>
    <t>g__Defluviitalea</t>
  </si>
  <si>
    <t>g__Myroides</t>
  </si>
  <si>
    <t>g__Selenomonas</t>
  </si>
  <si>
    <t>g__[Clostridium]</t>
  </si>
  <si>
    <t>g__Blautia</t>
  </si>
  <si>
    <t>g__Pseudobutyrivibrio</t>
  </si>
  <si>
    <t>g__Ruminobacter</t>
  </si>
  <si>
    <t>g__Weissella</t>
  </si>
  <si>
    <t>g__Acinetobacter</t>
  </si>
  <si>
    <t>g__Actinobacillus</t>
  </si>
  <si>
    <t>g__[Eubacterium]</t>
  </si>
  <si>
    <t>g__Anaerostipes</t>
  </si>
  <si>
    <t>g__Cytophaga</t>
  </si>
  <si>
    <t>g__Shuttleworthia</t>
  </si>
  <si>
    <t>g__Syntrophococcus</t>
  </si>
  <si>
    <t>g__Adlercreutzia</t>
  </si>
  <si>
    <t>g__Oceanobacillus</t>
  </si>
  <si>
    <t>g__Pediococcus</t>
  </si>
  <si>
    <t>g__Rahnella</t>
  </si>
  <si>
    <t>g__[Ruminococcus]</t>
  </si>
  <si>
    <t>g__Cystobacter</t>
  </si>
  <si>
    <t>g__Mycobacterium</t>
  </si>
  <si>
    <t>g__Nocardioides</t>
  </si>
  <si>
    <t>g__SMB53</t>
  </si>
  <si>
    <t>g__Candidatus</t>
  </si>
  <si>
    <t>g__Enhydrobacter</t>
  </si>
  <si>
    <t>g__Flavobacterium</t>
  </si>
  <si>
    <t>g__Gaiella</t>
  </si>
  <si>
    <t>g__Gemmiger</t>
  </si>
  <si>
    <t>g__Methylobacterium</t>
  </si>
  <si>
    <t>g__Proteocatella</t>
  </si>
  <si>
    <t>g__Aggregatibacter</t>
  </si>
  <si>
    <t>g__Anaerovorax</t>
  </si>
  <si>
    <t>g__Dietzia</t>
  </si>
  <si>
    <t>g__Hafnia</t>
  </si>
  <si>
    <t>g__Haloplasma</t>
  </si>
  <si>
    <t>g__Leifsonia</t>
  </si>
  <si>
    <t>g__Massilia</t>
  </si>
  <si>
    <t>g__Ochrobactrum</t>
  </si>
  <si>
    <t>g__Rhodococcus</t>
  </si>
  <si>
    <t>g__Rhodoplanes</t>
  </si>
  <si>
    <t>g__Skermania</t>
  </si>
  <si>
    <t>g__Stenotrophomonas</t>
  </si>
  <si>
    <t>g__Succinispira</t>
  </si>
  <si>
    <t>g__cc_115</t>
  </si>
  <si>
    <t>g__Achromobacter</t>
  </si>
  <si>
    <t>g__Agrobacterium</t>
  </si>
  <si>
    <t>g__Aquamicrobium</t>
  </si>
  <si>
    <t>g__Bifidobacterium</t>
  </si>
  <si>
    <t>g__Brevundimonas</t>
  </si>
  <si>
    <t>g__Bulleidia</t>
  </si>
  <si>
    <t>g__Devosia</t>
  </si>
  <si>
    <t>g__Elizabethkingia</t>
  </si>
  <si>
    <t>g__Helcobacillus</t>
  </si>
  <si>
    <t>g__Helicobacter</t>
  </si>
  <si>
    <t>g__Herbaspirillum</t>
  </si>
  <si>
    <t>g__Ilumatobacter</t>
  </si>
  <si>
    <t>g__Janthinobacterium</t>
  </si>
  <si>
    <t>g__Johnsonella</t>
  </si>
  <si>
    <t>g__Lachnospira</t>
  </si>
  <si>
    <t>g__Legionella</t>
  </si>
  <si>
    <t>g__Leptotrichia</t>
  </si>
  <si>
    <t>g__Lysinibacillus</t>
  </si>
  <si>
    <t>g__Mucilaginibacter</t>
  </si>
  <si>
    <t>g__Mucispirillum</t>
  </si>
  <si>
    <t>g__Oceanicella</t>
  </si>
  <si>
    <t>g__Oribacterium</t>
  </si>
  <si>
    <t>g__Paracoccus</t>
  </si>
  <si>
    <t>g__Petrimonas</t>
  </si>
  <si>
    <t>g__Phenylobacterium</t>
  </si>
  <si>
    <t>g__Rhizobium</t>
  </si>
  <si>
    <t>g__Robinsoniella</t>
  </si>
  <si>
    <t>g__Roseomonas</t>
  </si>
  <si>
    <t>g__Rothia</t>
  </si>
  <si>
    <t>g__Rummeliibacillus</t>
  </si>
  <si>
    <t>g__Sanguibacter</t>
  </si>
  <si>
    <t>g__Sediminibacterium</t>
  </si>
  <si>
    <t>g__Solirubrobacter</t>
  </si>
  <si>
    <t>g__Sporosarcina</t>
  </si>
  <si>
    <t>g__Staphylococcus</t>
  </si>
  <si>
    <t>Genera</t>
  </si>
  <si>
    <t>Number ASVs</t>
  </si>
  <si>
    <t>Relative abundance (%)</t>
  </si>
  <si>
    <t>Total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</si>
  <si>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 xml:space="preserve"> Number of ASVs and relative abundance of genera detected by 16S rRNA gene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</si>
</sst>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horizontal="center" vertical="center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0" fontId="18" fillId="33" borderId="11" xfId="0" applyFont="1" applyFill="1" applyBorder="1"/>
    <xf numFmtId="0" fontId="18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workbookViewId="0">
      <selection activeCell="C31" sqref="C31"/>
    </sheetView>
  </sheetViews>
  <sheetFormatPr baseColWidth="10" defaultRowHeight="16" x14ac:dyDescent="0.2"/>
  <cols>
    <col min="1" max="1" width="24.6640625" style="5" customWidth="1"/>
    <col min="2" max="2" width="16.1640625" style="6" customWidth="1"/>
    <col min="3" max="3" width="20.83203125" style="6" bestFit="1" customWidth="1"/>
    <col min="4" max="16384" width="10.83203125" style="5"/>
  </cols>
  <sheetData>
    <row r="1" spans="1:4" s="1" customFormat="1" ht="25" customHeight="1" x14ac:dyDescent="0.2">
      <c r="A1" s="1" t="s">
        <v>148</v>
      </c>
      <c r="B1" s="2"/>
      <c r="C1" s="2"/>
    </row>
    <row r="2" spans="1:4" s="1" customFormat="1" ht="12" customHeight="1" x14ac:dyDescent="0.2">
      <c r="B2" s="2"/>
      <c r="C2" s="2"/>
    </row>
    <row r="3" spans="1:4" x14ac:dyDescent="0.2">
      <c r="A3" s="3" t="s">
        <v>144</v>
      </c>
      <c r="B3" s="4" t="s">
        <v>145</v>
      </c>
      <c r="C3" s="4" t="s">
        <v>146</v>
      </c>
      <c r="D3" s="3"/>
    </row>
    <row r="4" spans="1:4" x14ac:dyDescent="0.2">
      <c r="A4" s="5" t="s">
        <v>0</v>
      </c>
      <c r="B4" s="6">
        <v>1572</v>
      </c>
      <c r="C4" s="6">
        <f>(B4/$B$148)*100</f>
        <v>16.61031276415892</v>
      </c>
    </row>
    <row r="5" spans="1:4" x14ac:dyDescent="0.2">
      <c r="A5" s="5" t="s">
        <v>1</v>
      </c>
      <c r="B5" s="6">
        <v>1451</v>
      </c>
      <c r="C5" s="6">
        <f t="shared" ref="C5:C68" si="0">(B5/$B$148)*100</f>
        <v>15.33178360101437</v>
      </c>
    </row>
    <row r="6" spans="1:4" x14ac:dyDescent="0.2">
      <c r="A6" s="5" t="s">
        <v>2</v>
      </c>
      <c r="B6" s="6">
        <v>1184</v>
      </c>
      <c r="C6" s="6">
        <f t="shared" si="0"/>
        <v>12.510566356720204</v>
      </c>
    </row>
    <row r="7" spans="1:4" x14ac:dyDescent="0.2">
      <c r="A7" s="5" t="s">
        <v>3</v>
      </c>
      <c r="B7" s="6">
        <v>656</v>
      </c>
      <c r="C7" s="6">
        <f t="shared" si="0"/>
        <v>6.9315300084530849</v>
      </c>
    </row>
    <row r="8" spans="1:4" x14ac:dyDescent="0.2">
      <c r="A8" s="5" t="s">
        <v>4</v>
      </c>
      <c r="B8" s="6">
        <v>485</v>
      </c>
      <c r="C8" s="6">
        <f t="shared" si="0"/>
        <v>5.1246830092983942</v>
      </c>
    </row>
    <row r="9" spans="1:4" x14ac:dyDescent="0.2">
      <c r="A9" s="5" t="s">
        <v>5</v>
      </c>
      <c r="B9" s="6">
        <v>411</v>
      </c>
      <c r="C9" s="6">
        <f t="shared" si="0"/>
        <v>4.3427726120033805</v>
      </c>
    </row>
    <row r="10" spans="1:4" x14ac:dyDescent="0.2">
      <c r="A10" s="5" t="s">
        <v>6</v>
      </c>
      <c r="B10" s="6">
        <v>293</v>
      </c>
      <c r="C10" s="6">
        <f t="shared" si="0"/>
        <v>3.0959425190194421</v>
      </c>
    </row>
    <row r="11" spans="1:4" x14ac:dyDescent="0.2">
      <c r="A11" s="5" t="s">
        <v>7</v>
      </c>
      <c r="B11" s="6">
        <v>266</v>
      </c>
      <c r="C11" s="6">
        <f t="shared" si="0"/>
        <v>2.8106508875739644</v>
      </c>
    </row>
    <row r="12" spans="1:4" x14ac:dyDescent="0.2">
      <c r="A12" s="5" t="s">
        <v>8</v>
      </c>
      <c r="B12" s="6">
        <v>239</v>
      </c>
      <c r="C12" s="6">
        <f t="shared" si="0"/>
        <v>2.5253592561284868</v>
      </c>
    </row>
    <row r="13" spans="1:4" x14ac:dyDescent="0.2">
      <c r="A13" s="5" t="s">
        <v>9</v>
      </c>
      <c r="B13" s="6">
        <v>203</v>
      </c>
      <c r="C13" s="6">
        <f t="shared" si="0"/>
        <v>2.1449704142011834</v>
      </c>
    </row>
    <row r="14" spans="1:4" x14ac:dyDescent="0.2">
      <c r="A14" s="5" t="s">
        <v>10</v>
      </c>
      <c r="B14" s="6">
        <v>186</v>
      </c>
      <c r="C14" s="6">
        <f t="shared" si="0"/>
        <v>1.9653423499577345</v>
      </c>
    </row>
    <row r="15" spans="1:4" x14ac:dyDescent="0.2">
      <c r="A15" s="5" t="s">
        <v>11</v>
      </c>
      <c r="B15" s="6">
        <v>176</v>
      </c>
      <c r="C15" s="6">
        <f t="shared" si="0"/>
        <v>1.8596787827557058</v>
      </c>
    </row>
    <row r="16" spans="1:4" x14ac:dyDescent="0.2">
      <c r="A16" s="5" t="s">
        <v>12</v>
      </c>
      <c r="B16" s="6">
        <v>166</v>
      </c>
      <c r="C16" s="6">
        <f t="shared" si="0"/>
        <v>1.754015215553677</v>
      </c>
    </row>
    <row r="17" spans="1:3" x14ac:dyDescent="0.2">
      <c r="A17" s="5" t="s">
        <v>13</v>
      </c>
      <c r="B17" s="6">
        <v>144</v>
      </c>
      <c r="C17" s="6">
        <f t="shared" si="0"/>
        <v>1.521555367709214</v>
      </c>
    </row>
    <row r="18" spans="1:3" x14ac:dyDescent="0.2">
      <c r="A18" s="5" t="s">
        <v>14</v>
      </c>
      <c r="B18" s="6">
        <v>132</v>
      </c>
      <c r="C18" s="6">
        <f t="shared" si="0"/>
        <v>1.3947590870667794</v>
      </c>
    </row>
    <row r="19" spans="1:3" x14ac:dyDescent="0.2">
      <c r="A19" s="5" t="s">
        <v>15</v>
      </c>
      <c r="B19" s="6">
        <v>127</v>
      </c>
      <c r="C19" s="6">
        <f t="shared" si="0"/>
        <v>1.3419273034657651</v>
      </c>
    </row>
    <row r="20" spans="1:3" x14ac:dyDescent="0.2">
      <c r="A20" s="5" t="s">
        <v>16</v>
      </c>
      <c r="B20" s="6">
        <v>109</v>
      </c>
      <c r="C20" s="6">
        <f t="shared" si="0"/>
        <v>1.1517328825021134</v>
      </c>
    </row>
    <row r="21" spans="1:3" x14ac:dyDescent="0.2">
      <c r="A21" s="5" t="s">
        <v>17</v>
      </c>
      <c r="B21" s="6">
        <v>99</v>
      </c>
      <c r="C21" s="6">
        <f t="shared" si="0"/>
        <v>1.0460693153000844</v>
      </c>
    </row>
    <row r="22" spans="1:3" x14ac:dyDescent="0.2">
      <c r="A22" s="5" t="s">
        <v>18</v>
      </c>
      <c r="B22" s="6">
        <v>98</v>
      </c>
      <c r="C22" s="6">
        <f t="shared" si="0"/>
        <v>1.0355029585798818</v>
      </c>
    </row>
    <row r="23" spans="1:3" x14ac:dyDescent="0.2">
      <c r="A23" s="5" t="s">
        <v>19</v>
      </c>
      <c r="B23" s="6">
        <v>86</v>
      </c>
      <c r="C23" s="6">
        <f t="shared" si="0"/>
        <v>0.9087066779374473</v>
      </c>
    </row>
    <row r="24" spans="1:3" x14ac:dyDescent="0.2">
      <c r="A24" s="5" t="s">
        <v>20</v>
      </c>
      <c r="B24" s="6">
        <v>66</v>
      </c>
      <c r="C24" s="6">
        <f t="shared" si="0"/>
        <v>0.69737954353338971</v>
      </c>
    </row>
    <row r="25" spans="1:3" x14ac:dyDescent="0.2">
      <c r="A25" s="5" t="s">
        <v>21</v>
      </c>
      <c r="B25" s="6">
        <v>54</v>
      </c>
      <c r="C25" s="6">
        <f t="shared" si="0"/>
        <v>0.57058326289095518</v>
      </c>
    </row>
    <row r="26" spans="1:3" x14ac:dyDescent="0.2">
      <c r="A26" s="5" t="s">
        <v>22</v>
      </c>
      <c r="B26" s="6">
        <v>51</v>
      </c>
      <c r="C26" s="6">
        <f t="shared" si="0"/>
        <v>0.5388841927303466</v>
      </c>
    </row>
    <row r="27" spans="1:3" x14ac:dyDescent="0.2">
      <c r="A27" s="5" t="s">
        <v>23</v>
      </c>
      <c r="B27" s="6">
        <v>50</v>
      </c>
      <c r="C27" s="6">
        <f t="shared" si="0"/>
        <v>0.5283178360101437</v>
      </c>
    </row>
    <row r="28" spans="1:3" x14ac:dyDescent="0.2">
      <c r="A28" s="5" t="s">
        <v>24</v>
      </c>
      <c r="B28" s="6">
        <v>49</v>
      </c>
      <c r="C28" s="6">
        <f t="shared" si="0"/>
        <v>0.51775147928994092</v>
      </c>
    </row>
    <row r="29" spans="1:3" x14ac:dyDescent="0.2">
      <c r="A29" s="5" t="s">
        <v>25</v>
      </c>
      <c r="B29" s="6">
        <v>43</v>
      </c>
      <c r="C29" s="6">
        <f t="shared" si="0"/>
        <v>0.45435333896872365</v>
      </c>
    </row>
    <row r="30" spans="1:3" x14ac:dyDescent="0.2">
      <c r="A30" s="5" t="s">
        <v>26</v>
      </c>
      <c r="B30" s="6">
        <v>42</v>
      </c>
      <c r="C30" s="6">
        <f t="shared" si="0"/>
        <v>0.4437869822485207</v>
      </c>
    </row>
    <row r="31" spans="1:3" x14ac:dyDescent="0.2">
      <c r="A31" s="5" t="s">
        <v>27</v>
      </c>
      <c r="B31" s="6">
        <v>42</v>
      </c>
      <c r="C31" s="6">
        <f t="shared" si="0"/>
        <v>0.4437869822485207</v>
      </c>
    </row>
    <row r="32" spans="1:3" x14ac:dyDescent="0.2">
      <c r="A32" s="5" t="s">
        <v>28</v>
      </c>
      <c r="B32" s="6">
        <v>38</v>
      </c>
      <c r="C32" s="6">
        <f t="shared" si="0"/>
        <v>0.40152155536770917</v>
      </c>
    </row>
    <row r="33" spans="1:3" x14ac:dyDescent="0.2">
      <c r="A33" s="5" t="s">
        <v>29</v>
      </c>
      <c r="B33" s="6">
        <v>38</v>
      </c>
      <c r="C33" s="6">
        <f t="shared" si="0"/>
        <v>0.40152155536770917</v>
      </c>
    </row>
    <row r="34" spans="1:3" x14ac:dyDescent="0.2">
      <c r="A34" s="5" t="s">
        <v>30</v>
      </c>
      <c r="B34" s="6">
        <v>36</v>
      </c>
      <c r="C34" s="6">
        <f t="shared" si="0"/>
        <v>0.38038884192730349</v>
      </c>
    </row>
    <row r="35" spans="1:3" x14ac:dyDescent="0.2">
      <c r="A35" s="5" t="s">
        <v>31</v>
      </c>
      <c r="B35" s="6">
        <v>34</v>
      </c>
      <c r="C35" s="6">
        <f t="shared" si="0"/>
        <v>0.3592561284868977</v>
      </c>
    </row>
    <row r="36" spans="1:3" x14ac:dyDescent="0.2">
      <c r="A36" s="5" t="s">
        <v>32</v>
      </c>
      <c r="B36" s="6">
        <v>32</v>
      </c>
      <c r="C36" s="6">
        <f t="shared" si="0"/>
        <v>0.33812341504649196</v>
      </c>
    </row>
    <row r="37" spans="1:3" x14ac:dyDescent="0.2">
      <c r="A37" s="5" t="s">
        <v>33</v>
      </c>
      <c r="B37" s="6">
        <v>32</v>
      </c>
      <c r="C37" s="6">
        <f t="shared" si="0"/>
        <v>0.33812341504649196</v>
      </c>
    </row>
    <row r="38" spans="1:3" x14ac:dyDescent="0.2">
      <c r="A38" s="5" t="s">
        <v>34</v>
      </c>
      <c r="B38" s="6">
        <v>28</v>
      </c>
      <c r="C38" s="6">
        <f t="shared" si="0"/>
        <v>0.29585798816568049</v>
      </c>
    </row>
    <row r="39" spans="1:3" x14ac:dyDescent="0.2">
      <c r="A39" s="5" t="s">
        <v>35</v>
      </c>
      <c r="B39" s="6">
        <v>26</v>
      </c>
      <c r="C39" s="6">
        <f t="shared" si="0"/>
        <v>0.27472527472527475</v>
      </c>
    </row>
    <row r="40" spans="1:3" x14ac:dyDescent="0.2">
      <c r="A40" s="5" t="s">
        <v>36</v>
      </c>
      <c r="B40" s="6">
        <v>26</v>
      </c>
      <c r="C40" s="6">
        <f t="shared" si="0"/>
        <v>0.27472527472527475</v>
      </c>
    </row>
    <row r="41" spans="1:3" x14ac:dyDescent="0.2">
      <c r="A41" s="5" t="s">
        <v>37</v>
      </c>
      <c r="B41" s="6">
        <v>25</v>
      </c>
      <c r="C41" s="6">
        <f t="shared" si="0"/>
        <v>0.26415891800507185</v>
      </c>
    </row>
    <row r="42" spans="1:3" x14ac:dyDescent="0.2">
      <c r="A42" s="5" t="s">
        <v>38</v>
      </c>
      <c r="B42" s="6">
        <v>24</v>
      </c>
      <c r="C42" s="6">
        <f t="shared" si="0"/>
        <v>0.25359256128486896</v>
      </c>
    </row>
    <row r="43" spans="1:3" x14ac:dyDescent="0.2">
      <c r="A43" s="5" t="s">
        <v>39</v>
      </c>
      <c r="B43" s="6">
        <v>24</v>
      </c>
      <c r="C43" s="6">
        <f t="shared" si="0"/>
        <v>0.25359256128486896</v>
      </c>
    </row>
    <row r="44" spans="1:3" x14ac:dyDescent="0.2">
      <c r="A44" s="5" t="s">
        <v>40</v>
      </c>
      <c r="B44" s="6">
        <v>23</v>
      </c>
      <c r="C44" s="6">
        <f t="shared" si="0"/>
        <v>0.24302620456466612</v>
      </c>
    </row>
    <row r="45" spans="1:3" x14ac:dyDescent="0.2">
      <c r="A45" s="5" t="s">
        <v>41</v>
      </c>
      <c r="B45" s="6">
        <v>22</v>
      </c>
      <c r="C45" s="6">
        <f t="shared" si="0"/>
        <v>0.23245984784446322</v>
      </c>
    </row>
    <row r="46" spans="1:3" x14ac:dyDescent="0.2">
      <c r="A46" s="5" t="s">
        <v>42</v>
      </c>
      <c r="B46" s="6">
        <v>21</v>
      </c>
      <c r="C46" s="6">
        <f t="shared" si="0"/>
        <v>0.22189349112426035</v>
      </c>
    </row>
    <row r="47" spans="1:3" x14ac:dyDescent="0.2">
      <c r="A47" s="5" t="s">
        <v>43</v>
      </c>
      <c r="B47" s="6">
        <v>21</v>
      </c>
      <c r="C47" s="6">
        <f t="shared" si="0"/>
        <v>0.22189349112426035</v>
      </c>
    </row>
    <row r="48" spans="1:3" x14ac:dyDescent="0.2">
      <c r="A48" s="5" t="s">
        <v>44</v>
      </c>
      <c r="B48" s="6">
        <v>20</v>
      </c>
      <c r="C48" s="6">
        <f t="shared" si="0"/>
        <v>0.21132713440405751</v>
      </c>
    </row>
    <row r="49" spans="1:3" x14ac:dyDescent="0.2">
      <c r="A49" s="5" t="s">
        <v>45</v>
      </c>
      <c r="B49" s="6">
        <v>19</v>
      </c>
      <c r="C49" s="6">
        <f t="shared" si="0"/>
        <v>0.20076077768385459</v>
      </c>
    </row>
    <row r="50" spans="1:3" x14ac:dyDescent="0.2">
      <c r="A50" s="5" t="s">
        <v>46</v>
      </c>
      <c r="B50" s="6">
        <v>19</v>
      </c>
      <c r="C50" s="6">
        <f t="shared" si="0"/>
        <v>0.20076077768385459</v>
      </c>
    </row>
    <row r="51" spans="1:3" x14ac:dyDescent="0.2">
      <c r="A51" s="5" t="s">
        <v>47</v>
      </c>
      <c r="B51" s="6">
        <v>18</v>
      </c>
      <c r="C51" s="6">
        <f t="shared" si="0"/>
        <v>0.19019442096365174</v>
      </c>
    </row>
    <row r="52" spans="1:3" x14ac:dyDescent="0.2">
      <c r="A52" s="5" t="s">
        <v>48</v>
      </c>
      <c r="B52" s="6">
        <v>18</v>
      </c>
      <c r="C52" s="6">
        <f t="shared" si="0"/>
        <v>0.19019442096365174</v>
      </c>
    </row>
    <row r="53" spans="1:3" x14ac:dyDescent="0.2">
      <c r="A53" s="5" t="s">
        <v>49</v>
      </c>
      <c r="B53" s="6">
        <v>17</v>
      </c>
      <c r="C53" s="6">
        <f t="shared" si="0"/>
        <v>0.17962806424344885</v>
      </c>
    </row>
    <row r="54" spans="1:3" x14ac:dyDescent="0.2">
      <c r="A54" s="5" t="s">
        <v>50</v>
      </c>
      <c r="B54" s="6">
        <v>17</v>
      </c>
      <c r="C54" s="6">
        <f t="shared" si="0"/>
        <v>0.17962806424344885</v>
      </c>
    </row>
    <row r="55" spans="1:3" x14ac:dyDescent="0.2">
      <c r="A55" s="5" t="s">
        <v>51</v>
      </c>
      <c r="B55" s="6">
        <v>17</v>
      </c>
      <c r="C55" s="6">
        <f t="shared" si="0"/>
        <v>0.17962806424344885</v>
      </c>
    </row>
    <row r="56" spans="1:3" x14ac:dyDescent="0.2">
      <c r="A56" s="5" t="s">
        <v>52</v>
      </c>
      <c r="B56" s="6">
        <v>17</v>
      </c>
      <c r="C56" s="6">
        <f t="shared" si="0"/>
        <v>0.17962806424344885</v>
      </c>
    </row>
    <row r="57" spans="1:3" x14ac:dyDescent="0.2">
      <c r="A57" s="5" t="s">
        <v>53</v>
      </c>
      <c r="B57" s="6">
        <v>17</v>
      </c>
      <c r="C57" s="6">
        <f t="shared" si="0"/>
        <v>0.17962806424344885</v>
      </c>
    </row>
    <row r="58" spans="1:3" x14ac:dyDescent="0.2">
      <c r="A58" s="5" t="s">
        <v>54</v>
      </c>
      <c r="B58" s="6">
        <v>15</v>
      </c>
      <c r="C58" s="6">
        <f t="shared" si="0"/>
        <v>0.15849535080304311</v>
      </c>
    </row>
    <row r="59" spans="1:3" x14ac:dyDescent="0.2">
      <c r="A59" s="5" t="s">
        <v>55</v>
      </c>
      <c r="B59" s="6">
        <v>13</v>
      </c>
      <c r="C59" s="6">
        <f t="shared" si="0"/>
        <v>0.13736263736263737</v>
      </c>
    </row>
    <row r="60" spans="1:3" x14ac:dyDescent="0.2">
      <c r="A60" s="5" t="s">
        <v>56</v>
      </c>
      <c r="B60" s="6">
        <v>13</v>
      </c>
      <c r="C60" s="6">
        <f t="shared" si="0"/>
        <v>0.13736263736263737</v>
      </c>
    </row>
    <row r="61" spans="1:3" x14ac:dyDescent="0.2">
      <c r="A61" s="5" t="s">
        <v>57</v>
      </c>
      <c r="B61" s="6">
        <v>12</v>
      </c>
      <c r="C61" s="6">
        <f t="shared" si="0"/>
        <v>0.12679628064243448</v>
      </c>
    </row>
    <row r="62" spans="1:3" x14ac:dyDescent="0.2">
      <c r="A62" s="5" t="s">
        <v>58</v>
      </c>
      <c r="B62" s="6">
        <v>12</v>
      </c>
      <c r="C62" s="6">
        <f t="shared" si="0"/>
        <v>0.12679628064243448</v>
      </c>
    </row>
    <row r="63" spans="1:3" x14ac:dyDescent="0.2">
      <c r="A63" s="5" t="s">
        <v>59</v>
      </c>
      <c r="B63" s="6">
        <v>12</v>
      </c>
      <c r="C63" s="6">
        <f t="shared" si="0"/>
        <v>0.12679628064243448</v>
      </c>
    </row>
    <row r="64" spans="1:3" x14ac:dyDescent="0.2">
      <c r="A64" s="5" t="s">
        <v>60</v>
      </c>
      <c r="B64" s="6">
        <v>11</v>
      </c>
      <c r="C64" s="6">
        <f t="shared" si="0"/>
        <v>0.11622992392223161</v>
      </c>
    </row>
    <row r="65" spans="1:3" x14ac:dyDescent="0.2">
      <c r="A65" s="5" t="s">
        <v>61</v>
      </c>
      <c r="B65" s="6">
        <v>11</v>
      </c>
      <c r="C65" s="6">
        <f t="shared" si="0"/>
        <v>0.11622992392223161</v>
      </c>
    </row>
    <row r="66" spans="1:3" x14ac:dyDescent="0.2">
      <c r="A66" s="5" t="s">
        <v>62</v>
      </c>
      <c r="B66" s="6">
        <v>9</v>
      </c>
      <c r="C66" s="6">
        <f t="shared" si="0"/>
        <v>9.5097210481825872E-2</v>
      </c>
    </row>
    <row r="67" spans="1:3" x14ac:dyDescent="0.2">
      <c r="A67" s="5" t="s">
        <v>63</v>
      </c>
      <c r="B67" s="6">
        <v>9</v>
      </c>
      <c r="C67" s="6">
        <f t="shared" si="0"/>
        <v>9.5097210481825872E-2</v>
      </c>
    </row>
    <row r="68" spans="1:3" x14ac:dyDescent="0.2">
      <c r="A68" s="5" t="s">
        <v>64</v>
      </c>
      <c r="B68" s="6">
        <v>9</v>
      </c>
      <c r="C68" s="6">
        <f t="shared" si="0"/>
        <v>9.5097210481825872E-2</v>
      </c>
    </row>
    <row r="69" spans="1:3" x14ac:dyDescent="0.2">
      <c r="A69" s="5" t="s">
        <v>65</v>
      </c>
      <c r="B69" s="6">
        <v>9</v>
      </c>
      <c r="C69" s="6">
        <f t="shared" ref="C69:C132" si="1">(B69/$B$148)*100</f>
        <v>9.5097210481825872E-2</v>
      </c>
    </row>
    <row r="70" spans="1:3" x14ac:dyDescent="0.2">
      <c r="A70" s="5" t="s">
        <v>66</v>
      </c>
      <c r="B70" s="6">
        <v>9</v>
      </c>
      <c r="C70" s="6">
        <f t="shared" si="1"/>
        <v>9.5097210481825872E-2</v>
      </c>
    </row>
    <row r="71" spans="1:3" x14ac:dyDescent="0.2">
      <c r="A71" s="5" t="s">
        <v>67</v>
      </c>
      <c r="B71" s="6">
        <v>9</v>
      </c>
      <c r="C71" s="6">
        <f t="shared" si="1"/>
        <v>9.5097210481825872E-2</v>
      </c>
    </row>
    <row r="72" spans="1:3" x14ac:dyDescent="0.2">
      <c r="A72" s="5" t="s">
        <v>68</v>
      </c>
      <c r="B72" s="6">
        <v>8</v>
      </c>
      <c r="C72" s="6">
        <f t="shared" si="1"/>
        <v>8.453085376162299E-2</v>
      </c>
    </row>
    <row r="73" spans="1:3" x14ac:dyDescent="0.2">
      <c r="A73" s="5" t="s">
        <v>69</v>
      </c>
      <c r="B73" s="6">
        <v>8</v>
      </c>
      <c r="C73" s="6">
        <f t="shared" si="1"/>
        <v>8.453085376162299E-2</v>
      </c>
    </row>
    <row r="74" spans="1:3" x14ac:dyDescent="0.2">
      <c r="A74" s="5" t="s">
        <v>70</v>
      </c>
      <c r="B74" s="6">
        <v>8</v>
      </c>
      <c r="C74" s="6">
        <f t="shared" si="1"/>
        <v>8.453085376162299E-2</v>
      </c>
    </row>
    <row r="75" spans="1:3" x14ac:dyDescent="0.2">
      <c r="A75" s="5" t="s">
        <v>71</v>
      </c>
      <c r="B75" s="6">
        <v>8</v>
      </c>
      <c r="C75" s="6">
        <f t="shared" si="1"/>
        <v>8.453085376162299E-2</v>
      </c>
    </row>
    <row r="76" spans="1:3" x14ac:dyDescent="0.2">
      <c r="A76" s="5" t="s">
        <v>72</v>
      </c>
      <c r="B76" s="6">
        <v>7</v>
      </c>
      <c r="C76" s="6">
        <f t="shared" si="1"/>
        <v>7.3964497041420121E-2</v>
      </c>
    </row>
    <row r="77" spans="1:3" x14ac:dyDescent="0.2">
      <c r="A77" s="5" t="s">
        <v>73</v>
      </c>
      <c r="B77" s="6">
        <v>7</v>
      </c>
      <c r="C77" s="6">
        <f t="shared" si="1"/>
        <v>7.3964497041420121E-2</v>
      </c>
    </row>
    <row r="78" spans="1:3" x14ac:dyDescent="0.2">
      <c r="A78" s="5" t="s">
        <v>74</v>
      </c>
      <c r="B78" s="6">
        <v>7</v>
      </c>
      <c r="C78" s="6">
        <f t="shared" si="1"/>
        <v>7.3964497041420121E-2</v>
      </c>
    </row>
    <row r="79" spans="1:3" x14ac:dyDescent="0.2">
      <c r="A79" s="5" t="s">
        <v>75</v>
      </c>
      <c r="B79" s="6">
        <v>6</v>
      </c>
      <c r="C79" s="6">
        <f t="shared" si="1"/>
        <v>6.3398140321217239E-2</v>
      </c>
    </row>
    <row r="80" spans="1:3" x14ac:dyDescent="0.2">
      <c r="A80" s="5" t="s">
        <v>76</v>
      </c>
      <c r="B80" s="6">
        <v>6</v>
      </c>
      <c r="C80" s="6">
        <f t="shared" si="1"/>
        <v>6.3398140321217239E-2</v>
      </c>
    </row>
    <row r="81" spans="1:3" x14ac:dyDescent="0.2">
      <c r="A81" s="5" t="s">
        <v>77</v>
      </c>
      <c r="B81" s="6">
        <v>6</v>
      </c>
      <c r="C81" s="6">
        <f t="shared" si="1"/>
        <v>6.3398140321217239E-2</v>
      </c>
    </row>
    <row r="82" spans="1:3" x14ac:dyDescent="0.2">
      <c r="A82" s="5" t="s">
        <v>78</v>
      </c>
      <c r="B82" s="6">
        <v>6</v>
      </c>
      <c r="C82" s="6">
        <f t="shared" si="1"/>
        <v>6.3398140321217239E-2</v>
      </c>
    </row>
    <row r="83" spans="1:3" x14ac:dyDescent="0.2">
      <c r="A83" s="5" t="s">
        <v>79</v>
      </c>
      <c r="B83" s="6">
        <v>5</v>
      </c>
      <c r="C83" s="6">
        <f t="shared" si="1"/>
        <v>5.2831783601014377E-2</v>
      </c>
    </row>
    <row r="84" spans="1:3" x14ac:dyDescent="0.2">
      <c r="A84" s="5" t="s">
        <v>80</v>
      </c>
      <c r="B84" s="6">
        <v>5</v>
      </c>
      <c r="C84" s="6">
        <f t="shared" si="1"/>
        <v>5.2831783601014377E-2</v>
      </c>
    </row>
    <row r="85" spans="1:3" x14ac:dyDescent="0.2">
      <c r="A85" s="5" t="s">
        <v>81</v>
      </c>
      <c r="B85" s="6">
        <v>5</v>
      </c>
      <c r="C85" s="6">
        <f t="shared" si="1"/>
        <v>5.2831783601014377E-2</v>
      </c>
    </row>
    <row r="86" spans="1:3" x14ac:dyDescent="0.2">
      <c r="A86" s="5" t="s">
        <v>82</v>
      </c>
      <c r="B86" s="6">
        <v>5</v>
      </c>
      <c r="C86" s="6">
        <f t="shared" si="1"/>
        <v>5.2831783601014377E-2</v>
      </c>
    </row>
    <row r="87" spans="1:3" x14ac:dyDescent="0.2">
      <c r="A87" s="5" t="s">
        <v>83</v>
      </c>
      <c r="B87" s="6">
        <v>5</v>
      </c>
      <c r="C87" s="6">
        <f t="shared" si="1"/>
        <v>5.2831783601014377E-2</v>
      </c>
    </row>
    <row r="88" spans="1:3" x14ac:dyDescent="0.2">
      <c r="A88" s="5" t="s">
        <v>84</v>
      </c>
      <c r="B88" s="6">
        <v>4</v>
      </c>
      <c r="C88" s="6">
        <f t="shared" si="1"/>
        <v>4.2265426880811495E-2</v>
      </c>
    </row>
    <row r="89" spans="1:3" x14ac:dyDescent="0.2">
      <c r="A89" s="5" t="s">
        <v>85</v>
      </c>
      <c r="B89" s="6">
        <v>4</v>
      </c>
      <c r="C89" s="6">
        <f t="shared" si="1"/>
        <v>4.2265426880811495E-2</v>
      </c>
    </row>
    <row r="90" spans="1:3" x14ac:dyDescent="0.2">
      <c r="A90" s="5" t="s">
        <v>86</v>
      </c>
      <c r="B90" s="6">
        <v>4</v>
      </c>
      <c r="C90" s="6">
        <f t="shared" si="1"/>
        <v>4.2265426880811495E-2</v>
      </c>
    </row>
    <row r="91" spans="1:3" x14ac:dyDescent="0.2">
      <c r="A91" s="5" t="s">
        <v>87</v>
      </c>
      <c r="B91" s="6">
        <v>4</v>
      </c>
      <c r="C91" s="6">
        <f t="shared" si="1"/>
        <v>4.2265426880811495E-2</v>
      </c>
    </row>
    <row r="92" spans="1:3" x14ac:dyDescent="0.2">
      <c r="A92" s="5" t="s">
        <v>88</v>
      </c>
      <c r="B92" s="6">
        <v>3</v>
      </c>
      <c r="C92" s="6">
        <f t="shared" si="1"/>
        <v>3.1699070160608619E-2</v>
      </c>
    </row>
    <row r="93" spans="1:3" x14ac:dyDescent="0.2">
      <c r="A93" s="5" t="s">
        <v>89</v>
      </c>
      <c r="B93" s="6">
        <v>3</v>
      </c>
      <c r="C93" s="6">
        <f t="shared" si="1"/>
        <v>3.1699070160608619E-2</v>
      </c>
    </row>
    <row r="94" spans="1:3" x14ac:dyDescent="0.2">
      <c r="A94" s="5" t="s">
        <v>90</v>
      </c>
      <c r="B94" s="6">
        <v>3</v>
      </c>
      <c r="C94" s="6">
        <f t="shared" si="1"/>
        <v>3.1699070160608619E-2</v>
      </c>
    </row>
    <row r="95" spans="1:3" x14ac:dyDescent="0.2">
      <c r="A95" s="5" t="s">
        <v>91</v>
      </c>
      <c r="B95" s="6">
        <v>3</v>
      </c>
      <c r="C95" s="6">
        <f t="shared" si="1"/>
        <v>3.1699070160608619E-2</v>
      </c>
    </row>
    <row r="96" spans="1:3" x14ac:dyDescent="0.2">
      <c r="A96" s="5" t="s">
        <v>92</v>
      </c>
      <c r="B96" s="6">
        <v>3</v>
      </c>
      <c r="C96" s="6">
        <f t="shared" si="1"/>
        <v>3.1699070160608619E-2</v>
      </c>
    </row>
    <row r="97" spans="1:3" x14ac:dyDescent="0.2">
      <c r="A97" s="5" t="s">
        <v>93</v>
      </c>
      <c r="B97" s="6">
        <v>3</v>
      </c>
      <c r="C97" s="6">
        <f t="shared" si="1"/>
        <v>3.1699070160608619E-2</v>
      </c>
    </row>
    <row r="98" spans="1:3" x14ac:dyDescent="0.2">
      <c r="A98" s="5" t="s">
        <v>94</v>
      </c>
      <c r="B98" s="6">
        <v>3</v>
      </c>
      <c r="C98" s="6">
        <f t="shared" si="1"/>
        <v>3.1699070160608619E-2</v>
      </c>
    </row>
    <row r="99" spans="1:3" x14ac:dyDescent="0.2">
      <c r="A99" s="5" t="s">
        <v>95</v>
      </c>
      <c r="B99" s="6">
        <v>2</v>
      </c>
      <c r="C99" s="6">
        <f t="shared" si="1"/>
        <v>2.1132713440405747E-2</v>
      </c>
    </row>
    <row r="100" spans="1:3" x14ac:dyDescent="0.2">
      <c r="A100" s="5" t="s">
        <v>96</v>
      </c>
      <c r="B100" s="6">
        <v>2</v>
      </c>
      <c r="C100" s="6">
        <f t="shared" si="1"/>
        <v>2.1132713440405747E-2</v>
      </c>
    </row>
    <row r="101" spans="1:3" x14ac:dyDescent="0.2">
      <c r="A101" s="5" t="s">
        <v>97</v>
      </c>
      <c r="B101" s="6">
        <v>2</v>
      </c>
      <c r="C101" s="6">
        <f t="shared" si="1"/>
        <v>2.1132713440405747E-2</v>
      </c>
    </row>
    <row r="102" spans="1:3" x14ac:dyDescent="0.2">
      <c r="A102" s="5" t="s">
        <v>98</v>
      </c>
      <c r="B102" s="6">
        <v>2</v>
      </c>
      <c r="C102" s="6">
        <f t="shared" si="1"/>
        <v>2.1132713440405747E-2</v>
      </c>
    </row>
    <row r="103" spans="1:3" x14ac:dyDescent="0.2">
      <c r="A103" s="5" t="s">
        <v>99</v>
      </c>
      <c r="B103" s="6">
        <v>2</v>
      </c>
      <c r="C103" s="6">
        <f t="shared" si="1"/>
        <v>2.1132713440405747E-2</v>
      </c>
    </row>
    <row r="104" spans="1:3" x14ac:dyDescent="0.2">
      <c r="A104" s="5" t="s">
        <v>100</v>
      </c>
      <c r="B104" s="6">
        <v>2</v>
      </c>
      <c r="C104" s="6">
        <f t="shared" si="1"/>
        <v>2.1132713440405747E-2</v>
      </c>
    </row>
    <row r="105" spans="1:3" x14ac:dyDescent="0.2">
      <c r="A105" s="5" t="s">
        <v>101</v>
      </c>
      <c r="B105" s="6">
        <v>2</v>
      </c>
      <c r="C105" s="6">
        <f t="shared" si="1"/>
        <v>2.1132713440405747E-2</v>
      </c>
    </row>
    <row r="106" spans="1:3" x14ac:dyDescent="0.2">
      <c r="A106" s="5" t="s">
        <v>102</v>
      </c>
      <c r="B106" s="6">
        <v>2</v>
      </c>
      <c r="C106" s="6">
        <f t="shared" si="1"/>
        <v>2.1132713440405747E-2</v>
      </c>
    </row>
    <row r="107" spans="1:3" x14ac:dyDescent="0.2">
      <c r="A107" s="5" t="s">
        <v>103</v>
      </c>
      <c r="B107" s="6">
        <v>2</v>
      </c>
      <c r="C107" s="6">
        <f t="shared" si="1"/>
        <v>2.1132713440405747E-2</v>
      </c>
    </row>
    <row r="108" spans="1:3" x14ac:dyDescent="0.2">
      <c r="A108" s="5" t="s">
        <v>104</v>
      </c>
      <c r="B108" s="6">
        <v>2</v>
      </c>
      <c r="C108" s="6">
        <f t="shared" si="1"/>
        <v>2.1132713440405747E-2</v>
      </c>
    </row>
    <row r="109" spans="1:3" x14ac:dyDescent="0.2">
      <c r="A109" s="5" t="s">
        <v>105</v>
      </c>
      <c r="B109" s="6">
        <v>2</v>
      </c>
      <c r="C109" s="6">
        <f t="shared" si="1"/>
        <v>2.1132713440405747E-2</v>
      </c>
    </row>
    <row r="110" spans="1:3" x14ac:dyDescent="0.2">
      <c r="A110" s="5" t="s">
        <v>106</v>
      </c>
      <c r="B110" s="6">
        <v>2</v>
      </c>
      <c r="C110" s="6">
        <f t="shared" si="1"/>
        <v>2.1132713440405747E-2</v>
      </c>
    </row>
    <row r="111" spans="1:3" x14ac:dyDescent="0.2">
      <c r="A111" s="5" t="s">
        <v>107</v>
      </c>
      <c r="B111" s="6">
        <v>2</v>
      </c>
      <c r="C111" s="6">
        <f t="shared" si="1"/>
        <v>2.1132713440405747E-2</v>
      </c>
    </row>
    <row r="112" spans="1:3" x14ac:dyDescent="0.2">
      <c r="A112" s="5" t="s">
        <v>108</v>
      </c>
      <c r="B112" s="6">
        <v>2</v>
      </c>
      <c r="C112" s="6">
        <f t="shared" si="1"/>
        <v>2.1132713440405747E-2</v>
      </c>
    </row>
    <row r="113" spans="1:3" x14ac:dyDescent="0.2">
      <c r="A113" s="5" t="s">
        <v>109</v>
      </c>
      <c r="B113" s="6">
        <v>1</v>
      </c>
      <c r="C113" s="6">
        <f t="shared" si="1"/>
        <v>1.0566356720202874E-2</v>
      </c>
    </row>
    <row r="114" spans="1:3" x14ac:dyDescent="0.2">
      <c r="A114" s="5" t="s">
        <v>110</v>
      </c>
      <c r="B114" s="6">
        <v>1</v>
      </c>
      <c r="C114" s="6">
        <f t="shared" si="1"/>
        <v>1.0566356720202874E-2</v>
      </c>
    </row>
    <row r="115" spans="1:3" x14ac:dyDescent="0.2">
      <c r="A115" s="5" t="s">
        <v>111</v>
      </c>
      <c r="B115" s="6">
        <v>1</v>
      </c>
      <c r="C115" s="6">
        <f t="shared" si="1"/>
        <v>1.0566356720202874E-2</v>
      </c>
    </row>
    <row r="116" spans="1:3" x14ac:dyDescent="0.2">
      <c r="A116" s="5" t="s">
        <v>112</v>
      </c>
      <c r="B116" s="6">
        <v>1</v>
      </c>
      <c r="C116" s="6">
        <f t="shared" si="1"/>
        <v>1.0566356720202874E-2</v>
      </c>
    </row>
    <row r="117" spans="1:3" x14ac:dyDescent="0.2">
      <c r="A117" s="5" t="s">
        <v>113</v>
      </c>
      <c r="B117" s="6">
        <v>1</v>
      </c>
      <c r="C117" s="6">
        <f t="shared" si="1"/>
        <v>1.0566356720202874E-2</v>
      </c>
    </row>
    <row r="118" spans="1:3" x14ac:dyDescent="0.2">
      <c r="A118" s="5" t="s">
        <v>114</v>
      </c>
      <c r="B118" s="6">
        <v>1</v>
      </c>
      <c r="C118" s="6">
        <f t="shared" si="1"/>
        <v>1.0566356720202874E-2</v>
      </c>
    </row>
    <row r="119" spans="1:3" x14ac:dyDescent="0.2">
      <c r="A119" s="5" t="s">
        <v>115</v>
      </c>
      <c r="B119" s="6">
        <v>1</v>
      </c>
      <c r="C119" s="6">
        <f t="shared" si="1"/>
        <v>1.0566356720202874E-2</v>
      </c>
    </row>
    <row r="120" spans="1:3" x14ac:dyDescent="0.2">
      <c r="A120" s="5" t="s">
        <v>116</v>
      </c>
      <c r="B120" s="6">
        <v>1</v>
      </c>
      <c r="C120" s="6">
        <f t="shared" si="1"/>
        <v>1.0566356720202874E-2</v>
      </c>
    </row>
    <row r="121" spans="1:3" x14ac:dyDescent="0.2">
      <c r="A121" s="5" t="s">
        <v>117</v>
      </c>
      <c r="B121" s="6">
        <v>1</v>
      </c>
      <c r="C121" s="6">
        <f t="shared" si="1"/>
        <v>1.0566356720202874E-2</v>
      </c>
    </row>
    <row r="122" spans="1:3" x14ac:dyDescent="0.2">
      <c r="A122" s="5" t="s">
        <v>118</v>
      </c>
      <c r="B122" s="6">
        <v>1</v>
      </c>
      <c r="C122" s="6">
        <f t="shared" si="1"/>
        <v>1.0566356720202874E-2</v>
      </c>
    </row>
    <row r="123" spans="1:3" x14ac:dyDescent="0.2">
      <c r="A123" s="5" t="s">
        <v>119</v>
      </c>
      <c r="B123" s="6">
        <v>1</v>
      </c>
      <c r="C123" s="6">
        <f t="shared" si="1"/>
        <v>1.0566356720202874E-2</v>
      </c>
    </row>
    <row r="124" spans="1:3" x14ac:dyDescent="0.2">
      <c r="A124" s="5" t="s">
        <v>120</v>
      </c>
      <c r="B124" s="6">
        <v>1</v>
      </c>
      <c r="C124" s="6">
        <f t="shared" si="1"/>
        <v>1.0566356720202874E-2</v>
      </c>
    </row>
    <row r="125" spans="1:3" x14ac:dyDescent="0.2">
      <c r="A125" s="5" t="s">
        <v>121</v>
      </c>
      <c r="B125" s="6">
        <v>1</v>
      </c>
      <c r="C125" s="6">
        <f t="shared" si="1"/>
        <v>1.0566356720202874E-2</v>
      </c>
    </row>
    <row r="126" spans="1:3" x14ac:dyDescent="0.2">
      <c r="A126" s="5" t="s">
        <v>122</v>
      </c>
      <c r="B126" s="6">
        <v>1</v>
      </c>
      <c r="C126" s="6">
        <f t="shared" si="1"/>
        <v>1.0566356720202874E-2</v>
      </c>
    </row>
    <row r="127" spans="1:3" x14ac:dyDescent="0.2">
      <c r="A127" s="5" t="s">
        <v>123</v>
      </c>
      <c r="B127" s="6">
        <v>1</v>
      </c>
      <c r="C127" s="6">
        <f t="shared" si="1"/>
        <v>1.0566356720202874E-2</v>
      </c>
    </row>
    <row r="128" spans="1:3" x14ac:dyDescent="0.2">
      <c r="A128" s="5" t="s">
        <v>124</v>
      </c>
      <c r="B128" s="6">
        <v>1</v>
      </c>
      <c r="C128" s="6">
        <f t="shared" si="1"/>
        <v>1.0566356720202874E-2</v>
      </c>
    </row>
    <row r="129" spans="1:3" x14ac:dyDescent="0.2">
      <c r="A129" s="5" t="s">
        <v>125</v>
      </c>
      <c r="B129" s="6">
        <v>1</v>
      </c>
      <c r="C129" s="6">
        <f t="shared" si="1"/>
        <v>1.0566356720202874E-2</v>
      </c>
    </row>
    <row r="130" spans="1:3" x14ac:dyDescent="0.2">
      <c r="A130" s="5" t="s">
        <v>126</v>
      </c>
      <c r="B130" s="6">
        <v>1</v>
      </c>
      <c r="C130" s="6">
        <f t="shared" si="1"/>
        <v>1.0566356720202874E-2</v>
      </c>
    </row>
    <row r="131" spans="1:3" x14ac:dyDescent="0.2">
      <c r="A131" s="5" t="s">
        <v>127</v>
      </c>
      <c r="B131" s="6">
        <v>1</v>
      </c>
      <c r="C131" s="6">
        <f t="shared" si="1"/>
        <v>1.0566356720202874E-2</v>
      </c>
    </row>
    <row r="132" spans="1:3" x14ac:dyDescent="0.2">
      <c r="A132" s="5" t="s">
        <v>128</v>
      </c>
      <c r="B132" s="6">
        <v>1</v>
      </c>
      <c r="C132" s="6">
        <f t="shared" si="1"/>
        <v>1.0566356720202874E-2</v>
      </c>
    </row>
    <row r="133" spans="1:3" x14ac:dyDescent="0.2">
      <c r="A133" s="5" t="s">
        <v>129</v>
      </c>
      <c r="B133" s="6">
        <v>1</v>
      </c>
      <c r="C133" s="6">
        <f t="shared" ref="C133:C147" si="2">(B133/$B$148)*100</f>
        <v>1.0566356720202874E-2</v>
      </c>
    </row>
    <row r="134" spans="1:3" x14ac:dyDescent="0.2">
      <c r="A134" s="5" t="s">
        <v>130</v>
      </c>
      <c r="B134" s="6">
        <v>1</v>
      </c>
      <c r="C134" s="6">
        <f t="shared" si="2"/>
        <v>1.0566356720202874E-2</v>
      </c>
    </row>
    <row r="135" spans="1:3" x14ac:dyDescent="0.2">
      <c r="A135" s="5" t="s">
        <v>131</v>
      </c>
      <c r="B135" s="6">
        <v>1</v>
      </c>
      <c r="C135" s="6">
        <f t="shared" si="2"/>
        <v>1.0566356720202874E-2</v>
      </c>
    </row>
    <row r="136" spans="1:3" x14ac:dyDescent="0.2">
      <c r="A136" s="5" t="s">
        <v>132</v>
      </c>
      <c r="B136" s="6">
        <v>1</v>
      </c>
      <c r="C136" s="6">
        <f t="shared" si="2"/>
        <v>1.0566356720202874E-2</v>
      </c>
    </row>
    <row r="137" spans="1:3" x14ac:dyDescent="0.2">
      <c r="A137" s="5" t="s">
        <v>133</v>
      </c>
      <c r="B137" s="6">
        <v>1</v>
      </c>
      <c r="C137" s="6">
        <f t="shared" si="2"/>
        <v>1.0566356720202874E-2</v>
      </c>
    </row>
    <row r="138" spans="1:3" x14ac:dyDescent="0.2">
      <c r="A138" s="5" t="s">
        <v>134</v>
      </c>
      <c r="B138" s="6">
        <v>1</v>
      </c>
      <c r="C138" s="6">
        <f t="shared" si="2"/>
        <v>1.0566356720202874E-2</v>
      </c>
    </row>
    <row r="139" spans="1:3" x14ac:dyDescent="0.2">
      <c r="A139" s="5" t="s">
        <v>135</v>
      </c>
      <c r="B139" s="6">
        <v>1</v>
      </c>
      <c r="C139" s="6">
        <f t="shared" si="2"/>
        <v>1.0566356720202874E-2</v>
      </c>
    </row>
    <row r="140" spans="1:3" x14ac:dyDescent="0.2">
      <c r="A140" s="5" t="s">
        <v>136</v>
      </c>
      <c r="B140" s="6">
        <v>1</v>
      </c>
      <c r="C140" s="6">
        <f t="shared" si="2"/>
        <v>1.0566356720202874E-2</v>
      </c>
    </row>
    <row r="141" spans="1:3" x14ac:dyDescent="0.2">
      <c r="A141" s="5" t="s">
        <v>137</v>
      </c>
      <c r="B141" s="6">
        <v>1</v>
      </c>
      <c r="C141" s="6">
        <f t="shared" si="2"/>
        <v>1.0566356720202874E-2</v>
      </c>
    </row>
    <row r="142" spans="1:3" x14ac:dyDescent="0.2">
      <c r="A142" s="5" t="s">
        <v>138</v>
      </c>
      <c r="B142" s="6">
        <v>1</v>
      </c>
      <c r="C142" s="6">
        <f t="shared" si="2"/>
        <v>1.0566356720202874E-2</v>
      </c>
    </row>
    <row r="143" spans="1:3" x14ac:dyDescent="0.2">
      <c r="A143" s="5" t="s">
        <v>139</v>
      </c>
      <c r="B143" s="6">
        <v>1</v>
      </c>
      <c r="C143" s="6">
        <f t="shared" si="2"/>
        <v>1.0566356720202874E-2</v>
      </c>
    </row>
    <row r="144" spans="1:3" x14ac:dyDescent="0.2">
      <c r="A144" s="5" t="s">
        <v>140</v>
      </c>
      <c r="B144" s="6">
        <v>1</v>
      </c>
      <c r="C144" s="6">
        <f t="shared" si="2"/>
        <v>1.0566356720202874E-2</v>
      </c>
    </row>
    <row r="145" spans="1:3" x14ac:dyDescent="0.2">
      <c r="A145" s="5" t="s">
        <v>141</v>
      </c>
      <c r="B145" s="6">
        <v>1</v>
      </c>
      <c r="C145" s="6">
        <f t="shared" si="2"/>
        <v>1.0566356720202874E-2</v>
      </c>
    </row>
    <row r="146" spans="1:3" x14ac:dyDescent="0.2">
      <c r="A146" s="5" t="s">
        <v>142</v>
      </c>
      <c r="B146" s="6">
        <v>1</v>
      </c>
      <c r="C146" s="6">
        <f t="shared" si="2"/>
        <v>1.0566356720202874E-2</v>
      </c>
    </row>
    <row r="147" spans="1:3" x14ac:dyDescent="0.2">
      <c r="A147" s="9" t="s">
        <v>143</v>
      </c>
      <c r="B147" s="10">
        <v>1</v>
      </c>
      <c r="C147" s="10">
        <f t="shared" si="2"/>
        <v>1.0566356720202874E-2</v>
      </c>
    </row>
    <row r="148" spans="1:3" x14ac:dyDescent="0.2">
      <c r="A148" s="7" t="s">
        <v>147</v>
      </c>
      <c r="B148" s="8">
        <f>SUM(B4:B147)</f>
        <v>9464</v>
      </c>
      <c r="C148" s="8">
        <f>SUM(C4:C147)</f>
        <v>100.00000000000009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2021-11-03T09:46:20Z</dcterms:created>
  <dcterms:modified xsi:type="dcterms:W3CDTF">2022-01-24T08:41:28Z</dcterms:modified>
</cp:coreProperties>
</file>