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J:\文章\MRSA\QKI-MRSA\投稿材料\BMC\Additional files\"/>
    </mc:Choice>
  </mc:AlternateContent>
  <xr:revisionPtr revIDLastSave="0" documentId="13_ncr:1_{E14F4FF4-60DE-4C31-B2F7-BBD7E56F31BC}" xr6:coauthVersionLast="47" xr6:coauthVersionMax="47" xr10:uidLastSave="{00000000-0000-0000-0000-000000000000}"/>
  <bookViews>
    <workbookView xWindow="2790" yWindow="166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3" i="1"/>
</calcChain>
</file>

<file path=xl/sharedStrings.xml><?xml version="1.0" encoding="utf-8"?>
<sst xmlns="http://schemas.openxmlformats.org/spreadsheetml/2006/main" count="39" uniqueCount="30">
  <si>
    <t>Protein FDR Confidence: Combined</t>
  </si>
  <si>
    <t>Accession</t>
  </si>
  <si>
    <t>Description</t>
  </si>
  <si>
    <t>High</t>
  </si>
  <si>
    <t>Ubiquitin thioesterase otulin OS=Mus musculus OX=10090 GN=Otulin PE=1 SV=1</t>
  </si>
  <si>
    <t>E3 ubiquitin-protein ligase MSL2 OS=Mus musculus OX=10090 GN=Msl2 PE=2 SV=2</t>
  </si>
  <si>
    <t>E3 ubiquitin-protein ligase RNF6 OS=Mus musculus OX=10090 GN=Rnf6 PE=1 SV=1</t>
  </si>
  <si>
    <t>NADH dehydrogenase [ubiquinone] 1 alpha subcomplex assembly factor 3 OS=Mus musculus OX=10090 GN=Ndufaf3 PE=1 SV=1</t>
  </si>
  <si>
    <t>Ubiquitin-like-conjugating enzyme ATG3 OS=Mus musculus OX=10090 GN=Atg3 PE=1 SV=1</t>
  </si>
  <si>
    <t>E3 ubiquitin-protein ligase TRIM41 OS=Mus musculus OX=10090 GN=Trim41 PE=1 SV=1</t>
  </si>
  <si>
    <t>Electron transfer flavoprotein-ubiquinone oxidoreductase, mitochondrial OS=Mus musculus OX=10090 GN=Etfdh PE=1 SV=1</t>
  </si>
  <si>
    <t>Deubiquitinating protein VCIP135 OS=Mus musculus OX=10090 GN=Vcpip1 PE=1 SV=1</t>
  </si>
  <si>
    <t>E3 ubiquitin-protein ligase Jade-2 OS=Mus musculus OX=10090 GN=Jade2 PE=1 SV=2</t>
  </si>
  <si>
    <t>E3 ubiquitin-protein ligase ARIH1 OS=Mus musculus OX=10090 GN=Arih1 PE=1 SV=3</t>
  </si>
  <si>
    <t>Q3UCV8</t>
  </si>
  <si>
    <t>Q69ZF8</t>
  </si>
  <si>
    <t>Q9DBU5</t>
  </si>
  <si>
    <t>Q9JKL4</t>
  </si>
  <si>
    <t>Q9CPX6</t>
  </si>
  <si>
    <t>Q5NCC3</t>
  </si>
  <si>
    <t>Q921G7</t>
  </si>
  <si>
    <t>Q8CDG3</t>
  </si>
  <si>
    <t>Q6ZQF7</t>
  </si>
  <si>
    <t>Q9Z1K5</t>
  </si>
  <si>
    <r>
      <t xml:space="preserve">Abundance Ratio: </t>
    </r>
    <r>
      <rPr>
        <sz val="11"/>
        <color rgb="FFFF0000"/>
        <rFont val="等线"/>
        <family val="3"/>
        <charset val="134"/>
        <scheme val="minor"/>
      </rPr>
      <t>(Control Flag) / (ControlIgG)</t>
    </r>
    <phoneticPr fontId="1" type="noConversion"/>
  </si>
  <si>
    <r>
      <t>Abundance Ratio:</t>
    </r>
    <r>
      <rPr>
        <sz val="11"/>
        <color rgb="FFFF0000"/>
        <rFont val="等线"/>
        <family val="3"/>
        <charset val="134"/>
        <scheme val="minor"/>
      </rPr>
      <t xml:space="preserve"> (LPS-Flag) / (LPS IgG)</t>
    </r>
    <phoneticPr fontId="1" type="noConversion"/>
  </si>
  <si>
    <r>
      <t>Relative fold change</t>
    </r>
    <r>
      <rPr>
        <sz val="11"/>
        <color rgb="FFFF0000"/>
        <rFont val="等线"/>
        <family val="3"/>
        <charset val="134"/>
        <scheme val="minor"/>
      </rPr>
      <t>（D/E）</t>
    </r>
    <phoneticPr fontId="1" type="noConversion"/>
  </si>
  <si>
    <r>
      <t>P value</t>
    </r>
    <r>
      <rPr>
        <sz val="11"/>
        <color rgb="FFFF0000"/>
        <rFont val="等线"/>
        <family val="3"/>
        <charset val="134"/>
        <scheme val="minor"/>
      </rPr>
      <t xml:space="preserve"> (-log10)</t>
    </r>
    <phoneticPr fontId="1" type="noConversion"/>
  </si>
  <si>
    <t>-log2(FC)</t>
    <phoneticPr fontId="1" type="noConversion"/>
  </si>
  <si>
    <t>QKI-interacted proteins analyzed by mass spectrometry (top10 proteins)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</si>
</sst>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E4" sqref="E4"/>
    </sheetView>
  </sheetViews>
  <sheetFormatPr defaultRowHeight="14.25" x14ac:dyDescent="0.2"/>
  <cols>
    <col min="1" max="1" width="20.75" customWidth="1"/>
    <col min="3" max="3" width="12.25" customWidth="1"/>
    <col min="4" max="4" width="14.125" customWidth="1"/>
    <col min="5" max="5" width="15.25" customWidth="1"/>
    <col min="7" max="7" width="16.125" customWidth="1"/>
  </cols>
  <sheetData>
    <row r="1" spans="1:8" ht="31.5" customHeight="1" x14ac:dyDescent="0.25">
      <c r="A1" s="5" t="s">
        <v>29</v>
      </c>
      <c r="B1" s="4"/>
      <c r="C1" s="4"/>
      <c r="D1" s="4"/>
      <c r="E1" s="4"/>
      <c r="F1" s="4"/>
      <c r="G1" s="4"/>
      <c r="H1" s="4"/>
    </row>
    <row r="2" spans="1:8" ht="57" x14ac:dyDescent="0.2">
      <c r="A2" s="1" t="s">
        <v>0</v>
      </c>
      <c r="B2" s="1" t="s">
        <v>1</v>
      </c>
      <c r="C2" s="1" t="s">
        <v>2</v>
      </c>
      <c r="D2" s="1" t="s">
        <v>25</v>
      </c>
      <c r="E2" s="1" t="s">
        <v>24</v>
      </c>
      <c r="F2" s="1" t="s">
        <v>26</v>
      </c>
      <c r="G2" s="2" t="s">
        <v>28</v>
      </c>
      <c r="H2" t="s">
        <v>27</v>
      </c>
    </row>
    <row r="3" spans="1:8" x14ac:dyDescent="0.2">
      <c r="A3" t="s">
        <v>3</v>
      </c>
      <c r="B3" s="3" t="s">
        <v>14</v>
      </c>
      <c r="C3" t="s">
        <v>4</v>
      </c>
      <c r="D3">
        <v>100</v>
      </c>
      <c r="E3">
        <v>1.6910000000000001</v>
      </c>
      <c r="F3">
        <v>59.13660555884092</v>
      </c>
      <c r="G3">
        <f>LOG(F3,2)</f>
        <v>5.8859795300268285</v>
      </c>
      <c r="H3">
        <v>2.797595190494238</v>
      </c>
    </row>
    <row r="4" spans="1:8" x14ac:dyDescent="0.2">
      <c r="A4" t="s">
        <v>3</v>
      </c>
      <c r="B4" s="3" t="s">
        <v>15</v>
      </c>
      <c r="C4" t="s">
        <v>5</v>
      </c>
      <c r="D4">
        <v>100</v>
      </c>
      <c r="E4">
        <v>2.0329999999999999</v>
      </c>
      <c r="F4">
        <v>49.188391539596658</v>
      </c>
      <c r="G4">
        <f t="shared" ref="G4:G12" si="0">LOG(F4,2)</f>
        <v>5.6202459745920796</v>
      </c>
      <c r="H4">
        <v>3.2261421466044395</v>
      </c>
    </row>
    <row r="5" spans="1:8" x14ac:dyDescent="0.2">
      <c r="A5" t="s">
        <v>3</v>
      </c>
      <c r="B5" s="3" t="s">
        <v>16</v>
      </c>
      <c r="C5" t="s">
        <v>6</v>
      </c>
      <c r="D5">
        <v>9.1590000000000007</v>
      </c>
      <c r="E5">
        <v>0.92</v>
      </c>
      <c r="F5">
        <v>9.9554347826086964</v>
      </c>
      <c r="G5">
        <f t="shared" si="0"/>
        <v>3.315484323983561</v>
      </c>
      <c r="H5">
        <v>2.492087279604533</v>
      </c>
    </row>
    <row r="6" spans="1:8" x14ac:dyDescent="0.2">
      <c r="A6" t="s">
        <v>3</v>
      </c>
      <c r="B6" t="s">
        <v>17</v>
      </c>
      <c r="C6" t="s">
        <v>7</v>
      </c>
      <c r="D6">
        <v>6.17</v>
      </c>
      <c r="E6">
        <v>0.86199999999999999</v>
      </c>
      <c r="F6">
        <v>7.1577726218097446</v>
      </c>
      <c r="G6">
        <f t="shared" si="0"/>
        <v>2.8395107149476821</v>
      </c>
      <c r="H6">
        <v>0.19084031436230917</v>
      </c>
    </row>
    <row r="7" spans="1:8" x14ac:dyDescent="0.2">
      <c r="A7" t="s">
        <v>3</v>
      </c>
      <c r="B7" t="s">
        <v>18</v>
      </c>
      <c r="C7" t="s">
        <v>8</v>
      </c>
      <c r="D7">
        <v>2.214</v>
      </c>
      <c r="E7">
        <v>0.371</v>
      </c>
      <c r="F7">
        <v>5.9676549865229109</v>
      </c>
      <c r="G7">
        <f t="shared" si="0"/>
        <v>2.5771641301607491</v>
      </c>
      <c r="H7">
        <v>0.83468957850547032</v>
      </c>
    </row>
    <row r="8" spans="1:8" x14ac:dyDescent="0.2">
      <c r="A8" t="s">
        <v>3</v>
      </c>
      <c r="B8" t="s">
        <v>19</v>
      </c>
      <c r="C8" t="s">
        <v>9</v>
      </c>
      <c r="D8">
        <v>28.065999999999999</v>
      </c>
      <c r="E8">
        <v>5.7619999999999996</v>
      </c>
      <c r="F8">
        <v>4.8708781673030197</v>
      </c>
      <c r="G8">
        <f t="shared" si="0"/>
        <v>2.2841818982623439</v>
      </c>
      <c r="H8">
        <v>0.12797752055907891</v>
      </c>
    </row>
    <row r="9" spans="1:8" x14ac:dyDescent="0.2">
      <c r="A9" t="s">
        <v>3</v>
      </c>
      <c r="B9" t="s">
        <v>20</v>
      </c>
      <c r="C9" t="s">
        <v>10</v>
      </c>
      <c r="D9">
        <v>10.367000000000001</v>
      </c>
      <c r="E9">
        <v>2.54</v>
      </c>
      <c r="F9">
        <v>4.0814960629921266</v>
      </c>
      <c r="G9">
        <f t="shared" si="0"/>
        <v>2.0290980656869237</v>
      </c>
      <c r="H9">
        <v>0.36570064336622288</v>
      </c>
    </row>
    <row r="10" spans="1:8" x14ac:dyDescent="0.2">
      <c r="A10" t="s">
        <v>3</v>
      </c>
      <c r="B10" t="s">
        <v>21</v>
      </c>
      <c r="C10" t="s">
        <v>11</v>
      </c>
      <c r="D10">
        <v>1.4059999999999999</v>
      </c>
      <c r="E10">
        <v>0.35699999999999998</v>
      </c>
      <c r="F10">
        <v>3.9383753501400558</v>
      </c>
      <c r="G10">
        <f t="shared" si="0"/>
        <v>1.9776006150434355</v>
      </c>
      <c r="H10">
        <v>0.24143878587235712</v>
      </c>
    </row>
    <row r="11" spans="1:8" x14ac:dyDescent="0.2">
      <c r="A11" t="s">
        <v>3</v>
      </c>
      <c r="B11" t="s">
        <v>22</v>
      </c>
      <c r="C11" t="s">
        <v>12</v>
      </c>
      <c r="D11">
        <v>3.835</v>
      </c>
      <c r="E11">
        <v>1.117</v>
      </c>
      <c r="F11">
        <v>3.4333034914950762</v>
      </c>
      <c r="G11">
        <f t="shared" si="0"/>
        <v>1.779597391906981</v>
      </c>
      <c r="H11">
        <v>2.8037315549352533</v>
      </c>
    </row>
    <row r="12" spans="1:8" x14ac:dyDescent="0.2">
      <c r="A12" t="s">
        <v>3</v>
      </c>
      <c r="B12" t="s">
        <v>23</v>
      </c>
      <c r="C12" t="s">
        <v>13</v>
      </c>
      <c r="D12">
        <v>4.5620000000000003</v>
      </c>
      <c r="E12">
        <v>1.3819999999999999</v>
      </c>
      <c r="F12">
        <v>3.3010130246020264</v>
      </c>
      <c r="G12">
        <f t="shared" si="0"/>
        <v>1.7229088309238791</v>
      </c>
      <c r="H12">
        <v>2.4679853598062893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2021-12-31T07:02:09Z</dcterms:modified>
</cp:coreProperties>
</file>