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style1.xml" ContentType="application/vnd.ms-office.chartstyle+xml"/>
  <Override PartName="/xl/charts/colors1.xml" ContentType="application/vnd.ms-office.chartcolorstyl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8705"/>
  <workbookPr filterPrivacy="1" autoCompressPictures="0"/>
  <bookViews>
    <workbookView xWindow="0" yWindow="0" windowWidth="25600" windowHeight="16060" tabRatio="684" firstSheet="1" activeTab="5"/>
  </bookViews>
  <sheets>
    <sheet name="Total GFP-RFP+ products" sheetId="1" r:id="rId1"/>
    <sheet name="Products with Inv1-Ter1" sheetId="3" r:id="rId2"/>
    <sheet name="Products with Inv2-Ter2" sheetId="4" r:id="rId3"/>
    <sheet name="Products with Inv3-Ter2" sheetId="5" r:id="rId4"/>
    <sheet name="sum" sheetId="6" r:id="rId5"/>
    <sheet name="Indel pattern at two junctions" sheetId="2" r:id="rId6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6" l="1"/>
  <c r="I7" i="6"/>
  <c r="I5" i="6"/>
  <c r="I6" i="6"/>
  <c r="D7" i="6"/>
  <c r="C7" i="6"/>
  <c r="B7" i="6"/>
  <c r="E6" i="6"/>
  <c r="E5" i="6"/>
  <c r="E4" i="6"/>
  <c r="E7" i="6"/>
</calcChain>
</file>

<file path=xl/sharedStrings.xml><?xml version="1.0" encoding="utf-8"?>
<sst xmlns="http://schemas.openxmlformats.org/spreadsheetml/2006/main" count="415" uniqueCount="81">
  <si>
    <t>I-Sce I</t>
  </si>
  <si>
    <t>Poly A</t>
  </si>
  <si>
    <t>TAGGGAT^GGTAAT</t>
  </si>
  <si>
    <t>TAGGG^GTAAT</t>
    <phoneticPr fontId="1" type="noConversion"/>
  </si>
  <si>
    <t>TAGGGA^GGGTAAT</t>
    <phoneticPr fontId="1" type="noConversion"/>
  </si>
  <si>
    <t>TAGGGAT^GGTAAT</t>
    <phoneticPr fontId="1" type="noConversion"/>
  </si>
  <si>
    <t>TAGGGAT^</t>
  </si>
  <si>
    <t>^AGGGTAAT</t>
    <phoneticPr fontId="1" type="noConversion"/>
  </si>
  <si>
    <t>^AACAGGGTAAT</t>
    <phoneticPr fontId="1" type="noConversion"/>
  </si>
  <si>
    <t>PGK promoter</t>
    <phoneticPr fontId="1" type="noConversion"/>
  </si>
  <si>
    <t>TrGFP</t>
    <phoneticPr fontId="1" type="noConversion"/>
  </si>
  <si>
    <t>exonB</t>
    <phoneticPr fontId="1" type="noConversion"/>
  </si>
  <si>
    <t>puro</t>
    <phoneticPr fontId="1" type="noConversion"/>
  </si>
  <si>
    <t>introB</t>
    <phoneticPr fontId="1" type="noConversion"/>
  </si>
  <si>
    <t>Psv40</t>
    <phoneticPr fontId="1" type="noConversion"/>
  </si>
  <si>
    <t>TAGGGAT-GGTAAT</t>
  </si>
  <si>
    <t>TAGGGAT-</t>
  </si>
  <si>
    <t>TAGGGATA^</t>
    <phoneticPr fontId="1" type="noConversion"/>
  </si>
  <si>
    <t>TAGGGAT^</t>
    <phoneticPr fontId="1" type="noConversion"/>
  </si>
  <si>
    <t>TAGGG-TAAT</t>
  </si>
  <si>
    <t>^TAAT</t>
    <phoneticPr fontId="1" type="noConversion"/>
  </si>
  <si>
    <t>^CAGGGTAAT</t>
    <phoneticPr fontId="1" type="noConversion"/>
  </si>
  <si>
    <t>GGC^AAT</t>
  </si>
  <si>
    <t>TAGGGATAAACAGGGTAAT</t>
  </si>
  <si>
    <t>TAGGG^GTAAT</t>
  </si>
  <si>
    <t>TAGGGA^GGGTAAT</t>
  </si>
  <si>
    <t>TAGGGATA^</t>
  </si>
  <si>
    <t>^AGGGTAAT</t>
  </si>
  <si>
    <t>^AACAGGGTAAT</t>
  </si>
  <si>
    <t>AAAGGCATTGTAGGGATAAACAGGGTAAT</t>
  </si>
  <si>
    <t>^CAGGGTAAT</t>
  </si>
  <si>
    <t>TAGGGATAACAGGGTAAT</t>
  </si>
  <si>
    <t>TAGGGATAACAGGGTAAT</t>
    <phoneticPr fontId="1" type="noConversion"/>
  </si>
  <si>
    <t>TAGGGATA(A)ACAGGGTAAT</t>
    <phoneticPr fontId="1" type="noConversion"/>
  </si>
  <si>
    <t>TAGGGATAA(AT)CAGGGTAAT</t>
    <phoneticPr fontId="1" type="noConversion"/>
  </si>
  <si>
    <t>MH</t>
    <phoneticPr fontId="1" type="noConversion"/>
  </si>
  <si>
    <t>invasion site</t>
    <phoneticPr fontId="1" type="noConversion"/>
  </si>
  <si>
    <t>termination site</t>
    <phoneticPr fontId="1" type="noConversion"/>
  </si>
  <si>
    <t>I-Sce I-GFP cassette</t>
    <phoneticPr fontId="1" type="noConversion"/>
  </si>
  <si>
    <t>3'-GFP</t>
    <phoneticPr fontId="1" type="noConversion"/>
  </si>
  <si>
    <t>5'-GFP</t>
    <phoneticPr fontId="1" type="noConversion"/>
  </si>
  <si>
    <t>exonA</t>
    <phoneticPr fontId="1" type="noConversion"/>
  </si>
  <si>
    <t>intronA</t>
    <phoneticPr fontId="1" type="noConversion"/>
  </si>
  <si>
    <t>PGK</t>
    <phoneticPr fontId="1" type="noConversion"/>
  </si>
  <si>
    <t>I-Sce I</t>
    <phoneticPr fontId="1" type="noConversion"/>
  </si>
  <si>
    <t>Termination site</t>
    <phoneticPr fontId="1" type="noConversion"/>
  </si>
  <si>
    <t>Invasion site</t>
    <phoneticPr fontId="1" type="noConversion"/>
  </si>
  <si>
    <t>del 203</t>
    <phoneticPr fontId="1" type="noConversion"/>
  </si>
  <si>
    <t>86bp upstream of trGFP</t>
    <phoneticPr fontId="1" type="noConversion"/>
  </si>
  <si>
    <t>200bp upstream of trGFP</t>
    <phoneticPr fontId="1" type="noConversion"/>
  </si>
  <si>
    <t>13ins+17</t>
    <phoneticPr fontId="1" type="noConversion"/>
  </si>
  <si>
    <t>Inv1</t>
    <phoneticPr fontId="1" type="noConversion"/>
  </si>
  <si>
    <t>Inv2</t>
    <phoneticPr fontId="1" type="noConversion"/>
  </si>
  <si>
    <t>Inv3</t>
    <phoneticPr fontId="1" type="noConversion"/>
  </si>
  <si>
    <t>Total</t>
    <phoneticPr fontId="1" type="noConversion"/>
  </si>
  <si>
    <t>Ter1</t>
  </si>
  <si>
    <t>Ter2</t>
  </si>
  <si>
    <t>Ter3</t>
  </si>
  <si>
    <t>total</t>
  </si>
  <si>
    <t>MH at Inv-3</t>
    <phoneticPr fontId="1" type="noConversion"/>
  </si>
  <si>
    <t>MH (bp)</t>
    <phoneticPr fontId="1" type="noConversion"/>
  </si>
  <si>
    <t>%</t>
    <phoneticPr fontId="1" type="noConversion"/>
  </si>
  <si>
    <r>
      <rPr>
        <b/>
        <i/>
        <u/>
        <sz val="11"/>
        <color theme="1"/>
        <rFont val="Calibri"/>
        <family val="3"/>
        <charset val="134"/>
        <scheme val="minor"/>
      </rPr>
      <t>GGC</t>
    </r>
    <r>
      <rPr>
        <sz val="11"/>
        <color theme="1"/>
        <rFont val="Calibri"/>
        <family val="2"/>
        <scheme val="minor"/>
      </rPr>
      <t>^AAT</t>
    </r>
    <phoneticPr fontId="1" type="noConversion"/>
  </si>
  <si>
    <r>
      <t>TAGGGATAA</t>
    </r>
    <r>
      <rPr>
        <b/>
        <sz val="11"/>
        <color theme="1"/>
        <rFont val="Calibri"/>
        <family val="3"/>
        <charset val="134"/>
        <scheme val="minor"/>
      </rPr>
      <t>A</t>
    </r>
    <r>
      <rPr>
        <sz val="11"/>
        <color theme="1"/>
        <rFont val="Calibri"/>
        <family val="2"/>
        <scheme val="minor"/>
      </rPr>
      <t>CAGGGTAAT</t>
    </r>
    <phoneticPr fontId="1" type="noConversion"/>
  </si>
  <si>
    <r>
      <t>TAGGGATAA</t>
    </r>
    <r>
      <rPr>
        <b/>
        <sz val="11"/>
        <color theme="1"/>
        <rFont val="Calibri"/>
        <family val="3"/>
        <charset val="134"/>
        <scheme val="minor"/>
      </rPr>
      <t>AT</t>
    </r>
    <r>
      <rPr>
        <sz val="11"/>
        <color theme="1"/>
        <rFont val="Calibri"/>
        <family val="2"/>
        <scheme val="minor"/>
      </rPr>
      <t>CAGGGTAAT</t>
    </r>
    <phoneticPr fontId="1" type="noConversion"/>
  </si>
  <si>
    <r>
      <rPr>
        <b/>
        <i/>
        <sz val="11"/>
        <color rgb="FF000000"/>
        <rFont val="Calibri"/>
        <family val="3"/>
        <charset val="134"/>
        <scheme val="minor"/>
      </rPr>
      <t>AAAGGCATTG</t>
    </r>
    <r>
      <rPr>
        <sz val="11"/>
        <color rgb="FF000000"/>
        <rFont val="Calibri"/>
        <family val="3"/>
        <charset val="134"/>
        <scheme val="minor"/>
      </rPr>
      <t>TAGGGATAAACAGGGTAAT</t>
    </r>
    <phoneticPr fontId="1" type="noConversion"/>
  </si>
  <si>
    <t>Clone No.</t>
    <phoneticPr fontId="1" type="noConversion"/>
  </si>
  <si>
    <t>Inv-type</t>
    <phoneticPr fontId="1" type="noConversion"/>
  </si>
  <si>
    <t>Ter-type</t>
    <phoneticPr fontId="1" type="noConversion"/>
  </si>
  <si>
    <t>TAGGGAT^GGTAAT</t>
    <phoneticPr fontId="1" type="noConversion"/>
  </si>
  <si>
    <t>TAGGGAT^GGTAAT</t>
    <phoneticPr fontId="1" type="noConversion"/>
  </si>
  <si>
    <t>TAGGGAT^GGTAAT</t>
    <phoneticPr fontId="1" type="noConversion"/>
  </si>
  <si>
    <t>TAGGGAT^GGTAAT</t>
    <phoneticPr fontId="1" type="noConversion"/>
  </si>
  <si>
    <t>TAGGGAT^GGTAAT</t>
    <phoneticPr fontId="1" type="noConversion"/>
  </si>
  <si>
    <t>3 AGC</t>
    <phoneticPr fontId="1" type="noConversion"/>
  </si>
  <si>
    <t>3 AGC</t>
    <phoneticPr fontId="1" type="noConversion"/>
  </si>
  <si>
    <t>3 AGC</t>
    <phoneticPr fontId="1" type="noConversion"/>
  </si>
  <si>
    <t>168 with polyA</t>
    <phoneticPr fontId="1" type="noConversion"/>
  </si>
  <si>
    <t>1 -A</t>
    <phoneticPr fontId="1" type="noConversion"/>
  </si>
  <si>
    <t>13ins+17bp polyA</t>
    <phoneticPr fontId="1" type="noConversion"/>
  </si>
  <si>
    <t>BRCA1m/m  Cas9+gHR3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</si>
</sst>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1"/>
      <name val="Calibri"/>
      <family val="2"/>
      <scheme val="minor"/>
    </font>
    <font>
      <sz val="14"/>
      <color theme="1"/>
      <name val="Calibri"/>
      <family val="3"/>
      <charset val="134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Calibri"/>
      <family val="3"/>
      <charset val="134"/>
      <scheme val="minor"/>
    </font>
    <font>
      <sz val="16"/>
      <name val="Calibri"/>
      <family val="2"/>
      <scheme val="minor"/>
    </font>
    <font>
      <sz val="11"/>
      <color theme="1"/>
      <name val="Calibri"/>
      <family val="3"/>
      <charset val="134"/>
      <scheme val="minor"/>
    </font>
    <font>
      <b/>
      <sz val="14"/>
      <color theme="1"/>
      <name val="Calibri"/>
      <family val="3"/>
      <charset val="134"/>
      <scheme val="minor"/>
    </font>
    <font>
      <b/>
      <i/>
      <u/>
      <sz val="11"/>
      <color theme="1"/>
      <name val="Calibri"/>
      <family val="3"/>
      <charset val="134"/>
      <scheme val="minor"/>
    </font>
    <font>
      <b/>
      <sz val="11"/>
      <color theme="1"/>
      <name val="Calibri"/>
      <family val="3"/>
      <charset val="134"/>
      <scheme val="minor"/>
    </font>
    <font>
      <sz val="11"/>
      <name val="Calibri"/>
      <family val="3"/>
      <charset val="134"/>
      <scheme val="minor"/>
    </font>
    <font>
      <sz val="11"/>
      <color rgb="FF000000"/>
      <name val="Calibri"/>
      <family val="3"/>
      <charset val="134"/>
      <scheme val="minor"/>
    </font>
    <font>
      <b/>
      <i/>
      <sz val="11"/>
      <color rgb="FF000000"/>
      <name val="Calibri"/>
      <family val="3"/>
      <charset val="134"/>
      <scheme val="minor"/>
    </font>
    <font>
      <sz val="11"/>
      <color theme="1"/>
      <name val="等线"/>
      <family val="3"/>
      <charset val="134"/>
    </font>
    <font>
      <b/>
      <sz val="20"/>
      <color theme="1"/>
      <name val="Calibri"/>
      <family val="3"/>
      <charset val="134"/>
      <scheme val="minor"/>
    </font>
    <font>
      <b/>
      <sz val="14"/>
      <name val="等线"/>
      <family val="3"/>
      <charset val="134"/>
    </font>
    <font>
      <b/>
      <sz val="14"/>
      <color theme="1"/>
      <name val="等线"/>
      <family val="3"/>
      <charset val="134"/>
    </font>
    <font>
      <sz val="11"/>
      <color rgb="FF000000"/>
      <name val="Courier"/>
      <family val="3"/>
    </font>
    <font>
      <sz val="11"/>
      <color rgb="FFFF0000"/>
      <name val="Calibri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/>
    <xf numFmtId="0" fontId="0" fillId="0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9" fillId="2" borderId="0" xfId="0" applyFont="1" applyFill="1"/>
    <xf numFmtId="0" fontId="9" fillId="3" borderId="0" xfId="0" applyFont="1" applyFill="1"/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0" xfId="0" applyFont="1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/>
    <xf numFmtId="0" fontId="9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9" fillId="2" borderId="0" xfId="0" applyFont="1" applyFill="1" applyAlignment="1">
      <alignment horizontal="center"/>
    </xf>
    <xf numFmtId="0" fontId="9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8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3" borderId="0" xfId="0" applyFont="1" applyFill="1" applyAlignment="1">
      <alignment horizontal="center" vertical="center"/>
    </xf>
    <xf numFmtId="0" fontId="9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9" fillId="0" borderId="0" xfId="0" applyFont="1"/>
    <xf numFmtId="0" fontId="16" fillId="0" borderId="0" xfId="0" applyFont="1"/>
    <xf numFmtId="0" fontId="17" fillId="0" borderId="0" xfId="0" applyFont="1"/>
    <xf numFmtId="0" fontId="9" fillId="0" borderId="0" xfId="0" applyFont="1" applyFill="1"/>
    <xf numFmtId="0" fontId="15" fillId="0" borderId="0" xfId="0" applyFont="1" applyFill="1" applyAlignment="1">
      <alignment horizontal="center" vertical="center"/>
    </xf>
    <xf numFmtId="0" fontId="15" fillId="0" borderId="0" xfId="0" applyFont="1" applyFill="1"/>
    <xf numFmtId="0" fontId="0" fillId="0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 vertical="center"/>
    </xf>
    <xf numFmtId="0" fontId="17" fillId="3" borderId="0" xfId="0" applyFont="1" applyFill="1"/>
    <xf numFmtId="0" fontId="18" fillId="3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/>
    </xf>
    <xf numFmtId="0" fontId="0" fillId="0" borderId="0" xfId="0" applyFont="1" applyFill="1" applyAlignment="1">
      <alignment horizontal="center"/>
    </xf>
    <xf numFmtId="0" fontId="19" fillId="0" borderId="0" xfId="0" applyFont="1" applyAlignment="1">
      <alignment horizontal="center"/>
    </xf>
    <xf numFmtId="18" fontId="0" fillId="0" borderId="0" xfId="0" applyNumberFormat="1" applyFont="1" applyAlignment="1">
      <alignment horizontal="center"/>
    </xf>
    <xf numFmtId="0" fontId="0" fillId="0" borderId="0" xfId="0" applyFont="1"/>
    <xf numFmtId="0" fontId="0" fillId="0" borderId="0" xfId="0" applyFont="1" applyFill="1" applyAlignment="1">
      <alignment horizontal="center" vertical="center" wrapText="1"/>
    </xf>
    <xf numFmtId="0" fontId="0" fillId="5" borderId="0" xfId="0" applyFont="1" applyFill="1" applyAlignment="1">
      <alignment horizontal="center" vertical="center"/>
    </xf>
    <xf numFmtId="0" fontId="8" fillId="4" borderId="0" xfId="0" applyFont="1" applyFill="1" applyAlignment="1">
      <alignment horizontal="center" vertical="center"/>
    </xf>
    <xf numFmtId="2" fontId="8" fillId="0" borderId="0" xfId="0" applyNumberFormat="1" applyFont="1" applyFill="1" applyAlignment="1">
      <alignment horizontal="center" vertical="center"/>
    </xf>
    <xf numFmtId="0" fontId="20" fillId="0" borderId="0" xfId="0" applyFont="1" applyFill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16" fillId="3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Relationship Id="rId10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US"/>
              <a:t>MH</a:t>
            </a:r>
            <a:endParaRPr lang="zh-CN"/>
          </a:p>
        </c:rich>
      </c:tx>
      <c:layout>
        <c:manualLayout>
          <c:xMode val="edge"/>
          <c:yMode val="edge"/>
          <c:x val="0.508668301563845"/>
          <c:y val="0.0268817204301075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sum!$G$4</c:f>
              <c:strCache>
                <c:ptCount val="1"/>
                <c:pt idx="0">
                  <c:v>0</c:v>
                </c:pt>
              </c:strCache>
            </c:strRef>
          </c:tx>
          <c:spPr>
            <a:solidFill>
              <a:srgbClr val="7030A0"/>
            </a:solidFill>
            <a:ln>
              <a:noFill/>
            </a:ln>
            <a:effectLst/>
          </c:spPr>
          <c:invertIfNegative val="0"/>
          <c:cat>
            <c:strRef>
              <c:f>sum!$A$1</c:f>
              <c:strCache>
                <c:ptCount val="1"/>
                <c:pt idx="0">
                  <c:v>BRCA1m/m  Cas9+gHR3</c:v>
                </c:pt>
              </c:strCache>
            </c:strRef>
          </c:cat>
          <c:val>
            <c:numRef>
              <c:f>sum!$I$4</c:f>
              <c:numCache>
                <c:formatCode>0.00</c:formatCode>
                <c:ptCount val="1"/>
                <c:pt idx="0">
                  <c:v>33.33333333333334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CC0-4381-8274-019D93FA5696}"/>
            </c:ext>
          </c:extLst>
        </c:ser>
        <c:ser>
          <c:idx val="1"/>
          <c:order val="1"/>
          <c:tx>
            <c:strRef>
              <c:f>sum!$G$5</c:f>
              <c:strCache>
                <c:ptCount val="1"/>
                <c:pt idx="0">
                  <c:v>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sum!$A$1</c:f>
              <c:strCache>
                <c:ptCount val="1"/>
                <c:pt idx="0">
                  <c:v>BRCA1m/m  Cas9+gHR3</c:v>
                </c:pt>
              </c:strCache>
            </c:strRef>
          </c:cat>
          <c:val>
            <c:numRef>
              <c:f>sum!$I$5</c:f>
              <c:numCache>
                <c:formatCode>0.00</c:formatCode>
                <c:ptCount val="1"/>
                <c:pt idx="0">
                  <c:v>16.66666666666667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CC0-4381-8274-019D93FA5696}"/>
            </c:ext>
          </c:extLst>
        </c:ser>
        <c:ser>
          <c:idx val="2"/>
          <c:order val="2"/>
          <c:tx>
            <c:strRef>
              <c:f>sum!$G$6</c:f>
              <c:strCache>
                <c:ptCount val="1"/>
                <c:pt idx="0">
                  <c:v>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sum!$A$1</c:f>
              <c:strCache>
                <c:ptCount val="1"/>
                <c:pt idx="0">
                  <c:v>BRCA1m/m  Cas9+gHR3</c:v>
                </c:pt>
              </c:strCache>
            </c:strRef>
          </c:cat>
          <c:val>
            <c:numRef>
              <c:f>sum!$I$6</c:f>
              <c:numCache>
                <c:formatCode>0.00</c:formatCode>
                <c:ptCount val="1"/>
                <c:pt idx="0">
                  <c:v>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BCC0-4381-8274-019D93FA5696}"/>
            </c:ext>
          </c:extLst>
        </c:ser>
        <c:ser>
          <c:idx val="3"/>
          <c:order val="3"/>
          <c:tx>
            <c:strRef>
              <c:f>sum!$G$7</c:f>
              <c:strCache>
                <c:ptCount val="1"/>
                <c:pt idx="0">
                  <c:v>3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cat>
            <c:strRef>
              <c:f>sum!$A$1</c:f>
              <c:strCache>
                <c:ptCount val="1"/>
                <c:pt idx="0">
                  <c:v>BRCA1m/m  Cas9+gHR3</c:v>
                </c:pt>
              </c:strCache>
            </c:strRef>
          </c:cat>
          <c:val>
            <c:numRef>
              <c:f>sum!$I$7</c:f>
              <c:numCache>
                <c:formatCode>0.00</c:formatCode>
                <c:ptCount val="1"/>
                <c:pt idx="0">
                  <c:v>50.0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BCC0-4381-8274-019D93FA56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119591176"/>
        <c:axId val="2119594008"/>
      </c:barChart>
      <c:catAx>
        <c:axId val="211959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9594008"/>
        <c:crosses val="autoZero"/>
        <c:auto val="1"/>
        <c:lblAlgn val="ctr"/>
        <c:lblOffset val="100"/>
        <c:noMultiLvlLbl val="0"/>
      </c:catAx>
      <c:valAx>
        <c:axId val="2119594008"/>
        <c:scaling>
          <c:orientation val="minMax"/>
          <c:max val="100.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/>
                  <a:t>MH frequency (%)</a:t>
                </a:r>
                <a:endParaRPr lang="zh-CN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</c:title>
        <c:numFmt formatCode="General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119591176"/>
        <c:crosses val="autoZero"/>
        <c:crossBetween val="between"/>
        <c:majorUnit val="20.0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38820174985845"/>
          <c:y val="0.068015832698332"/>
          <c:w val="0.220467619485553"/>
          <c:h val="0.1763339260011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319086</xdr:colOff>
      <xdr:row>2</xdr:row>
      <xdr:rowOff>28575</xdr:rowOff>
    </xdr:from>
    <xdr:to>
      <xdr:col>13</xdr:col>
      <xdr:colOff>133350</xdr:colOff>
      <xdr:row>14</xdr:row>
      <xdr:rowOff>142875</xdr:rowOff>
    </xdr:to>
    <xdr:graphicFrame macro="">
      <xdr:nvGraphicFramePr>
        <xdr:cNvPr id="4" name="图表 3">
          <a:extLst>
            <a:ext uri="{FF2B5EF4-FFF2-40B4-BE49-F238E27FC236}">
              <a16:creationId xmlns:a16="http://schemas.microsoft.com/office/drawing/2014/main" xmlns="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64"/>
  <sheetViews>
    <sheetView zoomScale="60" zoomScaleNormal="60" zoomScalePageLayoutView="60" workbookViewId="0">
      <selection activeCell="M12" sqref="M12"/>
    </sheetView>
  </sheetViews>
  <sheetFormatPr baseColWidth="10" defaultColWidth="8.83203125" defaultRowHeight="18" x14ac:dyDescent="0"/>
  <cols>
    <col min="1" max="1" width="18.5" style="1" customWidth="1"/>
    <col min="2" max="2" width="16.83203125" style="17" customWidth="1"/>
    <col min="3" max="3" width="10.5" style="17" customWidth="1"/>
    <col min="4" max="4" width="26.5" style="1" customWidth="1"/>
    <col min="5" max="5" width="14.1640625" style="17" customWidth="1"/>
    <col min="6" max="6" width="8.83203125" style="17"/>
    <col min="7" max="8" width="9.1640625" style="17" customWidth="1"/>
    <col min="9" max="10" width="8.83203125" style="17"/>
    <col min="11" max="11" width="12.1640625" style="36" customWidth="1"/>
    <col min="12" max="13" width="8.83203125" style="17"/>
    <col min="14" max="14" width="10.5" style="17" customWidth="1"/>
    <col min="15" max="15" width="9.1640625" style="17" customWidth="1"/>
    <col min="16" max="16" width="11.1640625" style="17" customWidth="1"/>
    <col min="17" max="17" width="7.1640625" style="17" customWidth="1"/>
    <col min="18" max="18" width="11" style="17" customWidth="1"/>
    <col min="19" max="19" width="33" style="12" customWidth="1"/>
    <col min="20" max="20" width="10.5" style="17" customWidth="1"/>
    <col min="21" max="21" width="10.33203125" style="36" customWidth="1"/>
    <col min="22" max="16384" width="8.83203125" style="17"/>
  </cols>
  <sheetData>
    <row r="1" spans="1:28" s="29" customFormat="1" ht="20.5" customHeight="1">
      <c r="A1" s="33"/>
      <c r="D1" s="33"/>
      <c r="F1" s="59" t="s">
        <v>46</v>
      </c>
      <c r="G1" s="59"/>
      <c r="H1" s="59"/>
      <c r="I1" s="59"/>
      <c r="J1" s="59"/>
      <c r="K1" s="59"/>
      <c r="L1" s="59"/>
      <c r="N1" s="60" t="s">
        <v>45</v>
      </c>
      <c r="O1" s="60"/>
      <c r="P1" s="60"/>
      <c r="Q1" s="60"/>
      <c r="R1" s="60"/>
      <c r="S1" s="60"/>
      <c r="T1" s="60"/>
      <c r="U1" s="60"/>
    </row>
    <row r="2" spans="1:28" s="30" customFormat="1" ht="17.5" customHeight="1">
      <c r="A2" s="20" t="s">
        <v>66</v>
      </c>
      <c r="B2" s="30" t="s">
        <v>9</v>
      </c>
      <c r="C2" s="30" t="s">
        <v>40</v>
      </c>
      <c r="D2" s="20" t="s">
        <v>0</v>
      </c>
      <c r="E2" s="30" t="s">
        <v>39</v>
      </c>
      <c r="F2" s="30" t="s">
        <v>12</v>
      </c>
      <c r="G2" s="30" t="s">
        <v>10</v>
      </c>
      <c r="H2" s="30" t="s">
        <v>1</v>
      </c>
      <c r="I2" s="30" t="s">
        <v>13</v>
      </c>
      <c r="J2" s="30" t="s">
        <v>11</v>
      </c>
      <c r="K2" s="35" t="s">
        <v>67</v>
      </c>
      <c r="L2" s="30" t="s">
        <v>35</v>
      </c>
      <c r="N2" s="30" t="s">
        <v>14</v>
      </c>
      <c r="O2" s="30" t="s">
        <v>41</v>
      </c>
      <c r="P2" s="30" t="s">
        <v>42</v>
      </c>
      <c r="Q2" s="30" t="s">
        <v>43</v>
      </c>
      <c r="R2" s="31" t="s">
        <v>40</v>
      </c>
      <c r="S2" s="32" t="s">
        <v>44</v>
      </c>
      <c r="T2" s="31" t="s">
        <v>39</v>
      </c>
      <c r="U2" s="35" t="s">
        <v>68</v>
      </c>
    </row>
    <row r="3" spans="1:28" ht="15.5" customHeight="1">
      <c r="A3" s="1">
        <v>1</v>
      </c>
      <c r="B3" s="5"/>
      <c r="C3" s="5">
        <v>388</v>
      </c>
      <c r="D3" s="5" t="s">
        <v>2</v>
      </c>
      <c r="E3" s="5">
        <v>328</v>
      </c>
      <c r="F3" s="5"/>
      <c r="G3" s="5"/>
      <c r="H3" s="5"/>
      <c r="I3" s="5"/>
      <c r="J3" s="5"/>
      <c r="K3" s="8">
        <v>2</v>
      </c>
      <c r="L3" s="5"/>
      <c r="M3" s="5"/>
      <c r="N3" s="5"/>
      <c r="O3" s="5"/>
      <c r="P3" s="5"/>
      <c r="Q3" s="5"/>
      <c r="R3" s="5">
        <v>388</v>
      </c>
      <c r="S3" s="4" t="s">
        <v>15</v>
      </c>
      <c r="T3" s="5">
        <v>328</v>
      </c>
      <c r="U3" s="8">
        <v>2</v>
      </c>
      <c r="V3" s="24"/>
      <c r="W3" s="24"/>
      <c r="X3" s="24"/>
      <c r="Y3" s="24"/>
      <c r="Z3" s="24"/>
      <c r="AA3" s="24"/>
      <c r="AB3" s="24"/>
    </row>
    <row r="4" spans="1:28" ht="15.5" customHeight="1">
      <c r="A4" s="1">
        <v>2</v>
      </c>
      <c r="B4" s="5"/>
      <c r="C4" s="5">
        <v>378</v>
      </c>
      <c r="D4" s="5" t="s">
        <v>62</v>
      </c>
      <c r="E4" s="5">
        <v>328</v>
      </c>
      <c r="F4" s="5"/>
      <c r="G4" s="5"/>
      <c r="H4" s="5"/>
      <c r="I4" s="5"/>
      <c r="J4" s="5"/>
      <c r="K4" s="8">
        <v>2</v>
      </c>
      <c r="L4" s="5"/>
      <c r="M4" s="5"/>
      <c r="N4" s="5"/>
      <c r="O4" s="5"/>
      <c r="P4" s="5"/>
      <c r="Q4" s="5"/>
      <c r="R4" s="5">
        <v>378</v>
      </c>
      <c r="S4" s="5" t="s">
        <v>62</v>
      </c>
      <c r="T4" s="5">
        <v>328</v>
      </c>
      <c r="U4" s="8">
        <v>2</v>
      </c>
      <c r="V4" s="24"/>
      <c r="W4" s="24"/>
      <c r="X4" s="24"/>
      <c r="Y4" s="24"/>
      <c r="Z4" s="24"/>
      <c r="AA4" s="24"/>
      <c r="AB4" s="24"/>
    </row>
    <row r="5" spans="1:28" ht="15.5" customHeight="1">
      <c r="A5" s="1">
        <v>4</v>
      </c>
      <c r="B5" s="5"/>
      <c r="C5" s="5">
        <v>378</v>
      </c>
      <c r="D5" s="5" t="s">
        <v>62</v>
      </c>
      <c r="E5" s="5">
        <v>328</v>
      </c>
      <c r="F5" s="5"/>
      <c r="G5" s="5"/>
      <c r="H5" s="5"/>
      <c r="I5" s="5"/>
      <c r="J5" s="5"/>
      <c r="K5" s="8">
        <v>2</v>
      </c>
      <c r="L5" s="5"/>
      <c r="M5" s="5"/>
      <c r="N5" s="5"/>
      <c r="O5" s="5"/>
      <c r="P5" s="5"/>
      <c r="Q5" s="5"/>
      <c r="R5" s="5">
        <v>378</v>
      </c>
      <c r="S5" s="5" t="s">
        <v>62</v>
      </c>
      <c r="T5" s="5">
        <v>328</v>
      </c>
      <c r="U5" s="8">
        <v>2</v>
      </c>
      <c r="V5" s="24"/>
      <c r="W5" s="24"/>
      <c r="X5" s="24"/>
      <c r="Y5" s="24"/>
      <c r="Z5" s="24"/>
      <c r="AA5" s="24"/>
      <c r="AB5" s="24"/>
    </row>
    <row r="6" spans="1:28" ht="15.5" customHeight="1">
      <c r="A6" s="1">
        <v>5</v>
      </c>
      <c r="B6" s="5"/>
      <c r="C6" s="5">
        <v>388</v>
      </c>
      <c r="D6" s="5" t="s">
        <v>2</v>
      </c>
      <c r="E6" s="5">
        <v>328</v>
      </c>
      <c r="F6" s="5"/>
      <c r="G6" s="5"/>
      <c r="H6" s="5"/>
      <c r="I6" s="5"/>
      <c r="J6" s="5"/>
      <c r="K6" s="8">
        <v>2</v>
      </c>
      <c r="L6" s="5"/>
      <c r="M6" s="5"/>
      <c r="N6" s="5"/>
      <c r="O6" s="5"/>
      <c r="P6" s="5"/>
      <c r="Q6" s="5"/>
      <c r="R6" s="5">
        <v>388</v>
      </c>
      <c r="S6" s="4" t="s">
        <v>15</v>
      </c>
      <c r="T6" s="5">
        <v>328</v>
      </c>
      <c r="U6" s="8">
        <v>2</v>
      </c>
      <c r="V6" s="24"/>
      <c r="W6" s="24"/>
      <c r="X6" s="24"/>
      <c r="Y6" s="24"/>
      <c r="Z6" s="24"/>
      <c r="AA6" s="24"/>
      <c r="AB6" s="24"/>
    </row>
    <row r="7" spans="1:28" ht="15.5" customHeight="1">
      <c r="A7" s="1">
        <v>6</v>
      </c>
      <c r="B7" s="5"/>
      <c r="C7" s="5">
        <v>388</v>
      </c>
      <c r="D7" s="5" t="s">
        <v>31</v>
      </c>
      <c r="E7" s="5">
        <v>328</v>
      </c>
      <c r="F7" s="5"/>
      <c r="G7" s="5"/>
      <c r="H7" s="5"/>
      <c r="I7" s="5"/>
      <c r="J7" s="5"/>
      <c r="K7" s="8">
        <v>1</v>
      </c>
      <c r="L7" s="5"/>
      <c r="M7" s="5"/>
      <c r="N7" s="5"/>
      <c r="O7" s="5"/>
      <c r="P7" s="5"/>
      <c r="Q7" s="5"/>
      <c r="R7" s="5">
        <v>388</v>
      </c>
      <c r="S7" s="5" t="s">
        <v>31</v>
      </c>
      <c r="T7" s="5">
        <v>328</v>
      </c>
      <c r="U7" s="8">
        <v>1</v>
      </c>
      <c r="V7" s="24"/>
      <c r="W7" s="24"/>
      <c r="X7" s="24"/>
      <c r="Y7" s="24"/>
      <c r="Z7" s="24"/>
      <c r="AA7" s="24"/>
      <c r="AB7" s="24"/>
    </row>
    <row r="8" spans="1:28" ht="15.5" customHeight="1">
      <c r="A8" s="1">
        <v>7</v>
      </c>
      <c r="B8" s="5"/>
      <c r="C8" s="5">
        <v>388</v>
      </c>
      <c r="D8" s="5" t="s">
        <v>63</v>
      </c>
      <c r="E8" s="5">
        <v>328</v>
      </c>
      <c r="F8" s="5"/>
      <c r="G8" s="5"/>
      <c r="H8" s="5"/>
      <c r="I8" s="5"/>
      <c r="J8" s="5"/>
      <c r="K8" s="8">
        <v>2</v>
      </c>
      <c r="L8" s="5"/>
      <c r="M8" s="5"/>
      <c r="N8" s="5"/>
      <c r="O8" s="5"/>
      <c r="P8" s="5"/>
      <c r="Q8" s="5"/>
      <c r="R8" s="5">
        <v>388</v>
      </c>
      <c r="S8" s="5" t="s">
        <v>63</v>
      </c>
      <c r="T8" s="5">
        <v>328</v>
      </c>
      <c r="U8" s="8">
        <v>2</v>
      </c>
      <c r="V8" s="24"/>
      <c r="W8" s="24"/>
      <c r="X8" s="24"/>
      <c r="Y8" s="24"/>
      <c r="Z8" s="24"/>
      <c r="AA8" s="24"/>
      <c r="AB8" s="24"/>
    </row>
    <row r="9" spans="1:28" ht="15.5" customHeight="1">
      <c r="A9" s="1">
        <v>8</v>
      </c>
      <c r="B9" s="5"/>
      <c r="C9" s="5">
        <v>378</v>
      </c>
      <c r="D9" s="5" t="s">
        <v>62</v>
      </c>
      <c r="E9" s="5">
        <v>328</v>
      </c>
      <c r="F9" s="5"/>
      <c r="G9" s="5"/>
      <c r="H9" s="5"/>
      <c r="I9" s="5"/>
      <c r="J9" s="5"/>
      <c r="K9" s="8">
        <v>2</v>
      </c>
      <c r="L9" s="5"/>
      <c r="M9" s="5"/>
      <c r="N9" s="5"/>
      <c r="O9" s="5"/>
      <c r="P9" s="5"/>
      <c r="Q9" s="5"/>
      <c r="R9" s="5">
        <v>378</v>
      </c>
      <c r="S9" s="5" t="s">
        <v>62</v>
      </c>
      <c r="T9" s="5">
        <v>328</v>
      </c>
      <c r="U9" s="8">
        <v>2</v>
      </c>
      <c r="V9" s="24"/>
      <c r="W9" s="24"/>
      <c r="X9" s="24"/>
      <c r="Y9" s="24"/>
      <c r="Z9" s="24"/>
      <c r="AA9" s="24"/>
      <c r="AB9" s="24"/>
    </row>
    <row r="10" spans="1:28" ht="15.5" customHeight="1">
      <c r="A10" s="1">
        <v>9</v>
      </c>
      <c r="B10" s="5"/>
      <c r="C10" s="5">
        <v>378</v>
      </c>
      <c r="D10" s="5" t="s">
        <v>62</v>
      </c>
      <c r="E10" s="5">
        <v>328</v>
      </c>
      <c r="F10" s="5"/>
      <c r="G10" s="5"/>
      <c r="H10" s="5"/>
      <c r="I10" s="5"/>
      <c r="J10" s="5"/>
      <c r="K10" s="8">
        <v>2</v>
      </c>
      <c r="L10" s="5"/>
      <c r="M10" s="5"/>
      <c r="N10" s="5"/>
      <c r="O10" s="5"/>
      <c r="P10" s="5"/>
      <c r="Q10" s="5"/>
      <c r="R10" s="5">
        <v>378</v>
      </c>
      <c r="S10" s="5" t="s">
        <v>62</v>
      </c>
      <c r="T10" s="5">
        <v>328</v>
      </c>
      <c r="U10" s="8">
        <v>2</v>
      </c>
      <c r="V10" s="24"/>
      <c r="W10" s="24"/>
      <c r="X10" s="24"/>
      <c r="Y10" s="24"/>
      <c r="Z10" s="24"/>
      <c r="AA10" s="24"/>
      <c r="AB10" s="24"/>
    </row>
    <row r="11" spans="1:28" ht="15.5" customHeight="1">
      <c r="A11" s="1">
        <v>11</v>
      </c>
      <c r="B11" s="5"/>
      <c r="C11" s="5">
        <v>388</v>
      </c>
      <c r="D11" s="5" t="s">
        <v>3</v>
      </c>
      <c r="E11" s="5">
        <v>328</v>
      </c>
      <c r="F11" s="5"/>
      <c r="G11" s="5"/>
      <c r="H11" s="5"/>
      <c r="I11" s="5"/>
      <c r="J11" s="5"/>
      <c r="K11" s="8">
        <v>2</v>
      </c>
      <c r="L11" s="5"/>
      <c r="M11" s="5"/>
      <c r="N11" s="5"/>
      <c r="O11" s="5"/>
      <c r="P11" s="5"/>
      <c r="Q11" s="5"/>
      <c r="R11" s="5">
        <v>378</v>
      </c>
      <c r="S11" s="4" t="s">
        <v>65</v>
      </c>
      <c r="T11" s="5">
        <v>328</v>
      </c>
      <c r="U11" s="8">
        <v>2</v>
      </c>
      <c r="V11" s="24"/>
      <c r="W11" s="24"/>
      <c r="X11" s="24"/>
      <c r="Y11" s="24"/>
      <c r="Z11" s="24"/>
      <c r="AA11" s="24"/>
      <c r="AB11" s="24"/>
    </row>
    <row r="12" spans="1:28" ht="15.5" customHeight="1">
      <c r="A12" s="1">
        <v>12</v>
      </c>
      <c r="B12" s="5"/>
      <c r="C12" s="5">
        <v>378</v>
      </c>
      <c r="D12" s="5" t="s">
        <v>62</v>
      </c>
      <c r="E12" s="5">
        <v>328</v>
      </c>
      <c r="F12" s="5"/>
      <c r="G12" s="5"/>
      <c r="H12" s="5"/>
      <c r="I12" s="5"/>
      <c r="J12" s="5"/>
      <c r="K12" s="8">
        <v>2</v>
      </c>
      <c r="L12" s="5"/>
      <c r="M12" s="5"/>
      <c r="N12" s="5"/>
      <c r="O12" s="5"/>
      <c r="P12" s="5"/>
      <c r="Q12" s="5"/>
      <c r="R12" s="5">
        <v>378</v>
      </c>
      <c r="S12" s="5" t="s">
        <v>62</v>
      </c>
      <c r="T12" s="5">
        <v>328</v>
      </c>
      <c r="U12" s="8">
        <v>2</v>
      </c>
      <c r="V12" s="24"/>
      <c r="W12" s="24"/>
      <c r="X12" s="24"/>
      <c r="Y12" s="24"/>
      <c r="Z12" s="24"/>
      <c r="AA12" s="24"/>
      <c r="AB12" s="24"/>
    </row>
    <row r="13" spans="1:28" ht="15.5" customHeight="1">
      <c r="A13" s="1">
        <v>13</v>
      </c>
      <c r="B13" s="5"/>
      <c r="C13" s="5">
        <v>388</v>
      </c>
      <c r="D13" s="5" t="s">
        <v>2</v>
      </c>
      <c r="E13" s="5">
        <v>328</v>
      </c>
      <c r="F13" s="5"/>
      <c r="G13" s="5"/>
      <c r="H13" s="5"/>
      <c r="I13" s="5"/>
      <c r="J13" s="5"/>
      <c r="K13" s="8">
        <v>2</v>
      </c>
      <c r="L13" s="5"/>
      <c r="M13" s="5"/>
      <c r="N13" s="5"/>
      <c r="O13" s="5"/>
      <c r="P13" s="5"/>
      <c r="Q13" s="5"/>
      <c r="R13" s="5">
        <v>388</v>
      </c>
      <c r="S13" s="5" t="s">
        <v>2</v>
      </c>
      <c r="T13" s="5">
        <v>328</v>
      </c>
      <c r="U13" s="8">
        <v>2</v>
      </c>
      <c r="V13" s="24"/>
      <c r="W13" s="24"/>
      <c r="X13" s="24"/>
      <c r="Y13" s="24"/>
      <c r="Z13" s="24"/>
      <c r="AA13" s="24"/>
      <c r="AB13" s="24"/>
    </row>
    <row r="14" spans="1:28" ht="15.5" customHeight="1">
      <c r="A14" s="1">
        <v>14</v>
      </c>
      <c r="B14" s="5"/>
      <c r="C14" s="5">
        <v>388</v>
      </c>
      <c r="D14" s="5" t="s">
        <v>63</v>
      </c>
      <c r="E14" s="5">
        <v>328</v>
      </c>
      <c r="F14" s="5"/>
      <c r="G14" s="5"/>
      <c r="H14" s="5"/>
      <c r="I14" s="5"/>
      <c r="J14" s="5"/>
      <c r="K14" s="8">
        <v>2</v>
      </c>
      <c r="L14" s="5"/>
      <c r="M14" s="5"/>
      <c r="N14" s="5"/>
      <c r="O14" s="5"/>
      <c r="P14" s="5"/>
      <c r="Q14" s="5"/>
      <c r="R14" s="5">
        <v>388</v>
      </c>
      <c r="S14" s="5" t="s">
        <v>63</v>
      </c>
      <c r="T14" s="5">
        <v>328</v>
      </c>
      <c r="U14" s="8">
        <v>2</v>
      </c>
      <c r="V14" s="24"/>
      <c r="W14" s="24"/>
      <c r="X14" s="24"/>
      <c r="Y14" s="24"/>
      <c r="Z14" s="24"/>
      <c r="AA14" s="24"/>
      <c r="AB14" s="24"/>
    </row>
    <row r="15" spans="1:28" ht="15.5" customHeight="1">
      <c r="A15" s="1">
        <v>16</v>
      </c>
      <c r="B15" s="5"/>
      <c r="C15" s="5">
        <v>388</v>
      </c>
      <c r="D15" s="5" t="s">
        <v>2</v>
      </c>
      <c r="E15" s="5">
        <v>328</v>
      </c>
      <c r="F15" s="5"/>
      <c r="G15" s="5"/>
      <c r="H15" s="5"/>
      <c r="I15" s="5"/>
      <c r="J15" s="5"/>
      <c r="K15" s="8">
        <v>2</v>
      </c>
      <c r="L15" s="5"/>
      <c r="M15" s="5"/>
      <c r="N15" s="5"/>
      <c r="O15" s="5"/>
      <c r="P15" s="5"/>
      <c r="Q15" s="5"/>
      <c r="R15" s="5">
        <v>388</v>
      </c>
      <c r="S15" s="4" t="s">
        <v>15</v>
      </c>
      <c r="T15" s="5">
        <v>328</v>
      </c>
      <c r="U15" s="8">
        <v>2</v>
      </c>
      <c r="V15" s="24"/>
      <c r="W15" s="24"/>
      <c r="X15" s="24"/>
      <c r="Y15" s="24"/>
      <c r="Z15" s="24"/>
      <c r="AA15" s="24"/>
      <c r="AB15" s="24"/>
    </row>
    <row r="16" spans="1:28" ht="15.5" customHeight="1">
      <c r="A16" s="1">
        <v>17</v>
      </c>
      <c r="B16" s="5"/>
      <c r="C16" s="5">
        <v>378</v>
      </c>
      <c r="D16" s="5" t="s">
        <v>62</v>
      </c>
      <c r="E16" s="5">
        <v>328</v>
      </c>
      <c r="F16" s="5"/>
      <c r="G16" s="5"/>
      <c r="H16" s="5"/>
      <c r="I16" s="5"/>
      <c r="J16" s="5"/>
      <c r="K16" s="8">
        <v>2</v>
      </c>
      <c r="L16" s="5"/>
      <c r="M16" s="5"/>
      <c r="N16" s="5"/>
      <c r="O16" s="5"/>
      <c r="P16" s="5"/>
      <c r="Q16" s="5"/>
      <c r="R16" s="5">
        <v>378</v>
      </c>
      <c r="S16" s="5" t="s">
        <v>62</v>
      </c>
      <c r="T16" s="5">
        <v>328</v>
      </c>
      <c r="U16" s="8">
        <v>2</v>
      </c>
      <c r="V16" s="24"/>
      <c r="W16" s="24"/>
      <c r="X16" s="24"/>
      <c r="Y16" s="24"/>
      <c r="Z16" s="24"/>
      <c r="AA16" s="24"/>
      <c r="AB16" s="24"/>
    </row>
    <row r="17" spans="1:28" ht="15.5" customHeight="1">
      <c r="A17" s="1">
        <v>18</v>
      </c>
      <c r="B17" s="5"/>
      <c r="C17" s="5">
        <v>388</v>
      </c>
      <c r="D17" s="5" t="s">
        <v>4</v>
      </c>
      <c r="E17" s="5">
        <v>328</v>
      </c>
      <c r="F17" s="5"/>
      <c r="G17" s="5"/>
      <c r="H17" s="5"/>
      <c r="I17" s="5"/>
      <c r="J17" s="5"/>
      <c r="K17" s="8">
        <v>2</v>
      </c>
      <c r="L17" s="5"/>
      <c r="M17" s="5"/>
      <c r="N17" s="5"/>
      <c r="O17" s="5"/>
      <c r="P17" s="5"/>
      <c r="Q17" s="5"/>
      <c r="R17" s="5">
        <v>388</v>
      </c>
      <c r="S17" s="5" t="s">
        <v>4</v>
      </c>
      <c r="T17" s="5">
        <v>328</v>
      </c>
      <c r="U17" s="8">
        <v>2</v>
      </c>
      <c r="V17" s="24"/>
      <c r="W17" s="24"/>
      <c r="X17" s="24"/>
      <c r="Y17" s="24"/>
      <c r="Z17" s="24"/>
      <c r="AA17" s="24"/>
      <c r="AB17" s="24"/>
    </row>
    <row r="18" spans="1:28" ht="15.5" customHeight="1">
      <c r="A18" s="1">
        <v>19</v>
      </c>
      <c r="B18" s="5"/>
      <c r="C18" s="5">
        <v>378</v>
      </c>
      <c r="D18" s="5" t="s">
        <v>62</v>
      </c>
      <c r="E18" s="5">
        <v>328</v>
      </c>
      <c r="F18" s="5"/>
      <c r="G18" s="5"/>
      <c r="H18" s="5"/>
      <c r="I18" s="5"/>
      <c r="J18" s="5"/>
      <c r="K18" s="8">
        <v>2</v>
      </c>
      <c r="L18" s="5"/>
      <c r="M18" s="5"/>
      <c r="N18" s="5"/>
      <c r="O18" s="5"/>
      <c r="P18" s="5"/>
      <c r="Q18" s="5"/>
      <c r="R18" s="5">
        <v>378</v>
      </c>
      <c r="S18" s="5" t="s">
        <v>62</v>
      </c>
      <c r="T18" s="5">
        <v>328</v>
      </c>
      <c r="U18" s="8">
        <v>2</v>
      </c>
      <c r="V18" s="24"/>
      <c r="W18" s="24"/>
      <c r="X18" s="24"/>
      <c r="Y18" s="24"/>
      <c r="Z18" s="24"/>
      <c r="AA18" s="24"/>
      <c r="AB18" s="24"/>
    </row>
    <row r="19" spans="1:28" ht="15.5" customHeight="1">
      <c r="A19" s="1">
        <v>22</v>
      </c>
      <c r="B19" s="5"/>
      <c r="C19" s="5">
        <v>388</v>
      </c>
      <c r="D19" s="5" t="s">
        <v>2</v>
      </c>
      <c r="E19" s="5">
        <v>328</v>
      </c>
      <c r="F19" s="5"/>
      <c r="G19" s="5"/>
      <c r="H19" s="5"/>
      <c r="I19" s="5"/>
      <c r="J19" s="5"/>
      <c r="K19" s="8">
        <v>2</v>
      </c>
      <c r="L19" s="5"/>
      <c r="M19" s="5"/>
      <c r="N19" s="5"/>
      <c r="O19" s="5"/>
      <c r="P19" s="5"/>
      <c r="Q19" s="5"/>
      <c r="R19" s="5">
        <v>388</v>
      </c>
      <c r="S19" s="5" t="s">
        <v>2</v>
      </c>
      <c r="T19" s="5">
        <v>328</v>
      </c>
      <c r="U19" s="8">
        <v>2</v>
      </c>
      <c r="V19" s="24"/>
      <c r="W19" s="24"/>
      <c r="X19" s="24"/>
      <c r="Y19" s="24"/>
      <c r="Z19" s="24"/>
      <c r="AA19" s="24"/>
      <c r="AB19" s="24"/>
    </row>
    <row r="20" spans="1:28" ht="15.5" customHeight="1">
      <c r="A20" s="1">
        <v>24</v>
      </c>
      <c r="B20" s="5"/>
      <c r="C20" s="5">
        <v>388</v>
      </c>
      <c r="D20" s="5" t="s">
        <v>63</v>
      </c>
      <c r="E20" s="5">
        <v>328</v>
      </c>
      <c r="F20" s="5"/>
      <c r="G20" s="5"/>
      <c r="H20" s="5"/>
      <c r="I20" s="5"/>
      <c r="J20" s="5"/>
      <c r="K20" s="8">
        <v>2</v>
      </c>
      <c r="L20" s="5"/>
      <c r="M20" s="5"/>
      <c r="N20" s="5"/>
      <c r="O20" s="5"/>
      <c r="P20" s="5"/>
      <c r="Q20" s="5"/>
      <c r="R20" s="5">
        <v>388</v>
      </c>
      <c r="S20" s="5" t="s">
        <v>63</v>
      </c>
      <c r="T20" s="5">
        <v>328</v>
      </c>
      <c r="U20" s="8">
        <v>2</v>
      </c>
      <c r="V20" s="24"/>
      <c r="W20" s="24"/>
      <c r="X20" s="24"/>
      <c r="Y20" s="24"/>
      <c r="Z20" s="24"/>
      <c r="AA20" s="24"/>
      <c r="AB20" s="24"/>
    </row>
    <row r="21" spans="1:28" ht="15.5" customHeight="1">
      <c r="A21" s="1">
        <v>27</v>
      </c>
      <c r="B21" s="5"/>
      <c r="C21" s="5">
        <v>388</v>
      </c>
      <c r="D21" s="5" t="s">
        <v>63</v>
      </c>
      <c r="E21" s="5">
        <v>328</v>
      </c>
      <c r="F21" s="5"/>
      <c r="G21" s="5"/>
      <c r="H21" s="5"/>
      <c r="I21" s="5"/>
      <c r="J21" s="5"/>
      <c r="K21" s="8">
        <v>2</v>
      </c>
      <c r="L21" s="5"/>
      <c r="M21" s="5"/>
      <c r="N21" s="5"/>
      <c r="O21" s="5"/>
      <c r="P21" s="5"/>
      <c r="Q21" s="5"/>
      <c r="R21" s="5">
        <v>388</v>
      </c>
      <c r="S21" s="5" t="s">
        <v>63</v>
      </c>
      <c r="T21" s="5">
        <v>328</v>
      </c>
      <c r="U21" s="8">
        <v>2</v>
      </c>
      <c r="V21" s="24"/>
      <c r="W21" s="24"/>
      <c r="X21" s="24"/>
      <c r="Y21" s="24"/>
      <c r="Z21" s="24"/>
      <c r="AA21" s="24"/>
      <c r="AB21" s="24"/>
    </row>
    <row r="22" spans="1:28" ht="15.5" customHeight="1">
      <c r="A22" s="1">
        <v>28</v>
      </c>
      <c r="B22" s="5"/>
      <c r="C22" s="5">
        <v>388</v>
      </c>
      <c r="D22" s="5" t="s">
        <v>2</v>
      </c>
      <c r="E22" s="5">
        <v>328</v>
      </c>
      <c r="F22" s="5"/>
      <c r="G22" s="5"/>
      <c r="H22" s="5"/>
      <c r="I22" s="5"/>
      <c r="J22" s="5"/>
      <c r="K22" s="8">
        <v>2</v>
      </c>
      <c r="L22" s="5"/>
      <c r="M22" s="5"/>
      <c r="N22" s="5"/>
      <c r="O22" s="5"/>
      <c r="P22" s="5"/>
      <c r="Q22" s="5"/>
      <c r="R22" s="5">
        <v>388</v>
      </c>
      <c r="S22" s="5" t="s">
        <v>2</v>
      </c>
      <c r="T22" s="5">
        <v>328</v>
      </c>
      <c r="U22" s="8">
        <v>2</v>
      </c>
      <c r="V22" s="24"/>
      <c r="W22" s="24"/>
      <c r="X22" s="24"/>
      <c r="Y22" s="24"/>
      <c r="Z22" s="24"/>
      <c r="AA22" s="24"/>
      <c r="AB22" s="24"/>
    </row>
    <row r="23" spans="1:28" ht="15.5" customHeight="1">
      <c r="A23" s="1">
        <v>29</v>
      </c>
      <c r="B23" s="5"/>
      <c r="C23" s="5">
        <v>388</v>
      </c>
      <c r="D23" s="5" t="s">
        <v>2</v>
      </c>
      <c r="E23" s="5">
        <v>328</v>
      </c>
      <c r="F23" s="5"/>
      <c r="G23" s="5"/>
      <c r="H23" s="5"/>
      <c r="I23" s="5"/>
      <c r="J23" s="5"/>
      <c r="K23" s="8">
        <v>2</v>
      </c>
      <c r="L23" s="5"/>
      <c r="M23" s="5"/>
      <c r="N23" s="5"/>
      <c r="O23" s="5"/>
      <c r="P23" s="5"/>
      <c r="Q23" s="5"/>
      <c r="R23" s="5">
        <v>388</v>
      </c>
      <c r="S23" s="5" t="s">
        <v>2</v>
      </c>
      <c r="T23" s="5">
        <v>328</v>
      </c>
      <c r="U23" s="8">
        <v>2</v>
      </c>
      <c r="V23" s="24"/>
      <c r="W23" s="24"/>
      <c r="X23" s="24"/>
      <c r="Y23" s="24"/>
      <c r="Z23" s="24"/>
      <c r="AA23" s="24"/>
      <c r="AB23" s="24"/>
    </row>
    <row r="24" spans="1:28" s="27" customFormat="1" ht="15.5" customHeight="1">
      <c r="A24" s="9">
        <v>30</v>
      </c>
      <c r="B24" s="6" t="s">
        <v>47</v>
      </c>
      <c r="C24" s="6">
        <v>0</v>
      </c>
      <c r="D24" s="6">
        <v>0</v>
      </c>
      <c r="E24" s="6">
        <v>328</v>
      </c>
      <c r="F24" s="6"/>
      <c r="G24" s="6"/>
      <c r="H24" s="6"/>
      <c r="I24" s="6"/>
      <c r="J24" s="6"/>
      <c r="K24" s="6">
        <v>2</v>
      </c>
      <c r="L24" s="6"/>
      <c r="M24" s="6"/>
      <c r="N24" s="6"/>
      <c r="O24" s="6"/>
      <c r="P24" s="6"/>
      <c r="Q24" s="6" t="s">
        <v>47</v>
      </c>
      <c r="R24" s="6">
        <v>0</v>
      </c>
      <c r="S24" s="6">
        <v>0</v>
      </c>
      <c r="T24" s="6">
        <v>328</v>
      </c>
      <c r="U24" s="6">
        <v>2</v>
      </c>
      <c r="V24" s="26"/>
      <c r="W24" s="26"/>
      <c r="X24" s="26"/>
      <c r="Y24" s="26"/>
      <c r="Z24" s="26"/>
      <c r="AA24" s="26"/>
      <c r="AB24" s="26"/>
    </row>
    <row r="25" spans="1:28" ht="15.5" customHeight="1">
      <c r="A25" s="1">
        <v>31</v>
      </c>
      <c r="B25" s="5"/>
      <c r="C25" s="5">
        <v>388</v>
      </c>
      <c r="D25" s="5" t="s">
        <v>63</v>
      </c>
      <c r="E25" s="5">
        <v>328</v>
      </c>
      <c r="F25" s="5"/>
      <c r="G25" s="5"/>
      <c r="H25" s="5"/>
      <c r="I25" s="5"/>
      <c r="J25" s="5"/>
      <c r="K25" s="8">
        <v>2</v>
      </c>
      <c r="L25" s="5"/>
      <c r="M25" s="5"/>
      <c r="N25" s="5"/>
      <c r="O25" s="5"/>
      <c r="P25" s="5"/>
      <c r="Q25" s="5"/>
      <c r="R25" s="5">
        <v>388</v>
      </c>
      <c r="S25" s="4" t="s">
        <v>16</v>
      </c>
      <c r="T25" s="5">
        <v>327</v>
      </c>
      <c r="U25" s="8">
        <v>2</v>
      </c>
      <c r="V25" s="24"/>
      <c r="W25" s="24"/>
      <c r="X25" s="24"/>
      <c r="Y25" s="24"/>
      <c r="Z25" s="24"/>
      <c r="AA25" s="24"/>
      <c r="AB25" s="24"/>
    </row>
    <row r="26" spans="1:28" ht="15.5" customHeight="1">
      <c r="A26" s="1">
        <v>32</v>
      </c>
      <c r="B26" s="5"/>
      <c r="C26" s="5">
        <v>388</v>
      </c>
      <c r="D26" s="5" t="s">
        <v>2</v>
      </c>
      <c r="E26" s="5">
        <v>328</v>
      </c>
      <c r="F26" s="5"/>
      <c r="G26" s="5"/>
      <c r="H26" s="5"/>
      <c r="I26" s="5"/>
      <c r="J26" s="5"/>
      <c r="K26" s="8">
        <v>2</v>
      </c>
      <c r="L26" s="5"/>
      <c r="M26" s="5"/>
      <c r="N26" s="5"/>
      <c r="O26" s="5"/>
      <c r="P26" s="5"/>
      <c r="Q26" s="5"/>
      <c r="R26" s="5">
        <v>388</v>
      </c>
      <c r="S26" s="5" t="s">
        <v>2</v>
      </c>
      <c r="T26" s="5">
        <v>328</v>
      </c>
      <c r="U26" s="8">
        <v>2</v>
      </c>
      <c r="V26" s="24"/>
      <c r="W26" s="24"/>
      <c r="X26" s="24"/>
      <c r="Y26" s="24"/>
      <c r="Z26" s="24"/>
      <c r="AA26" s="24"/>
      <c r="AB26" s="24"/>
    </row>
    <row r="27" spans="1:28" ht="15.5" customHeight="1">
      <c r="A27" s="1">
        <v>33</v>
      </c>
      <c r="B27" s="5"/>
      <c r="C27" s="5">
        <v>388</v>
      </c>
      <c r="D27" s="5" t="s">
        <v>63</v>
      </c>
      <c r="E27" s="5">
        <v>328</v>
      </c>
      <c r="F27" s="5"/>
      <c r="G27" s="5"/>
      <c r="H27" s="5"/>
      <c r="I27" s="5"/>
      <c r="J27" s="5"/>
      <c r="K27" s="8">
        <v>2</v>
      </c>
      <c r="L27" s="5"/>
      <c r="M27" s="5"/>
      <c r="N27" s="5"/>
      <c r="O27" s="5"/>
      <c r="P27" s="5"/>
      <c r="Q27" s="5"/>
      <c r="R27" s="5">
        <v>388</v>
      </c>
      <c r="S27" s="4" t="s">
        <v>16</v>
      </c>
      <c r="T27" s="5">
        <v>327</v>
      </c>
      <c r="U27" s="8">
        <v>2</v>
      </c>
      <c r="V27" s="24"/>
      <c r="W27" s="24"/>
      <c r="X27" s="24"/>
      <c r="Y27" s="24"/>
      <c r="Z27" s="24"/>
      <c r="AA27" s="24"/>
      <c r="AB27" s="24"/>
    </row>
    <row r="28" spans="1:28" ht="15.5" customHeight="1">
      <c r="A28" s="1">
        <v>34</v>
      </c>
      <c r="B28" s="5"/>
      <c r="C28" s="5">
        <v>378</v>
      </c>
      <c r="D28" s="5" t="s">
        <v>62</v>
      </c>
      <c r="E28" s="5">
        <v>328</v>
      </c>
      <c r="F28" s="5"/>
      <c r="G28" s="5"/>
      <c r="H28" s="5"/>
      <c r="I28" s="5"/>
      <c r="J28" s="5"/>
      <c r="K28" s="8">
        <v>2</v>
      </c>
      <c r="L28" s="5"/>
      <c r="M28" s="5"/>
      <c r="N28" s="5"/>
      <c r="O28" s="5"/>
      <c r="P28" s="5"/>
      <c r="Q28" s="5"/>
      <c r="R28" s="5">
        <v>378</v>
      </c>
      <c r="S28" s="5" t="s">
        <v>62</v>
      </c>
      <c r="T28" s="5">
        <v>328</v>
      </c>
      <c r="U28" s="8">
        <v>2</v>
      </c>
      <c r="V28" s="24"/>
      <c r="W28" s="24"/>
      <c r="X28" s="24"/>
      <c r="Y28" s="24"/>
      <c r="Z28" s="24"/>
      <c r="AA28" s="24"/>
      <c r="AB28" s="24"/>
    </row>
    <row r="29" spans="1:28" ht="15.5" customHeight="1">
      <c r="A29" s="1">
        <v>36</v>
      </c>
      <c r="B29" s="5"/>
      <c r="C29" s="5">
        <v>388</v>
      </c>
      <c r="D29" s="5" t="s">
        <v>17</v>
      </c>
      <c r="E29" s="5">
        <v>327</v>
      </c>
      <c r="F29" s="5"/>
      <c r="G29" s="5"/>
      <c r="H29" s="5"/>
      <c r="I29" s="5"/>
      <c r="J29" s="5"/>
      <c r="K29" s="8">
        <v>2</v>
      </c>
      <c r="L29" s="5"/>
      <c r="M29" s="5"/>
      <c r="N29" s="5"/>
      <c r="O29" s="5"/>
      <c r="P29" s="5"/>
      <c r="Q29" s="5"/>
      <c r="R29" s="5">
        <v>388</v>
      </c>
      <c r="S29" s="5" t="s">
        <v>17</v>
      </c>
      <c r="T29" s="5">
        <v>327</v>
      </c>
      <c r="U29" s="8">
        <v>2</v>
      </c>
      <c r="V29" s="24"/>
      <c r="W29" s="24"/>
      <c r="X29" s="24"/>
      <c r="Y29" s="24"/>
      <c r="Z29" s="24"/>
      <c r="AA29" s="24"/>
      <c r="AB29" s="24"/>
    </row>
    <row r="30" spans="1:28" ht="15.5" customHeight="1">
      <c r="A30" s="1">
        <v>39</v>
      </c>
      <c r="B30" s="5"/>
      <c r="C30" s="5">
        <v>388</v>
      </c>
      <c r="D30" s="5" t="s">
        <v>63</v>
      </c>
      <c r="E30" s="5">
        <v>328</v>
      </c>
      <c r="F30" s="5"/>
      <c r="G30" s="5"/>
      <c r="H30" s="5"/>
      <c r="I30" s="5"/>
      <c r="J30" s="5"/>
      <c r="K30" s="8">
        <v>2</v>
      </c>
      <c r="L30" s="5"/>
      <c r="M30" s="5"/>
      <c r="N30" s="5"/>
      <c r="O30" s="5"/>
      <c r="P30" s="5"/>
      <c r="Q30" s="5"/>
      <c r="R30" s="5">
        <v>388</v>
      </c>
      <c r="S30" s="5" t="s">
        <v>18</v>
      </c>
      <c r="T30" s="5">
        <v>327</v>
      </c>
      <c r="U30" s="8">
        <v>2</v>
      </c>
      <c r="V30" s="24"/>
      <c r="W30" s="24"/>
      <c r="X30" s="24"/>
      <c r="Y30" s="24"/>
      <c r="Z30" s="24"/>
      <c r="AA30" s="24"/>
      <c r="AB30" s="24"/>
    </row>
    <row r="31" spans="1:28" ht="15.5" customHeight="1">
      <c r="A31" s="1">
        <v>40</v>
      </c>
      <c r="B31" s="5"/>
      <c r="C31" s="5">
        <v>388</v>
      </c>
      <c r="D31" s="5" t="s">
        <v>63</v>
      </c>
      <c r="E31" s="5">
        <v>328</v>
      </c>
      <c r="F31" s="5"/>
      <c r="G31" s="5"/>
      <c r="H31" s="5"/>
      <c r="I31" s="5"/>
      <c r="J31" s="5"/>
      <c r="K31" s="8">
        <v>2</v>
      </c>
      <c r="L31" s="5"/>
      <c r="M31" s="5"/>
      <c r="N31" s="5"/>
      <c r="O31" s="5"/>
      <c r="P31" s="5"/>
      <c r="Q31" s="5"/>
      <c r="R31" s="5">
        <v>388</v>
      </c>
      <c r="S31" s="5" t="s">
        <v>63</v>
      </c>
      <c r="T31" s="5">
        <v>328</v>
      </c>
      <c r="U31" s="8">
        <v>2</v>
      </c>
      <c r="V31" s="24"/>
      <c r="W31" s="24"/>
      <c r="X31" s="24"/>
      <c r="Y31" s="24"/>
      <c r="Z31" s="24"/>
      <c r="AA31" s="24"/>
      <c r="AB31" s="24"/>
    </row>
    <row r="32" spans="1:28" ht="15.5" customHeight="1">
      <c r="A32" s="1">
        <v>43</v>
      </c>
      <c r="B32" s="5"/>
      <c r="C32" s="5">
        <v>388</v>
      </c>
      <c r="D32" s="5" t="s">
        <v>2</v>
      </c>
      <c r="E32" s="5">
        <v>328</v>
      </c>
      <c r="F32" s="5"/>
      <c r="G32" s="5"/>
      <c r="H32" s="5"/>
      <c r="I32" s="5"/>
      <c r="J32" s="5"/>
      <c r="K32" s="8">
        <v>2</v>
      </c>
      <c r="L32" s="5"/>
      <c r="M32" s="5"/>
      <c r="N32" s="5"/>
      <c r="O32" s="5"/>
      <c r="P32" s="5"/>
      <c r="Q32" s="5"/>
      <c r="R32" s="5">
        <v>388</v>
      </c>
      <c r="S32" s="5" t="s">
        <v>2</v>
      </c>
      <c r="T32" s="5">
        <v>328</v>
      </c>
      <c r="U32" s="8">
        <v>2</v>
      </c>
      <c r="V32" s="24"/>
      <c r="W32" s="24"/>
      <c r="X32" s="24"/>
      <c r="Y32" s="24"/>
      <c r="Z32" s="24"/>
      <c r="AA32" s="24"/>
      <c r="AB32" s="24"/>
    </row>
    <row r="33" spans="1:28" ht="15.5" customHeight="1">
      <c r="A33" s="1">
        <v>45</v>
      </c>
      <c r="B33" s="5"/>
      <c r="C33" s="5">
        <v>388</v>
      </c>
      <c r="D33" s="5" t="s">
        <v>2</v>
      </c>
      <c r="E33" s="5">
        <v>328</v>
      </c>
      <c r="F33" s="5"/>
      <c r="G33" s="5"/>
      <c r="H33" s="5"/>
      <c r="I33" s="5"/>
      <c r="J33" s="5"/>
      <c r="K33" s="8">
        <v>2</v>
      </c>
      <c r="L33" s="5"/>
      <c r="M33" s="5"/>
      <c r="N33" s="5"/>
      <c r="O33" s="5"/>
      <c r="P33" s="5"/>
      <c r="Q33" s="5"/>
      <c r="R33" s="5">
        <v>388</v>
      </c>
      <c r="S33" s="5" t="s">
        <v>2</v>
      </c>
      <c r="T33" s="5">
        <v>328</v>
      </c>
      <c r="U33" s="8">
        <v>2</v>
      </c>
      <c r="V33" s="24"/>
      <c r="W33" s="24"/>
      <c r="X33" s="24"/>
      <c r="Y33" s="24"/>
      <c r="Z33" s="24"/>
      <c r="AA33" s="24"/>
      <c r="AB33" s="24"/>
    </row>
    <row r="34" spans="1:28" ht="15.5" customHeight="1">
      <c r="A34" s="1">
        <v>48</v>
      </c>
      <c r="B34" s="5"/>
      <c r="C34" s="5">
        <v>388</v>
      </c>
      <c r="D34" s="5" t="s">
        <v>5</v>
      </c>
      <c r="E34" s="5">
        <v>328</v>
      </c>
      <c r="F34" s="5"/>
      <c r="G34" s="5"/>
      <c r="H34" s="5"/>
      <c r="I34" s="5"/>
      <c r="J34" s="5"/>
      <c r="K34" s="8">
        <v>2</v>
      </c>
      <c r="L34" s="5"/>
      <c r="M34" s="5"/>
      <c r="N34" s="5"/>
      <c r="O34" s="5"/>
      <c r="P34" s="5"/>
      <c r="Q34" s="5"/>
      <c r="R34" s="5">
        <v>388</v>
      </c>
      <c r="S34" s="5" t="s">
        <v>2</v>
      </c>
      <c r="T34" s="5">
        <v>328</v>
      </c>
      <c r="U34" s="8">
        <v>2</v>
      </c>
      <c r="V34" s="24"/>
      <c r="W34" s="24"/>
      <c r="X34" s="24"/>
      <c r="Y34" s="24"/>
      <c r="Z34" s="24"/>
      <c r="AA34" s="24"/>
      <c r="AB34" s="24"/>
    </row>
    <row r="35" spans="1:28" ht="15.5" customHeight="1">
      <c r="A35" s="1">
        <v>49</v>
      </c>
      <c r="B35" s="5"/>
      <c r="C35" s="5">
        <v>388</v>
      </c>
      <c r="D35" s="5" t="s">
        <v>6</v>
      </c>
      <c r="E35" s="5">
        <v>0</v>
      </c>
      <c r="F35" s="5"/>
      <c r="G35" s="5"/>
      <c r="H35" s="8" t="s">
        <v>79</v>
      </c>
      <c r="I35" s="5"/>
      <c r="J35" s="5"/>
      <c r="K35" s="8">
        <v>3</v>
      </c>
      <c r="L35" s="5">
        <v>0</v>
      </c>
      <c r="M35" s="5"/>
      <c r="N35" s="5"/>
      <c r="O35" s="5"/>
      <c r="P35" s="5"/>
      <c r="Q35" s="5"/>
      <c r="R35" s="5">
        <v>388</v>
      </c>
      <c r="S35" s="4" t="s">
        <v>19</v>
      </c>
      <c r="T35" s="5">
        <v>328</v>
      </c>
      <c r="U35" s="8">
        <v>2</v>
      </c>
      <c r="V35" s="24"/>
      <c r="W35" s="24"/>
      <c r="X35" s="24"/>
      <c r="Y35" s="24"/>
      <c r="Z35" s="24"/>
      <c r="AA35" s="24"/>
      <c r="AB35" s="24"/>
    </row>
    <row r="36" spans="1:28" ht="15.5" customHeight="1">
      <c r="A36" s="1">
        <v>53</v>
      </c>
      <c r="B36" s="5"/>
      <c r="C36" s="5">
        <v>388</v>
      </c>
      <c r="D36" s="5" t="s">
        <v>5</v>
      </c>
      <c r="E36" s="5">
        <v>328</v>
      </c>
      <c r="F36" s="5"/>
      <c r="G36" s="5"/>
      <c r="H36" s="5"/>
      <c r="I36" s="5"/>
      <c r="J36" s="5"/>
      <c r="K36" s="8">
        <v>2</v>
      </c>
      <c r="L36" s="5"/>
      <c r="M36" s="5"/>
      <c r="N36" s="5"/>
      <c r="O36" s="5"/>
      <c r="P36" s="5"/>
      <c r="Q36" s="5"/>
      <c r="R36" s="5">
        <v>388</v>
      </c>
      <c r="S36" s="5" t="s">
        <v>5</v>
      </c>
      <c r="T36" s="5">
        <v>328</v>
      </c>
      <c r="U36" s="8">
        <v>2</v>
      </c>
      <c r="V36" s="24"/>
      <c r="W36" s="24"/>
      <c r="X36" s="24"/>
      <c r="Y36" s="24"/>
      <c r="Z36" s="24"/>
      <c r="AA36" s="24"/>
      <c r="AB36" s="24"/>
    </row>
    <row r="37" spans="1:28" ht="15.5" customHeight="1">
      <c r="A37" s="1">
        <v>54</v>
      </c>
      <c r="B37" s="5"/>
      <c r="C37" s="5">
        <v>388</v>
      </c>
      <c r="D37" s="5" t="s">
        <v>63</v>
      </c>
      <c r="E37" s="5">
        <v>328</v>
      </c>
      <c r="F37" s="5"/>
      <c r="G37" s="5"/>
      <c r="H37" s="5"/>
      <c r="I37" s="5"/>
      <c r="J37" s="5"/>
      <c r="K37" s="8">
        <v>2</v>
      </c>
      <c r="L37" s="5"/>
      <c r="M37" s="5"/>
      <c r="N37" s="5"/>
      <c r="O37" s="5"/>
      <c r="P37" s="5"/>
      <c r="Q37" s="5"/>
      <c r="R37" s="5">
        <v>388</v>
      </c>
      <c r="S37" s="5" t="s">
        <v>63</v>
      </c>
      <c r="T37" s="5">
        <v>328</v>
      </c>
      <c r="U37" s="8">
        <v>2</v>
      </c>
      <c r="V37" s="24"/>
      <c r="W37" s="24"/>
      <c r="X37" s="24"/>
      <c r="Y37" s="24"/>
      <c r="Z37" s="24"/>
      <c r="AA37" s="24"/>
      <c r="AB37" s="24"/>
    </row>
    <row r="38" spans="1:28" ht="15.5" customHeight="1">
      <c r="A38" s="1">
        <v>55</v>
      </c>
      <c r="B38" s="5"/>
      <c r="C38" s="5">
        <v>376</v>
      </c>
      <c r="D38" s="5">
        <v>0</v>
      </c>
      <c r="E38" s="5">
        <v>327</v>
      </c>
      <c r="F38" s="5"/>
      <c r="G38" s="5"/>
      <c r="H38" s="5"/>
      <c r="I38" s="5"/>
      <c r="J38" s="5"/>
      <c r="K38" s="8">
        <v>2</v>
      </c>
      <c r="L38" s="5"/>
      <c r="M38" s="5"/>
      <c r="N38" s="5"/>
      <c r="O38" s="5"/>
      <c r="P38" s="5"/>
      <c r="Q38" s="5"/>
      <c r="R38" s="5">
        <v>388</v>
      </c>
      <c r="S38" s="5" t="s">
        <v>63</v>
      </c>
      <c r="T38" s="5">
        <v>328</v>
      </c>
      <c r="U38" s="8">
        <v>2</v>
      </c>
      <c r="V38" s="24"/>
      <c r="W38" s="24"/>
      <c r="X38" s="24"/>
      <c r="Y38" s="24"/>
      <c r="Z38" s="24"/>
      <c r="AA38" s="24"/>
      <c r="AB38" s="24"/>
    </row>
    <row r="39" spans="1:28" ht="15.5" customHeight="1">
      <c r="A39" s="1">
        <v>56</v>
      </c>
      <c r="B39" s="5"/>
      <c r="C39" s="5">
        <v>387</v>
      </c>
      <c r="D39" s="5" t="s">
        <v>7</v>
      </c>
      <c r="E39" s="5">
        <v>328</v>
      </c>
      <c r="F39" s="5"/>
      <c r="G39" s="5"/>
      <c r="H39" s="5"/>
      <c r="I39" s="5"/>
      <c r="J39" s="5"/>
      <c r="K39" s="8">
        <v>2</v>
      </c>
      <c r="L39" s="5"/>
      <c r="M39" s="5"/>
      <c r="N39" s="5"/>
      <c r="O39" s="5"/>
      <c r="P39" s="5"/>
      <c r="Q39" s="5"/>
      <c r="R39" s="5">
        <v>387</v>
      </c>
      <c r="S39" s="5" t="s">
        <v>7</v>
      </c>
      <c r="T39" s="5">
        <v>328</v>
      </c>
      <c r="U39" s="8">
        <v>2</v>
      </c>
      <c r="V39" s="24"/>
      <c r="W39" s="24"/>
      <c r="X39" s="24"/>
      <c r="Y39" s="24"/>
      <c r="Z39" s="24"/>
      <c r="AA39" s="24"/>
      <c r="AB39" s="24"/>
    </row>
    <row r="40" spans="1:28" ht="15.5" customHeight="1">
      <c r="A40" s="1">
        <v>58</v>
      </c>
      <c r="B40" s="5"/>
      <c r="C40" s="5">
        <v>388</v>
      </c>
      <c r="D40" s="5" t="s">
        <v>63</v>
      </c>
      <c r="E40" s="5">
        <v>328</v>
      </c>
      <c r="F40" s="5"/>
      <c r="G40" s="5"/>
      <c r="H40" s="5"/>
      <c r="I40" s="5"/>
      <c r="J40" s="5"/>
      <c r="K40" s="8">
        <v>2</v>
      </c>
      <c r="L40" s="5"/>
      <c r="M40" s="5"/>
      <c r="N40" s="5"/>
      <c r="O40" s="5"/>
      <c r="P40" s="5"/>
      <c r="Q40" s="5"/>
      <c r="R40" s="5">
        <v>388</v>
      </c>
      <c r="S40" s="5" t="s">
        <v>63</v>
      </c>
      <c r="T40" s="5">
        <v>328</v>
      </c>
      <c r="U40" s="8">
        <v>2</v>
      </c>
      <c r="V40" s="24"/>
      <c r="W40" s="24"/>
      <c r="X40" s="24"/>
      <c r="Y40" s="24"/>
      <c r="Z40" s="24"/>
      <c r="AA40" s="24"/>
      <c r="AB40" s="24"/>
    </row>
    <row r="41" spans="1:28" ht="15.5" customHeight="1">
      <c r="A41" s="1">
        <v>60</v>
      </c>
      <c r="B41" s="5"/>
      <c r="C41" s="5">
        <v>376</v>
      </c>
      <c r="D41" s="5">
        <v>0</v>
      </c>
      <c r="E41" s="5">
        <v>0</v>
      </c>
      <c r="F41" s="5"/>
      <c r="G41" s="5" t="s">
        <v>48</v>
      </c>
      <c r="H41" s="5"/>
      <c r="I41" s="5"/>
      <c r="J41" s="5"/>
      <c r="K41" s="8">
        <v>3</v>
      </c>
      <c r="L41" s="5">
        <v>3</v>
      </c>
      <c r="M41" s="5"/>
      <c r="N41" s="5"/>
      <c r="O41" s="5"/>
      <c r="P41" s="5"/>
      <c r="Q41" s="5"/>
      <c r="R41" s="5">
        <v>388</v>
      </c>
      <c r="S41" s="5" t="s">
        <v>20</v>
      </c>
      <c r="T41" s="5">
        <v>328</v>
      </c>
      <c r="U41" s="8">
        <v>2</v>
      </c>
      <c r="V41" s="24"/>
      <c r="W41" s="24"/>
      <c r="X41" s="24"/>
      <c r="Y41" s="24"/>
      <c r="Z41" s="24"/>
      <c r="AA41" s="24"/>
      <c r="AB41" s="24"/>
    </row>
    <row r="42" spans="1:28" ht="15.5" customHeight="1">
      <c r="A42" s="1">
        <v>65</v>
      </c>
      <c r="B42" s="5"/>
      <c r="C42" s="5">
        <v>376</v>
      </c>
      <c r="D42" s="5">
        <v>0</v>
      </c>
      <c r="E42" s="5">
        <v>0</v>
      </c>
      <c r="F42" s="5"/>
      <c r="G42" s="5" t="s">
        <v>48</v>
      </c>
      <c r="H42" s="5"/>
      <c r="I42" s="5"/>
      <c r="J42" s="5"/>
      <c r="K42" s="8">
        <v>3</v>
      </c>
      <c r="L42" s="5">
        <v>3</v>
      </c>
      <c r="M42" s="5"/>
      <c r="N42" s="5"/>
      <c r="O42" s="5"/>
      <c r="P42" s="5"/>
      <c r="Q42" s="5"/>
      <c r="R42" s="5">
        <v>388</v>
      </c>
      <c r="S42" s="5" t="s">
        <v>20</v>
      </c>
      <c r="T42" s="5">
        <v>328</v>
      </c>
      <c r="U42" s="8">
        <v>2</v>
      </c>
      <c r="V42" s="24"/>
      <c r="W42" s="24"/>
      <c r="X42" s="24"/>
      <c r="Y42" s="24"/>
      <c r="Z42" s="24"/>
      <c r="AA42" s="24"/>
      <c r="AB42" s="24"/>
    </row>
    <row r="43" spans="1:28" ht="15.5" customHeight="1">
      <c r="A43" s="1">
        <v>66</v>
      </c>
      <c r="B43" s="5"/>
      <c r="C43" s="5">
        <v>370</v>
      </c>
      <c r="D43" s="5" t="s">
        <v>8</v>
      </c>
      <c r="E43" s="5">
        <v>328</v>
      </c>
      <c r="F43" s="5"/>
      <c r="G43" s="5"/>
      <c r="H43" s="5"/>
      <c r="I43" s="5"/>
      <c r="J43" s="5"/>
      <c r="K43" s="8">
        <v>2</v>
      </c>
      <c r="L43" s="5"/>
      <c r="M43" s="5"/>
      <c r="N43" s="5"/>
      <c r="O43" s="5"/>
      <c r="P43" s="5"/>
      <c r="Q43" s="5"/>
      <c r="R43" s="5">
        <v>370</v>
      </c>
      <c r="S43" s="5" t="s">
        <v>8</v>
      </c>
      <c r="T43" s="5">
        <v>328</v>
      </c>
      <c r="U43" s="8">
        <v>2</v>
      </c>
      <c r="V43" s="24"/>
      <c r="W43" s="24"/>
      <c r="X43" s="24"/>
      <c r="Y43" s="24"/>
      <c r="Z43" s="24"/>
      <c r="AA43" s="24"/>
      <c r="AB43" s="24"/>
    </row>
    <row r="44" spans="1:28" ht="15.5" customHeight="1">
      <c r="A44" s="1">
        <v>67</v>
      </c>
      <c r="B44" s="5"/>
      <c r="C44" s="5">
        <v>376</v>
      </c>
      <c r="D44" s="5">
        <v>0</v>
      </c>
      <c r="E44" s="5">
        <v>0</v>
      </c>
      <c r="F44" s="5"/>
      <c r="G44" s="5" t="s">
        <v>48</v>
      </c>
      <c r="H44" s="5"/>
      <c r="I44" s="5"/>
      <c r="J44" s="5"/>
      <c r="K44" s="8">
        <v>3</v>
      </c>
      <c r="L44" s="5">
        <v>3</v>
      </c>
      <c r="M44" s="5"/>
      <c r="N44" s="5"/>
      <c r="O44" s="5"/>
      <c r="P44" s="5"/>
      <c r="Q44" s="5"/>
      <c r="R44" s="5">
        <v>388</v>
      </c>
      <c r="S44" s="5" t="s">
        <v>20</v>
      </c>
      <c r="T44" s="5">
        <v>328</v>
      </c>
      <c r="U44" s="8">
        <v>2</v>
      </c>
      <c r="V44" s="24"/>
      <c r="W44" s="24"/>
      <c r="X44" s="24"/>
      <c r="Y44" s="24"/>
      <c r="Z44" s="24"/>
      <c r="AA44" s="24"/>
      <c r="AB44" s="24"/>
    </row>
    <row r="45" spans="1:28" ht="15.5" customHeight="1">
      <c r="A45" s="1">
        <v>70</v>
      </c>
      <c r="B45" s="5"/>
      <c r="C45" s="5">
        <v>388</v>
      </c>
      <c r="D45" s="5" t="s">
        <v>63</v>
      </c>
      <c r="E45" s="5">
        <v>328</v>
      </c>
      <c r="F45" s="5"/>
      <c r="G45" s="5"/>
      <c r="H45" s="5"/>
      <c r="I45" s="5"/>
      <c r="J45" s="5"/>
      <c r="K45" s="8">
        <v>2</v>
      </c>
      <c r="L45" s="5"/>
      <c r="M45" s="5"/>
      <c r="N45" s="5"/>
      <c r="O45" s="5"/>
      <c r="P45" s="5"/>
      <c r="Q45" s="5"/>
      <c r="R45" s="5">
        <v>388</v>
      </c>
      <c r="S45" s="5" t="s">
        <v>63</v>
      </c>
      <c r="T45" s="5">
        <v>328</v>
      </c>
      <c r="U45" s="8">
        <v>2</v>
      </c>
      <c r="V45" s="24"/>
      <c r="W45" s="24"/>
      <c r="X45" s="24"/>
      <c r="Y45" s="24"/>
      <c r="Z45" s="24"/>
      <c r="AA45" s="24"/>
      <c r="AB45" s="24"/>
    </row>
    <row r="46" spans="1:28" ht="15.5" customHeight="1">
      <c r="A46" s="1">
        <v>73</v>
      </c>
      <c r="B46" s="5"/>
      <c r="C46" s="5">
        <v>388</v>
      </c>
      <c r="D46" s="5" t="s">
        <v>63</v>
      </c>
      <c r="E46" s="5">
        <v>328</v>
      </c>
      <c r="F46" s="5"/>
      <c r="G46" s="5"/>
      <c r="H46" s="5"/>
      <c r="I46" s="5"/>
      <c r="J46" s="5"/>
      <c r="K46" s="8">
        <v>2</v>
      </c>
      <c r="L46" s="5"/>
      <c r="M46" s="5"/>
      <c r="N46" s="5"/>
      <c r="O46" s="5"/>
      <c r="P46" s="5"/>
      <c r="Q46" s="5"/>
      <c r="R46" s="5">
        <v>388</v>
      </c>
      <c r="S46" s="5" t="s">
        <v>63</v>
      </c>
      <c r="T46" s="5">
        <v>328</v>
      </c>
      <c r="U46" s="8">
        <v>2</v>
      </c>
      <c r="V46" s="24"/>
      <c r="W46" s="24"/>
      <c r="X46" s="24"/>
      <c r="Y46" s="24"/>
      <c r="Z46" s="24"/>
      <c r="AA46" s="24"/>
      <c r="AB46" s="24"/>
    </row>
    <row r="47" spans="1:28" ht="15.5" customHeight="1">
      <c r="A47" s="1">
        <v>74</v>
      </c>
      <c r="B47" s="5"/>
      <c r="C47" s="5">
        <v>388</v>
      </c>
      <c r="D47" s="28" t="s">
        <v>31</v>
      </c>
      <c r="E47" s="5">
        <v>328</v>
      </c>
      <c r="F47" s="5"/>
      <c r="G47" s="5"/>
      <c r="H47" s="5"/>
      <c r="I47" s="5"/>
      <c r="J47" s="5"/>
      <c r="K47" s="8">
        <v>1</v>
      </c>
      <c r="L47" s="5"/>
      <c r="M47" s="5"/>
      <c r="N47" s="5"/>
      <c r="O47" s="5"/>
      <c r="P47" s="5"/>
      <c r="Q47" s="5"/>
      <c r="R47" s="5">
        <v>388</v>
      </c>
      <c r="S47" s="5" t="s">
        <v>31</v>
      </c>
      <c r="T47" s="5">
        <v>328</v>
      </c>
      <c r="U47" s="8">
        <v>1</v>
      </c>
      <c r="V47" s="24"/>
      <c r="W47" s="24"/>
      <c r="X47" s="24"/>
      <c r="Y47" s="24"/>
      <c r="Z47" s="24"/>
      <c r="AA47" s="24"/>
      <c r="AB47" s="24"/>
    </row>
    <row r="48" spans="1:28" ht="15.5" customHeight="1">
      <c r="A48" s="1">
        <v>75</v>
      </c>
      <c r="B48" s="5"/>
      <c r="C48" s="5">
        <v>388</v>
      </c>
      <c r="D48" s="5" t="s">
        <v>63</v>
      </c>
      <c r="E48" s="5">
        <v>328</v>
      </c>
      <c r="F48" s="5"/>
      <c r="G48" s="5"/>
      <c r="H48" s="5"/>
      <c r="I48" s="5"/>
      <c r="J48" s="5"/>
      <c r="K48" s="8">
        <v>2</v>
      </c>
      <c r="L48" s="5"/>
      <c r="M48" s="5"/>
      <c r="N48" s="5"/>
      <c r="O48" s="5"/>
      <c r="P48" s="5"/>
      <c r="Q48" s="5"/>
      <c r="R48" s="5">
        <v>388</v>
      </c>
      <c r="S48" s="5" t="s">
        <v>63</v>
      </c>
      <c r="T48" s="5">
        <v>328</v>
      </c>
      <c r="U48" s="8">
        <v>2</v>
      </c>
      <c r="V48" s="24"/>
      <c r="W48" s="24"/>
      <c r="X48" s="24"/>
      <c r="Y48" s="24"/>
      <c r="Z48" s="24"/>
      <c r="AA48" s="24"/>
      <c r="AB48" s="24"/>
    </row>
    <row r="49" spans="1:28" ht="15.5" customHeight="1">
      <c r="A49" s="1">
        <v>76</v>
      </c>
      <c r="B49" s="5"/>
      <c r="C49" s="5">
        <v>388</v>
      </c>
      <c r="D49" s="5" t="s">
        <v>63</v>
      </c>
      <c r="E49" s="5">
        <v>328</v>
      </c>
      <c r="F49" s="5"/>
      <c r="G49" s="5"/>
      <c r="H49" s="5"/>
      <c r="I49" s="5"/>
      <c r="J49" s="5"/>
      <c r="K49" s="8">
        <v>2</v>
      </c>
      <c r="L49" s="5"/>
      <c r="M49" s="5"/>
      <c r="N49" s="5"/>
      <c r="O49" s="5"/>
      <c r="P49" s="5"/>
      <c r="Q49" s="5"/>
      <c r="R49" s="5">
        <v>388</v>
      </c>
      <c r="S49" s="5" t="s">
        <v>63</v>
      </c>
      <c r="T49" s="5">
        <v>328</v>
      </c>
      <c r="U49" s="8">
        <v>2</v>
      </c>
      <c r="V49" s="24"/>
      <c r="W49" s="24"/>
      <c r="X49" s="24"/>
      <c r="Y49" s="24"/>
      <c r="Z49" s="24"/>
      <c r="AA49" s="24"/>
      <c r="AB49" s="24"/>
    </row>
    <row r="50" spans="1:28" ht="15.5" customHeight="1">
      <c r="A50" s="1">
        <v>78</v>
      </c>
      <c r="B50" s="5"/>
      <c r="C50" s="5">
        <v>381</v>
      </c>
      <c r="D50" s="5">
        <v>0</v>
      </c>
      <c r="E50" s="5">
        <v>323</v>
      </c>
      <c r="F50" s="5"/>
      <c r="G50" s="5"/>
      <c r="H50" s="5"/>
      <c r="I50" s="5"/>
      <c r="J50" s="5"/>
      <c r="K50" s="8">
        <v>2</v>
      </c>
      <c r="L50" s="5"/>
      <c r="M50" s="5"/>
      <c r="N50" s="5"/>
      <c r="O50" s="5"/>
      <c r="P50" s="5"/>
      <c r="Q50" s="5"/>
      <c r="R50" s="5">
        <v>380</v>
      </c>
      <c r="S50" s="5">
        <v>0</v>
      </c>
      <c r="T50" s="5">
        <v>324</v>
      </c>
      <c r="U50" s="8">
        <v>2</v>
      </c>
      <c r="V50" s="24"/>
      <c r="W50" s="24"/>
      <c r="X50" s="24"/>
      <c r="Y50" s="24"/>
      <c r="Z50" s="24"/>
      <c r="AA50" s="24"/>
      <c r="AB50" s="24"/>
    </row>
    <row r="51" spans="1:28" ht="15.5" customHeight="1">
      <c r="A51" s="1">
        <v>79</v>
      </c>
      <c r="B51" s="5"/>
      <c r="C51" s="5">
        <v>388</v>
      </c>
      <c r="D51" s="5" t="s">
        <v>63</v>
      </c>
      <c r="E51" s="5">
        <v>328</v>
      </c>
      <c r="F51" s="5"/>
      <c r="G51" s="5"/>
      <c r="H51" s="5"/>
      <c r="I51" s="5"/>
      <c r="J51" s="5"/>
      <c r="K51" s="8">
        <v>2</v>
      </c>
      <c r="L51" s="5"/>
      <c r="M51" s="5"/>
      <c r="N51" s="5"/>
      <c r="O51" s="5"/>
      <c r="P51" s="5"/>
      <c r="Q51" s="5"/>
      <c r="R51" s="5">
        <v>388</v>
      </c>
      <c r="S51" s="5" t="s">
        <v>63</v>
      </c>
      <c r="T51" s="5">
        <v>328</v>
      </c>
      <c r="U51" s="8">
        <v>2</v>
      </c>
      <c r="V51" s="24"/>
      <c r="W51" s="24"/>
      <c r="X51" s="24"/>
      <c r="Y51" s="24"/>
      <c r="Z51" s="24"/>
      <c r="AA51" s="24"/>
      <c r="AB51" s="24"/>
    </row>
    <row r="52" spans="1:28" ht="15.5" customHeight="1">
      <c r="A52" s="1">
        <v>81</v>
      </c>
      <c r="B52" s="5"/>
      <c r="C52" s="5">
        <v>370</v>
      </c>
      <c r="D52" s="5">
        <v>0</v>
      </c>
      <c r="E52" s="5">
        <v>0</v>
      </c>
      <c r="F52" s="5">
        <v>168</v>
      </c>
      <c r="G52" s="5" t="s">
        <v>49</v>
      </c>
      <c r="H52" s="5"/>
      <c r="I52" s="5"/>
      <c r="J52" s="5"/>
      <c r="K52" s="8">
        <v>3</v>
      </c>
      <c r="L52" s="5">
        <v>1</v>
      </c>
      <c r="M52" s="5"/>
      <c r="N52" s="5"/>
      <c r="O52" s="5"/>
      <c r="P52" s="5"/>
      <c r="Q52" s="5"/>
      <c r="R52" s="5">
        <v>385</v>
      </c>
      <c r="S52" s="5">
        <v>0</v>
      </c>
      <c r="T52" s="5">
        <v>323</v>
      </c>
      <c r="U52" s="8">
        <v>2</v>
      </c>
      <c r="V52" s="24"/>
      <c r="W52" s="24"/>
      <c r="X52" s="24"/>
      <c r="Y52" s="24"/>
      <c r="Z52" s="24"/>
      <c r="AA52" s="24"/>
      <c r="AB52" s="24"/>
    </row>
    <row r="53" spans="1:28" ht="15.5" customHeight="1">
      <c r="A53" s="1">
        <v>82</v>
      </c>
      <c r="B53" s="5"/>
      <c r="C53" s="5">
        <v>388</v>
      </c>
      <c r="D53" s="5">
        <v>0</v>
      </c>
      <c r="E53" s="5">
        <v>0</v>
      </c>
      <c r="F53" s="5"/>
      <c r="G53" s="5"/>
      <c r="H53" s="8">
        <v>10</v>
      </c>
      <c r="I53" s="5"/>
      <c r="J53" s="5"/>
      <c r="K53" s="8">
        <v>3</v>
      </c>
      <c r="L53" s="5">
        <v>0</v>
      </c>
      <c r="M53" s="5"/>
      <c r="N53" s="5"/>
      <c r="O53" s="5"/>
      <c r="P53" s="5"/>
      <c r="Q53" s="5"/>
      <c r="R53" s="5">
        <v>341</v>
      </c>
      <c r="S53" s="5" t="s">
        <v>21</v>
      </c>
      <c r="T53" s="5">
        <v>328</v>
      </c>
      <c r="U53" s="8">
        <v>2</v>
      </c>
      <c r="V53" s="24"/>
      <c r="W53" s="24"/>
      <c r="X53" s="24"/>
      <c r="Y53" s="24"/>
      <c r="Z53" s="24"/>
      <c r="AA53" s="24"/>
      <c r="AB53" s="24"/>
    </row>
    <row r="54" spans="1:28" ht="15.5" customHeight="1">
      <c r="A54" s="1">
        <v>83</v>
      </c>
      <c r="B54" s="5"/>
      <c r="C54" s="5">
        <v>388</v>
      </c>
      <c r="D54" s="5" t="s">
        <v>31</v>
      </c>
      <c r="E54" s="5">
        <v>328</v>
      </c>
      <c r="F54" s="5"/>
      <c r="G54" s="5"/>
      <c r="H54" s="5"/>
      <c r="I54" s="5"/>
      <c r="J54" s="5"/>
      <c r="K54" s="8">
        <v>1</v>
      </c>
      <c r="L54" s="5"/>
      <c r="M54" s="5"/>
      <c r="N54" s="5"/>
      <c r="O54" s="5"/>
      <c r="P54" s="5"/>
      <c r="Q54" s="5"/>
      <c r="R54" s="5">
        <v>388</v>
      </c>
      <c r="S54" s="5" t="s">
        <v>31</v>
      </c>
      <c r="T54" s="5">
        <v>328</v>
      </c>
      <c r="U54" s="8">
        <v>1</v>
      </c>
      <c r="V54" s="24"/>
      <c r="W54" s="24"/>
      <c r="X54" s="24"/>
      <c r="Y54" s="24"/>
      <c r="Z54" s="24"/>
      <c r="AA54" s="24"/>
      <c r="AB54" s="24"/>
    </row>
    <row r="55" spans="1:28" ht="15.5" customHeight="1">
      <c r="A55" s="1">
        <v>85</v>
      </c>
      <c r="B55" s="5"/>
      <c r="C55" s="5">
        <v>388</v>
      </c>
      <c r="D55" s="5" t="s">
        <v>63</v>
      </c>
      <c r="E55" s="5">
        <v>328</v>
      </c>
      <c r="F55" s="5"/>
      <c r="G55" s="5"/>
      <c r="H55" s="5"/>
      <c r="I55" s="5"/>
      <c r="J55" s="5"/>
      <c r="K55" s="8">
        <v>2</v>
      </c>
      <c r="L55" s="5"/>
      <c r="M55" s="5"/>
      <c r="N55" s="5"/>
      <c r="O55" s="5"/>
      <c r="P55" s="5"/>
      <c r="Q55" s="5"/>
      <c r="R55" s="5">
        <v>388</v>
      </c>
      <c r="S55" s="5" t="s">
        <v>63</v>
      </c>
      <c r="T55" s="5">
        <v>328</v>
      </c>
      <c r="U55" s="8">
        <v>2</v>
      </c>
      <c r="V55" s="24"/>
      <c r="W55" s="24"/>
      <c r="X55" s="24"/>
      <c r="Y55" s="24"/>
      <c r="Z55" s="24"/>
      <c r="AA55" s="24"/>
      <c r="AB55" s="24"/>
    </row>
    <row r="56" spans="1:28" ht="15.5" customHeight="1">
      <c r="A56" s="1">
        <v>86</v>
      </c>
      <c r="B56" s="5"/>
      <c r="C56" s="5">
        <v>378</v>
      </c>
      <c r="D56" s="5" t="s">
        <v>62</v>
      </c>
      <c r="E56" s="5">
        <v>328</v>
      </c>
      <c r="F56" s="5"/>
      <c r="G56" s="5"/>
      <c r="H56" s="5"/>
      <c r="I56" s="5"/>
      <c r="J56" s="5"/>
      <c r="K56" s="8">
        <v>2</v>
      </c>
      <c r="L56" s="5"/>
      <c r="M56" s="5"/>
      <c r="N56" s="5"/>
      <c r="O56" s="5"/>
      <c r="P56" s="5"/>
      <c r="Q56" s="5"/>
      <c r="R56" s="5">
        <v>378</v>
      </c>
      <c r="S56" s="5" t="s">
        <v>62</v>
      </c>
      <c r="T56" s="5">
        <v>328</v>
      </c>
      <c r="U56" s="8">
        <v>2</v>
      </c>
      <c r="V56" s="24"/>
      <c r="W56" s="24"/>
      <c r="X56" s="24"/>
      <c r="Y56" s="24"/>
      <c r="Z56" s="24"/>
      <c r="AA56" s="24"/>
      <c r="AB56" s="24"/>
    </row>
    <row r="57" spans="1:28" ht="15.5" customHeight="1">
      <c r="A57" s="1">
        <v>87</v>
      </c>
      <c r="B57" s="5"/>
      <c r="C57" s="5">
        <v>388</v>
      </c>
      <c r="D57" s="5" t="s">
        <v>63</v>
      </c>
      <c r="E57" s="5">
        <v>328</v>
      </c>
      <c r="F57" s="5"/>
      <c r="G57" s="5"/>
      <c r="H57" s="5"/>
      <c r="I57" s="5"/>
      <c r="J57" s="5"/>
      <c r="K57" s="8">
        <v>2</v>
      </c>
      <c r="L57" s="5"/>
      <c r="M57" s="5"/>
      <c r="N57" s="5"/>
      <c r="O57" s="5"/>
      <c r="P57" s="5"/>
      <c r="Q57" s="5"/>
      <c r="R57" s="5">
        <v>388</v>
      </c>
      <c r="S57" s="5" t="s">
        <v>63</v>
      </c>
      <c r="T57" s="5">
        <v>328</v>
      </c>
      <c r="U57" s="8">
        <v>2</v>
      </c>
      <c r="V57" s="24"/>
      <c r="W57" s="24"/>
      <c r="X57" s="24"/>
      <c r="Y57" s="24"/>
      <c r="Z57" s="24"/>
      <c r="AA57" s="24"/>
      <c r="AB57" s="24"/>
    </row>
    <row r="58" spans="1:28" ht="15.5" customHeight="1">
      <c r="A58" s="1">
        <v>88</v>
      </c>
      <c r="B58" s="5"/>
      <c r="C58" s="5">
        <v>388</v>
      </c>
      <c r="D58" s="5" t="s">
        <v>64</v>
      </c>
      <c r="E58" s="5">
        <v>328</v>
      </c>
      <c r="F58" s="5"/>
      <c r="G58" s="5"/>
      <c r="H58" s="5"/>
      <c r="I58" s="5"/>
      <c r="J58" s="5"/>
      <c r="K58" s="8">
        <v>2</v>
      </c>
      <c r="L58" s="5"/>
      <c r="M58" s="5"/>
      <c r="N58" s="5"/>
      <c r="O58" s="5"/>
      <c r="P58" s="5"/>
      <c r="Q58" s="5"/>
      <c r="R58" s="5">
        <v>388</v>
      </c>
      <c r="S58" s="5" t="s">
        <v>21</v>
      </c>
      <c r="T58" s="5">
        <v>328</v>
      </c>
      <c r="U58" s="8">
        <v>2</v>
      </c>
      <c r="V58" s="24"/>
      <c r="W58" s="24"/>
      <c r="X58" s="24"/>
      <c r="Y58" s="24"/>
      <c r="Z58" s="24"/>
      <c r="AA58" s="24"/>
      <c r="AB58" s="24"/>
    </row>
    <row r="59" spans="1:28" ht="20">
      <c r="B59" s="24"/>
      <c r="C59" s="24"/>
      <c r="D59" s="7"/>
      <c r="E59" s="24"/>
      <c r="F59" s="24"/>
      <c r="G59" s="24"/>
      <c r="H59" s="24"/>
      <c r="I59" s="24"/>
      <c r="J59" s="24"/>
      <c r="K59" s="25"/>
      <c r="L59" s="24"/>
      <c r="M59" s="24"/>
      <c r="N59" s="24"/>
      <c r="O59" s="24"/>
      <c r="P59" s="24"/>
      <c r="Q59" s="24"/>
      <c r="R59" s="24"/>
      <c r="S59" s="13"/>
      <c r="T59" s="24"/>
      <c r="U59" s="25"/>
      <c r="V59" s="24"/>
      <c r="W59" s="24"/>
      <c r="X59" s="24"/>
      <c r="Y59" s="24"/>
      <c r="Z59" s="24"/>
      <c r="AA59" s="24"/>
      <c r="AB59" s="24"/>
    </row>
    <row r="60" spans="1:28" ht="20">
      <c r="B60" s="24"/>
      <c r="C60" s="24"/>
      <c r="D60" s="7"/>
      <c r="E60" s="24"/>
      <c r="F60" s="24"/>
      <c r="G60" s="24"/>
      <c r="H60" s="24"/>
      <c r="I60" s="24"/>
      <c r="J60" s="24"/>
      <c r="K60" s="25"/>
      <c r="L60" s="24"/>
      <c r="M60" s="24"/>
      <c r="N60" s="24"/>
      <c r="O60" s="24"/>
      <c r="P60" s="24"/>
      <c r="Q60" s="24"/>
      <c r="R60" s="24"/>
      <c r="S60" s="13"/>
      <c r="T60" s="24"/>
      <c r="U60" s="25"/>
      <c r="V60" s="24"/>
      <c r="W60" s="24"/>
      <c r="X60" s="24"/>
      <c r="Y60" s="24"/>
      <c r="Z60" s="24"/>
      <c r="AA60" s="24"/>
      <c r="AB60" s="24"/>
    </row>
    <row r="61" spans="1:28" ht="20">
      <c r="B61" s="24"/>
      <c r="C61" s="24"/>
      <c r="D61" s="7"/>
      <c r="E61" s="24"/>
      <c r="F61" s="24"/>
      <c r="G61" s="24"/>
      <c r="H61" s="24"/>
      <c r="I61" s="24"/>
      <c r="J61" s="24"/>
      <c r="K61" s="25"/>
      <c r="L61" s="24"/>
      <c r="M61" s="24"/>
      <c r="N61" s="24"/>
      <c r="O61" s="24"/>
      <c r="P61" s="24"/>
      <c r="Q61" s="24"/>
      <c r="R61" s="24"/>
      <c r="S61" s="13"/>
      <c r="T61" s="24"/>
      <c r="U61" s="25"/>
      <c r="V61" s="24"/>
      <c r="W61" s="24"/>
      <c r="X61" s="24"/>
      <c r="Y61" s="24"/>
      <c r="Z61" s="24"/>
      <c r="AA61" s="24"/>
      <c r="AB61" s="24"/>
    </row>
    <row r="62" spans="1:28" ht="20">
      <c r="B62" s="24"/>
      <c r="C62" s="24"/>
      <c r="D62" s="7"/>
      <c r="E62" s="24"/>
      <c r="F62" s="24"/>
      <c r="G62" s="24"/>
      <c r="H62" s="24"/>
      <c r="I62" s="24"/>
      <c r="J62" s="24"/>
      <c r="K62" s="25"/>
      <c r="L62" s="24"/>
      <c r="M62" s="24"/>
      <c r="N62" s="24"/>
      <c r="O62" s="24"/>
      <c r="P62" s="24"/>
      <c r="Q62" s="24"/>
      <c r="R62" s="24"/>
      <c r="S62" s="13"/>
      <c r="T62" s="24"/>
      <c r="U62" s="25"/>
      <c r="V62" s="24"/>
      <c r="W62" s="24"/>
      <c r="X62" s="24"/>
      <c r="Y62" s="24"/>
      <c r="Z62" s="24"/>
      <c r="AA62" s="24"/>
      <c r="AB62" s="24"/>
    </row>
    <row r="63" spans="1:28" ht="20">
      <c r="B63" s="24"/>
      <c r="C63" s="24"/>
      <c r="D63" s="7"/>
      <c r="E63" s="24"/>
      <c r="F63" s="24"/>
      <c r="G63" s="24"/>
      <c r="H63" s="24"/>
      <c r="I63" s="24"/>
      <c r="J63" s="24"/>
      <c r="K63" s="25"/>
      <c r="L63" s="24"/>
      <c r="M63" s="24"/>
      <c r="N63" s="24"/>
      <c r="O63" s="24"/>
      <c r="P63" s="24"/>
      <c r="Q63" s="24"/>
      <c r="R63" s="24"/>
      <c r="S63" s="13"/>
      <c r="T63" s="24"/>
      <c r="U63" s="25"/>
      <c r="V63" s="24"/>
      <c r="W63" s="24"/>
      <c r="X63" s="24"/>
      <c r="Y63" s="24"/>
      <c r="Z63" s="24"/>
      <c r="AA63" s="24"/>
      <c r="AB63" s="24"/>
    </row>
    <row r="64" spans="1:28" ht="20">
      <c r="B64" s="24"/>
      <c r="C64" s="24"/>
      <c r="D64" s="7"/>
      <c r="E64" s="24"/>
      <c r="F64" s="24"/>
      <c r="G64" s="24"/>
      <c r="H64" s="24"/>
      <c r="I64" s="24"/>
      <c r="J64" s="24"/>
      <c r="K64" s="25"/>
      <c r="L64" s="24"/>
      <c r="M64" s="24"/>
      <c r="N64" s="24"/>
      <c r="O64" s="24"/>
      <c r="P64" s="24"/>
      <c r="Q64" s="24"/>
      <c r="R64" s="24"/>
      <c r="S64" s="13"/>
      <c r="T64" s="24"/>
      <c r="U64" s="25"/>
      <c r="V64" s="24"/>
      <c r="W64" s="24"/>
      <c r="X64" s="24"/>
      <c r="Y64" s="24"/>
      <c r="Z64" s="24"/>
      <c r="AA64" s="24"/>
      <c r="AB64" s="24"/>
    </row>
  </sheetData>
  <mergeCells count="2">
    <mergeCell ref="F1:L1"/>
    <mergeCell ref="N1:U1"/>
  </mergeCells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"/>
  <sheetViews>
    <sheetView zoomScale="60" zoomScaleNormal="60" zoomScalePageLayoutView="60" workbookViewId="0">
      <selection activeCell="P16" sqref="P16"/>
    </sheetView>
  </sheetViews>
  <sheetFormatPr baseColWidth="10" defaultColWidth="8.83203125" defaultRowHeight="15" x14ac:dyDescent="0"/>
  <cols>
    <col min="1" max="1" width="12.1640625" style="15" bestFit="1" customWidth="1"/>
    <col min="2" max="10" width="8.83203125" style="15"/>
    <col min="11" max="11" width="8.83203125" style="42"/>
    <col min="12" max="19" width="8.83203125" style="15"/>
    <col min="20" max="20" width="9.6640625" style="15" customWidth="1"/>
    <col min="21" max="21" width="8.83203125" style="42"/>
    <col min="22" max="16384" width="8.83203125" style="15"/>
  </cols>
  <sheetData>
    <row r="1" spans="1:21" s="38" customFormat="1" ht="20.5" customHeight="1">
      <c r="A1" s="33"/>
      <c r="B1" s="29"/>
      <c r="D1" s="33"/>
      <c r="F1" s="59" t="s">
        <v>46</v>
      </c>
      <c r="G1" s="59"/>
      <c r="H1" s="59"/>
      <c r="I1" s="59"/>
      <c r="J1" s="59"/>
      <c r="K1" s="59"/>
      <c r="L1" s="59"/>
      <c r="N1" s="60" t="s">
        <v>45</v>
      </c>
      <c r="O1" s="60"/>
      <c r="P1" s="60"/>
      <c r="Q1" s="60"/>
      <c r="R1" s="60"/>
      <c r="S1" s="60"/>
      <c r="T1" s="60"/>
      <c r="U1" s="60"/>
    </row>
    <row r="2" spans="1:21" s="37" customFormat="1" ht="17.5" customHeight="1">
      <c r="A2" s="20" t="s">
        <v>66</v>
      </c>
      <c r="B2" s="37" t="s">
        <v>9</v>
      </c>
      <c r="C2" s="37" t="s">
        <v>40</v>
      </c>
      <c r="D2" s="20" t="s">
        <v>0</v>
      </c>
      <c r="E2" s="37" t="s">
        <v>39</v>
      </c>
      <c r="F2" s="37" t="s">
        <v>12</v>
      </c>
      <c r="G2" s="37" t="s">
        <v>10</v>
      </c>
      <c r="H2" s="37" t="s">
        <v>1</v>
      </c>
      <c r="I2" s="37" t="s">
        <v>13</v>
      </c>
      <c r="J2" s="37" t="s">
        <v>11</v>
      </c>
      <c r="K2" s="40" t="s">
        <v>67</v>
      </c>
      <c r="L2" s="37" t="s">
        <v>35</v>
      </c>
      <c r="N2" s="37" t="s">
        <v>14</v>
      </c>
      <c r="O2" s="37" t="s">
        <v>41</v>
      </c>
      <c r="P2" s="37" t="s">
        <v>42</v>
      </c>
      <c r="Q2" s="37" t="s">
        <v>43</v>
      </c>
      <c r="R2" s="39" t="s">
        <v>40</v>
      </c>
      <c r="S2" s="32" t="s">
        <v>44</v>
      </c>
      <c r="T2" s="39" t="s">
        <v>39</v>
      </c>
      <c r="U2" s="40" t="s">
        <v>68</v>
      </c>
    </row>
    <row r="3" spans="1:21" s="14" customFormat="1">
      <c r="A3" s="14">
        <v>6</v>
      </c>
      <c r="C3" s="14">
        <v>388</v>
      </c>
      <c r="D3" s="14">
        <v>18</v>
      </c>
      <c r="E3" s="14">
        <v>328</v>
      </c>
      <c r="K3" s="41">
        <v>1</v>
      </c>
      <c r="R3" s="14">
        <v>388</v>
      </c>
      <c r="S3" s="14">
        <v>18</v>
      </c>
      <c r="T3" s="14">
        <v>328</v>
      </c>
      <c r="U3" s="41">
        <v>1</v>
      </c>
    </row>
    <row r="4" spans="1:21" s="14" customFormat="1">
      <c r="A4" s="14">
        <v>74</v>
      </c>
      <c r="C4" s="14">
        <v>388</v>
      </c>
      <c r="D4" s="14">
        <v>18</v>
      </c>
      <c r="E4" s="14">
        <v>328</v>
      </c>
      <c r="K4" s="41">
        <v>1</v>
      </c>
      <c r="R4" s="14">
        <v>388</v>
      </c>
      <c r="S4" s="14">
        <v>18</v>
      </c>
      <c r="T4" s="14">
        <v>328</v>
      </c>
      <c r="U4" s="41">
        <v>1</v>
      </c>
    </row>
    <row r="5" spans="1:21" s="14" customFormat="1">
      <c r="A5" s="14">
        <v>83</v>
      </c>
      <c r="C5" s="14">
        <v>388</v>
      </c>
      <c r="D5" s="14">
        <v>18</v>
      </c>
      <c r="E5" s="14">
        <v>328</v>
      </c>
      <c r="K5" s="41">
        <v>1</v>
      </c>
      <c r="R5" s="14">
        <v>388</v>
      </c>
      <c r="S5" s="14">
        <v>18</v>
      </c>
      <c r="T5" s="14">
        <v>328</v>
      </c>
      <c r="U5" s="41">
        <v>1</v>
      </c>
    </row>
  </sheetData>
  <mergeCells count="2">
    <mergeCell ref="F1:L1"/>
    <mergeCell ref="N1:U1"/>
  </mergeCells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9"/>
  <sheetViews>
    <sheetView zoomScale="60" zoomScaleNormal="60" zoomScalePageLayoutView="60" workbookViewId="0">
      <selection activeCell="E13" sqref="E13"/>
    </sheetView>
  </sheetViews>
  <sheetFormatPr baseColWidth="10" defaultColWidth="8.83203125" defaultRowHeight="14" x14ac:dyDescent="0"/>
  <cols>
    <col min="1" max="1" width="12.5" style="16" bestFit="1" customWidth="1"/>
    <col min="2" max="2" width="17.83203125" style="16" bestFit="1" customWidth="1"/>
    <col min="3" max="3" width="12.83203125" style="16" customWidth="1"/>
    <col min="4" max="4" width="41.1640625" style="5" customWidth="1"/>
    <col min="5" max="5" width="12.83203125" style="16" customWidth="1"/>
    <col min="6" max="6" width="9.5" style="16" customWidth="1"/>
    <col min="7" max="7" width="9" style="16" customWidth="1"/>
    <col min="8" max="8" width="8.6640625" style="16" customWidth="1"/>
    <col min="9" max="9" width="10.1640625" style="16" customWidth="1"/>
    <col min="10" max="10" width="10.33203125" style="16" customWidth="1"/>
    <col min="11" max="11" width="12.83203125" style="43" customWidth="1"/>
    <col min="12" max="12" width="5.6640625" style="16" customWidth="1"/>
    <col min="13" max="16" width="12.83203125" style="16" customWidth="1"/>
    <col min="17" max="17" width="11.5" style="16" customWidth="1"/>
    <col min="18" max="18" width="12.83203125" style="16" customWidth="1"/>
    <col min="19" max="19" width="46.5" style="5" customWidth="1"/>
    <col min="20" max="20" width="10.83203125" style="16" customWidth="1"/>
    <col min="21" max="21" width="12.83203125" style="43" customWidth="1"/>
    <col min="22" max="23" width="12.83203125" style="16" customWidth="1"/>
    <col min="24" max="16384" width="8.83203125" style="16"/>
  </cols>
  <sheetData>
    <row r="1" spans="1:21" s="38" customFormat="1" ht="20.5" customHeight="1">
      <c r="A1" s="33"/>
      <c r="B1" s="29"/>
      <c r="D1" s="33"/>
      <c r="F1" s="59" t="s">
        <v>46</v>
      </c>
      <c r="G1" s="59"/>
      <c r="H1" s="59"/>
      <c r="I1" s="59"/>
      <c r="J1" s="59"/>
      <c r="K1" s="59"/>
      <c r="L1" s="59"/>
      <c r="N1" s="60" t="s">
        <v>45</v>
      </c>
      <c r="O1" s="60"/>
      <c r="P1" s="60"/>
      <c r="Q1" s="60"/>
      <c r="R1" s="60"/>
      <c r="S1" s="60"/>
      <c r="T1" s="60"/>
      <c r="U1" s="60"/>
    </row>
    <row r="2" spans="1:21" s="37" customFormat="1" ht="17.5" customHeight="1">
      <c r="A2" s="20" t="s">
        <v>66</v>
      </c>
      <c r="B2" s="37" t="s">
        <v>9</v>
      </c>
      <c r="C2" s="37" t="s">
        <v>40</v>
      </c>
      <c r="D2" s="20" t="s">
        <v>0</v>
      </c>
      <c r="E2" s="37" t="s">
        <v>39</v>
      </c>
      <c r="F2" s="10" t="s">
        <v>12</v>
      </c>
      <c r="G2" s="10" t="s">
        <v>10</v>
      </c>
      <c r="H2" s="10" t="s">
        <v>1</v>
      </c>
      <c r="I2" s="10" t="s">
        <v>13</v>
      </c>
      <c r="J2" s="10" t="s">
        <v>11</v>
      </c>
      <c r="K2" s="10" t="s">
        <v>67</v>
      </c>
      <c r="L2" s="10" t="s">
        <v>35</v>
      </c>
      <c r="N2" s="11" t="s">
        <v>14</v>
      </c>
      <c r="O2" s="11" t="s">
        <v>41</v>
      </c>
      <c r="P2" s="11" t="s">
        <v>42</v>
      </c>
      <c r="Q2" s="11" t="s">
        <v>43</v>
      </c>
      <c r="R2" s="45" t="s">
        <v>40</v>
      </c>
      <c r="S2" s="46" t="s">
        <v>44</v>
      </c>
      <c r="T2" s="45" t="s">
        <v>39</v>
      </c>
      <c r="U2" s="11" t="s">
        <v>68</v>
      </c>
    </row>
    <row r="3" spans="1:21">
      <c r="A3" s="16">
        <v>1</v>
      </c>
      <c r="C3" s="16">
        <v>388</v>
      </c>
      <c r="D3" s="5" t="s">
        <v>2</v>
      </c>
      <c r="E3" s="16">
        <v>328</v>
      </c>
      <c r="K3" s="43">
        <v>2</v>
      </c>
      <c r="R3" s="16">
        <v>388</v>
      </c>
      <c r="S3" s="4" t="s">
        <v>71</v>
      </c>
      <c r="T3" s="16">
        <v>328</v>
      </c>
      <c r="U3" s="43">
        <v>2</v>
      </c>
    </row>
    <row r="4" spans="1:21">
      <c r="A4" s="16">
        <v>2</v>
      </c>
      <c r="C4" s="16">
        <v>378</v>
      </c>
      <c r="D4" s="5" t="s">
        <v>62</v>
      </c>
      <c r="E4" s="16">
        <v>328</v>
      </c>
      <c r="K4" s="43">
        <v>2</v>
      </c>
      <c r="R4" s="16">
        <v>378</v>
      </c>
      <c r="S4" s="5" t="s">
        <v>62</v>
      </c>
      <c r="T4" s="16">
        <v>328</v>
      </c>
      <c r="U4" s="43">
        <v>2</v>
      </c>
    </row>
    <row r="5" spans="1:21">
      <c r="A5" s="16">
        <v>4</v>
      </c>
      <c r="C5" s="16">
        <v>378</v>
      </c>
      <c r="D5" s="5" t="s">
        <v>62</v>
      </c>
      <c r="E5" s="16">
        <v>328</v>
      </c>
      <c r="K5" s="43">
        <v>2</v>
      </c>
      <c r="R5" s="16">
        <v>378</v>
      </c>
      <c r="S5" s="5" t="s">
        <v>62</v>
      </c>
      <c r="T5" s="16">
        <v>328</v>
      </c>
      <c r="U5" s="43">
        <v>2</v>
      </c>
    </row>
    <row r="6" spans="1:21">
      <c r="A6" s="16">
        <v>5</v>
      </c>
      <c r="C6" s="16">
        <v>388</v>
      </c>
      <c r="D6" s="5" t="s">
        <v>2</v>
      </c>
      <c r="E6" s="16">
        <v>328</v>
      </c>
      <c r="K6" s="43">
        <v>2</v>
      </c>
      <c r="R6" s="16">
        <v>388</v>
      </c>
      <c r="S6" s="4" t="s">
        <v>72</v>
      </c>
      <c r="T6" s="16">
        <v>328</v>
      </c>
      <c r="U6" s="43">
        <v>2</v>
      </c>
    </row>
    <row r="7" spans="1:21">
      <c r="A7" s="16">
        <v>7</v>
      </c>
      <c r="C7" s="16">
        <v>388</v>
      </c>
      <c r="D7" s="5" t="s">
        <v>63</v>
      </c>
      <c r="E7" s="16">
        <v>328</v>
      </c>
      <c r="K7" s="43">
        <v>2</v>
      </c>
      <c r="R7" s="16">
        <v>388</v>
      </c>
      <c r="S7" s="5" t="s">
        <v>63</v>
      </c>
      <c r="T7" s="16">
        <v>328</v>
      </c>
      <c r="U7" s="43">
        <v>2</v>
      </c>
    </row>
    <row r="8" spans="1:21">
      <c r="A8" s="16">
        <v>8</v>
      </c>
      <c r="C8" s="16">
        <v>378</v>
      </c>
      <c r="D8" s="5" t="s">
        <v>62</v>
      </c>
      <c r="E8" s="16">
        <v>328</v>
      </c>
      <c r="K8" s="43">
        <v>2</v>
      </c>
      <c r="R8" s="16">
        <v>378</v>
      </c>
      <c r="S8" s="5" t="s">
        <v>62</v>
      </c>
      <c r="T8" s="16">
        <v>328</v>
      </c>
      <c r="U8" s="43">
        <v>2</v>
      </c>
    </row>
    <row r="9" spans="1:21">
      <c r="A9" s="16">
        <v>9</v>
      </c>
      <c r="C9" s="16">
        <v>378</v>
      </c>
      <c r="D9" s="5" t="s">
        <v>62</v>
      </c>
      <c r="E9" s="16">
        <v>328</v>
      </c>
      <c r="K9" s="43">
        <v>2</v>
      </c>
      <c r="R9" s="16">
        <v>378</v>
      </c>
      <c r="S9" s="5" t="s">
        <v>62</v>
      </c>
      <c r="T9" s="16">
        <v>328</v>
      </c>
      <c r="U9" s="43">
        <v>2</v>
      </c>
    </row>
    <row r="10" spans="1:21">
      <c r="A10" s="16">
        <v>11</v>
      </c>
      <c r="C10" s="16">
        <v>388</v>
      </c>
      <c r="D10" s="5" t="s">
        <v>3</v>
      </c>
      <c r="E10" s="16">
        <v>328</v>
      </c>
      <c r="K10" s="43">
        <v>2</v>
      </c>
      <c r="R10" s="16">
        <v>378</v>
      </c>
      <c r="S10" s="4" t="s">
        <v>65</v>
      </c>
      <c r="T10" s="16">
        <v>328</v>
      </c>
      <c r="U10" s="43">
        <v>2</v>
      </c>
    </row>
    <row r="11" spans="1:21">
      <c r="A11" s="16">
        <v>12</v>
      </c>
      <c r="C11" s="16">
        <v>378</v>
      </c>
      <c r="D11" s="5" t="s">
        <v>62</v>
      </c>
      <c r="E11" s="16">
        <v>328</v>
      </c>
      <c r="K11" s="43">
        <v>2</v>
      </c>
      <c r="R11" s="16">
        <v>378</v>
      </c>
      <c r="S11" s="5" t="s">
        <v>62</v>
      </c>
      <c r="T11" s="16">
        <v>328</v>
      </c>
      <c r="U11" s="43">
        <v>2</v>
      </c>
    </row>
    <row r="12" spans="1:21">
      <c r="A12" s="16">
        <v>13</v>
      </c>
      <c r="C12" s="16">
        <v>388</v>
      </c>
      <c r="D12" s="5" t="s">
        <v>2</v>
      </c>
      <c r="E12" s="16">
        <v>328</v>
      </c>
      <c r="K12" s="43">
        <v>2</v>
      </c>
      <c r="R12" s="16">
        <v>388</v>
      </c>
      <c r="S12" s="5" t="s">
        <v>2</v>
      </c>
      <c r="T12" s="16">
        <v>328</v>
      </c>
      <c r="U12" s="43">
        <v>2</v>
      </c>
    </row>
    <row r="13" spans="1:21">
      <c r="A13" s="16">
        <v>14</v>
      </c>
      <c r="C13" s="16">
        <v>388</v>
      </c>
      <c r="D13" s="5" t="s">
        <v>63</v>
      </c>
      <c r="E13" s="16">
        <v>328</v>
      </c>
      <c r="K13" s="43">
        <v>2</v>
      </c>
      <c r="R13" s="16">
        <v>388</v>
      </c>
      <c r="S13" s="5" t="s">
        <v>63</v>
      </c>
      <c r="T13" s="16">
        <v>328</v>
      </c>
      <c r="U13" s="43">
        <v>2</v>
      </c>
    </row>
    <row r="14" spans="1:21">
      <c r="A14" s="16">
        <v>16</v>
      </c>
      <c r="C14" s="16">
        <v>388</v>
      </c>
      <c r="D14" s="5" t="s">
        <v>2</v>
      </c>
      <c r="E14" s="16">
        <v>328</v>
      </c>
      <c r="K14" s="43">
        <v>2</v>
      </c>
      <c r="R14" s="16">
        <v>388</v>
      </c>
      <c r="S14" s="4" t="s">
        <v>73</v>
      </c>
      <c r="T14" s="16">
        <v>328</v>
      </c>
      <c r="U14" s="43">
        <v>2</v>
      </c>
    </row>
    <row r="15" spans="1:21">
      <c r="A15" s="16">
        <v>17</v>
      </c>
      <c r="C15" s="16">
        <v>378</v>
      </c>
      <c r="D15" s="5" t="s">
        <v>62</v>
      </c>
      <c r="E15" s="16">
        <v>328</v>
      </c>
      <c r="K15" s="43">
        <v>2</v>
      </c>
      <c r="R15" s="16">
        <v>378</v>
      </c>
      <c r="S15" s="5" t="s">
        <v>62</v>
      </c>
      <c r="T15" s="16">
        <v>328</v>
      </c>
      <c r="U15" s="43">
        <v>2</v>
      </c>
    </row>
    <row r="16" spans="1:21">
      <c r="A16" s="16">
        <v>18</v>
      </c>
      <c r="C16" s="16">
        <v>388</v>
      </c>
      <c r="D16" s="5" t="s">
        <v>4</v>
      </c>
      <c r="E16" s="16">
        <v>328</v>
      </c>
      <c r="K16" s="43">
        <v>2</v>
      </c>
      <c r="R16" s="16">
        <v>388</v>
      </c>
      <c r="S16" s="5" t="s">
        <v>4</v>
      </c>
      <c r="T16" s="16">
        <v>328</v>
      </c>
      <c r="U16" s="43">
        <v>2</v>
      </c>
    </row>
    <row r="17" spans="1:21">
      <c r="A17" s="16">
        <v>19</v>
      </c>
      <c r="C17" s="16">
        <v>378</v>
      </c>
      <c r="D17" s="5" t="s">
        <v>62</v>
      </c>
      <c r="E17" s="16">
        <v>328</v>
      </c>
      <c r="K17" s="43">
        <v>2</v>
      </c>
      <c r="R17" s="16">
        <v>378</v>
      </c>
      <c r="S17" s="5" t="s">
        <v>62</v>
      </c>
      <c r="T17" s="16">
        <v>328</v>
      </c>
      <c r="U17" s="43">
        <v>2</v>
      </c>
    </row>
    <row r="18" spans="1:21">
      <c r="A18" s="16">
        <v>22</v>
      </c>
      <c r="C18" s="16">
        <v>388</v>
      </c>
      <c r="D18" s="5" t="s">
        <v>2</v>
      </c>
      <c r="E18" s="16">
        <v>328</v>
      </c>
      <c r="K18" s="43">
        <v>2</v>
      </c>
      <c r="R18" s="16">
        <v>388</v>
      </c>
      <c r="S18" s="5" t="s">
        <v>2</v>
      </c>
      <c r="T18" s="16">
        <v>328</v>
      </c>
      <c r="U18" s="43">
        <v>2</v>
      </c>
    </row>
    <row r="19" spans="1:21">
      <c r="A19" s="16">
        <v>24</v>
      </c>
      <c r="C19" s="16">
        <v>388</v>
      </c>
      <c r="D19" s="5" t="s">
        <v>63</v>
      </c>
      <c r="E19" s="16">
        <v>328</v>
      </c>
      <c r="K19" s="43">
        <v>2</v>
      </c>
      <c r="R19" s="16">
        <v>388</v>
      </c>
      <c r="S19" s="5" t="s">
        <v>63</v>
      </c>
      <c r="T19" s="16">
        <v>328</v>
      </c>
      <c r="U19" s="43">
        <v>2</v>
      </c>
    </row>
    <row r="20" spans="1:21">
      <c r="A20" s="16">
        <v>27</v>
      </c>
      <c r="C20" s="16">
        <v>388</v>
      </c>
      <c r="D20" s="5" t="s">
        <v>63</v>
      </c>
      <c r="E20" s="16">
        <v>328</v>
      </c>
      <c r="K20" s="43">
        <v>2</v>
      </c>
      <c r="R20" s="16">
        <v>388</v>
      </c>
      <c r="S20" s="5" t="s">
        <v>63</v>
      </c>
      <c r="T20" s="16">
        <v>328</v>
      </c>
      <c r="U20" s="43">
        <v>2</v>
      </c>
    </row>
    <row r="21" spans="1:21">
      <c r="A21" s="16">
        <v>28</v>
      </c>
      <c r="C21" s="16">
        <v>388</v>
      </c>
      <c r="D21" s="5" t="s">
        <v>2</v>
      </c>
      <c r="E21" s="16">
        <v>328</v>
      </c>
      <c r="K21" s="43">
        <v>2</v>
      </c>
      <c r="R21" s="16">
        <v>388</v>
      </c>
      <c r="S21" s="5" t="s">
        <v>2</v>
      </c>
      <c r="T21" s="16">
        <v>328</v>
      </c>
      <c r="U21" s="43">
        <v>2</v>
      </c>
    </row>
    <row r="22" spans="1:21">
      <c r="A22" s="16">
        <v>29</v>
      </c>
      <c r="C22" s="16">
        <v>388</v>
      </c>
      <c r="D22" s="5" t="s">
        <v>2</v>
      </c>
      <c r="E22" s="16">
        <v>328</v>
      </c>
      <c r="K22" s="43">
        <v>2</v>
      </c>
      <c r="R22" s="16">
        <v>388</v>
      </c>
      <c r="S22" s="5" t="s">
        <v>2</v>
      </c>
      <c r="T22" s="16">
        <v>328</v>
      </c>
      <c r="U22" s="43">
        <v>2</v>
      </c>
    </row>
    <row r="23" spans="1:21" s="9" customFormat="1">
      <c r="A23" s="9">
        <v>30</v>
      </c>
      <c r="B23" s="9" t="s">
        <v>47</v>
      </c>
      <c r="C23" s="9">
        <v>0</v>
      </c>
      <c r="D23" s="6">
        <v>0</v>
      </c>
      <c r="E23" s="9">
        <v>328</v>
      </c>
      <c r="K23" s="9">
        <v>2</v>
      </c>
      <c r="Q23" s="9" t="s">
        <v>47</v>
      </c>
      <c r="R23" s="9">
        <v>0</v>
      </c>
      <c r="S23" s="6">
        <v>0</v>
      </c>
      <c r="T23" s="9">
        <v>328</v>
      </c>
      <c r="U23" s="9">
        <v>2</v>
      </c>
    </row>
    <row r="24" spans="1:21">
      <c r="A24" s="16">
        <v>31</v>
      </c>
      <c r="C24" s="16">
        <v>388</v>
      </c>
      <c r="D24" s="5" t="s">
        <v>63</v>
      </c>
      <c r="E24" s="16">
        <v>328</v>
      </c>
      <c r="K24" s="43">
        <v>2</v>
      </c>
      <c r="R24" s="16">
        <v>388</v>
      </c>
      <c r="S24" s="4" t="s">
        <v>16</v>
      </c>
      <c r="T24" s="16">
        <v>327</v>
      </c>
      <c r="U24" s="43">
        <v>2</v>
      </c>
    </row>
    <row r="25" spans="1:21">
      <c r="A25" s="16">
        <v>32</v>
      </c>
      <c r="C25" s="16">
        <v>388</v>
      </c>
      <c r="D25" s="5" t="s">
        <v>2</v>
      </c>
      <c r="E25" s="16">
        <v>328</v>
      </c>
      <c r="K25" s="43">
        <v>2</v>
      </c>
      <c r="R25" s="16">
        <v>388</v>
      </c>
      <c r="S25" s="5" t="s">
        <v>2</v>
      </c>
      <c r="T25" s="16">
        <v>328</v>
      </c>
      <c r="U25" s="43">
        <v>2</v>
      </c>
    </row>
    <row r="26" spans="1:21">
      <c r="A26" s="16">
        <v>33</v>
      </c>
      <c r="C26" s="16">
        <v>388</v>
      </c>
      <c r="D26" s="5" t="s">
        <v>63</v>
      </c>
      <c r="E26" s="16">
        <v>328</v>
      </c>
      <c r="K26" s="43">
        <v>2</v>
      </c>
      <c r="R26" s="16">
        <v>388</v>
      </c>
      <c r="S26" s="4" t="s">
        <v>16</v>
      </c>
      <c r="T26" s="16">
        <v>327</v>
      </c>
      <c r="U26" s="43">
        <v>2</v>
      </c>
    </row>
    <row r="27" spans="1:21">
      <c r="A27" s="16">
        <v>34</v>
      </c>
      <c r="C27" s="16">
        <v>378</v>
      </c>
      <c r="D27" s="5" t="s">
        <v>62</v>
      </c>
      <c r="E27" s="16">
        <v>328</v>
      </c>
      <c r="K27" s="43">
        <v>2</v>
      </c>
      <c r="R27" s="16">
        <v>378</v>
      </c>
      <c r="S27" s="5" t="s">
        <v>62</v>
      </c>
      <c r="T27" s="16">
        <v>328</v>
      </c>
      <c r="U27" s="43">
        <v>2</v>
      </c>
    </row>
    <row r="28" spans="1:21" ht="22.5" customHeight="1">
      <c r="A28" s="16">
        <v>36</v>
      </c>
      <c r="C28" s="16">
        <v>388</v>
      </c>
      <c r="D28" s="5" t="s">
        <v>17</v>
      </c>
      <c r="E28" s="16">
        <v>327</v>
      </c>
      <c r="K28" s="43">
        <v>2</v>
      </c>
      <c r="R28" s="16">
        <v>388</v>
      </c>
      <c r="S28" s="5" t="s">
        <v>17</v>
      </c>
      <c r="T28" s="16">
        <v>327</v>
      </c>
      <c r="U28" s="43">
        <v>2</v>
      </c>
    </row>
    <row r="29" spans="1:21">
      <c r="A29" s="16">
        <v>39</v>
      </c>
      <c r="C29" s="16">
        <v>388</v>
      </c>
      <c r="D29" s="5" t="s">
        <v>63</v>
      </c>
      <c r="E29" s="16">
        <v>328</v>
      </c>
      <c r="K29" s="43">
        <v>2</v>
      </c>
      <c r="R29" s="16">
        <v>388</v>
      </c>
      <c r="S29" s="5" t="s">
        <v>18</v>
      </c>
      <c r="T29" s="16">
        <v>327</v>
      </c>
      <c r="U29" s="43">
        <v>2</v>
      </c>
    </row>
    <row r="30" spans="1:21">
      <c r="A30" s="16">
        <v>40</v>
      </c>
      <c r="C30" s="16">
        <v>388</v>
      </c>
      <c r="D30" s="5" t="s">
        <v>63</v>
      </c>
      <c r="E30" s="16">
        <v>328</v>
      </c>
      <c r="K30" s="43">
        <v>2</v>
      </c>
      <c r="R30" s="16">
        <v>388</v>
      </c>
      <c r="S30" s="5" t="s">
        <v>63</v>
      </c>
      <c r="T30" s="16">
        <v>328</v>
      </c>
      <c r="U30" s="43">
        <v>2</v>
      </c>
    </row>
    <row r="31" spans="1:21">
      <c r="A31" s="16">
        <v>43</v>
      </c>
      <c r="C31" s="16">
        <v>388</v>
      </c>
      <c r="D31" s="5" t="s">
        <v>2</v>
      </c>
      <c r="E31" s="16">
        <v>328</v>
      </c>
      <c r="K31" s="43">
        <v>2</v>
      </c>
      <c r="R31" s="16">
        <v>388</v>
      </c>
      <c r="S31" s="5" t="s">
        <v>2</v>
      </c>
      <c r="T31" s="16">
        <v>328</v>
      </c>
      <c r="U31" s="43">
        <v>2</v>
      </c>
    </row>
    <row r="32" spans="1:21">
      <c r="A32" s="16">
        <v>45</v>
      </c>
      <c r="C32" s="16">
        <v>388</v>
      </c>
      <c r="D32" s="5" t="s">
        <v>2</v>
      </c>
      <c r="E32" s="16">
        <v>328</v>
      </c>
      <c r="K32" s="43">
        <v>2</v>
      </c>
      <c r="R32" s="16">
        <v>388</v>
      </c>
      <c r="S32" s="5" t="s">
        <v>2</v>
      </c>
      <c r="T32" s="16">
        <v>328</v>
      </c>
      <c r="U32" s="43">
        <v>2</v>
      </c>
    </row>
    <row r="33" spans="1:21">
      <c r="A33" s="16">
        <v>48</v>
      </c>
      <c r="C33" s="16">
        <v>388</v>
      </c>
      <c r="D33" s="5" t="s">
        <v>5</v>
      </c>
      <c r="E33" s="16">
        <v>328</v>
      </c>
      <c r="K33" s="43">
        <v>2</v>
      </c>
      <c r="R33" s="16">
        <v>388</v>
      </c>
      <c r="S33" s="5" t="s">
        <v>2</v>
      </c>
      <c r="T33" s="16">
        <v>328</v>
      </c>
      <c r="U33" s="43">
        <v>2</v>
      </c>
    </row>
    <row r="34" spans="1:21">
      <c r="A34" s="16">
        <v>53</v>
      </c>
      <c r="C34" s="16">
        <v>388</v>
      </c>
      <c r="D34" s="5" t="s">
        <v>5</v>
      </c>
      <c r="E34" s="16">
        <v>328</v>
      </c>
      <c r="K34" s="43">
        <v>2</v>
      </c>
      <c r="R34" s="16">
        <v>388</v>
      </c>
      <c r="S34" s="5" t="s">
        <v>5</v>
      </c>
      <c r="T34" s="16">
        <v>328</v>
      </c>
      <c r="U34" s="43">
        <v>2</v>
      </c>
    </row>
    <row r="35" spans="1:21">
      <c r="A35" s="16">
        <v>54</v>
      </c>
      <c r="C35" s="16">
        <v>388</v>
      </c>
      <c r="D35" s="5" t="s">
        <v>63</v>
      </c>
      <c r="E35" s="16">
        <v>328</v>
      </c>
      <c r="K35" s="43">
        <v>2</v>
      </c>
      <c r="R35" s="16">
        <v>388</v>
      </c>
      <c r="S35" s="5" t="s">
        <v>63</v>
      </c>
      <c r="T35" s="16">
        <v>328</v>
      </c>
      <c r="U35" s="43">
        <v>2</v>
      </c>
    </row>
    <row r="36" spans="1:21">
      <c r="A36" s="16">
        <v>55</v>
      </c>
      <c r="C36" s="16">
        <v>376</v>
      </c>
      <c r="D36" s="5">
        <v>0</v>
      </c>
      <c r="E36" s="16">
        <v>327</v>
      </c>
      <c r="K36" s="43">
        <v>2</v>
      </c>
      <c r="R36" s="16">
        <v>388</v>
      </c>
      <c r="S36" s="5" t="s">
        <v>63</v>
      </c>
      <c r="T36" s="16">
        <v>328</v>
      </c>
      <c r="U36" s="43">
        <v>2</v>
      </c>
    </row>
    <row r="37" spans="1:21">
      <c r="A37" s="16">
        <v>56</v>
      </c>
      <c r="C37" s="16">
        <v>387</v>
      </c>
      <c r="D37" s="5" t="s">
        <v>7</v>
      </c>
      <c r="E37" s="16">
        <v>328</v>
      </c>
      <c r="K37" s="43">
        <v>2</v>
      </c>
      <c r="R37" s="16">
        <v>387</v>
      </c>
      <c r="S37" s="5" t="s">
        <v>7</v>
      </c>
      <c r="T37" s="16">
        <v>328</v>
      </c>
      <c r="U37" s="43">
        <v>2</v>
      </c>
    </row>
    <row r="38" spans="1:21">
      <c r="A38" s="16">
        <v>58</v>
      </c>
      <c r="C38" s="16">
        <v>388</v>
      </c>
      <c r="D38" s="5" t="s">
        <v>63</v>
      </c>
      <c r="E38" s="16">
        <v>328</v>
      </c>
      <c r="K38" s="43">
        <v>2</v>
      </c>
      <c r="R38" s="16">
        <v>388</v>
      </c>
      <c r="S38" s="5" t="s">
        <v>63</v>
      </c>
      <c r="T38" s="16">
        <v>328</v>
      </c>
      <c r="U38" s="43">
        <v>2</v>
      </c>
    </row>
    <row r="39" spans="1:21">
      <c r="A39" s="16">
        <v>66</v>
      </c>
      <c r="C39" s="16">
        <v>370</v>
      </c>
      <c r="D39" s="5" t="s">
        <v>8</v>
      </c>
      <c r="E39" s="16">
        <v>328</v>
      </c>
      <c r="K39" s="43">
        <v>2</v>
      </c>
      <c r="R39" s="16">
        <v>370</v>
      </c>
      <c r="S39" s="5" t="s">
        <v>8</v>
      </c>
      <c r="T39" s="16">
        <v>328</v>
      </c>
      <c r="U39" s="43">
        <v>2</v>
      </c>
    </row>
    <row r="40" spans="1:21">
      <c r="A40" s="16">
        <v>70</v>
      </c>
      <c r="C40" s="16">
        <v>388</v>
      </c>
      <c r="D40" s="5" t="s">
        <v>63</v>
      </c>
      <c r="E40" s="16">
        <v>328</v>
      </c>
      <c r="K40" s="43">
        <v>2</v>
      </c>
      <c r="R40" s="16">
        <v>388</v>
      </c>
      <c r="S40" s="5" t="s">
        <v>63</v>
      </c>
      <c r="T40" s="16">
        <v>328</v>
      </c>
      <c r="U40" s="43">
        <v>2</v>
      </c>
    </row>
    <row r="41" spans="1:21">
      <c r="A41" s="16">
        <v>73</v>
      </c>
      <c r="C41" s="16">
        <v>388</v>
      </c>
      <c r="D41" s="5" t="s">
        <v>63</v>
      </c>
      <c r="E41" s="16">
        <v>328</v>
      </c>
      <c r="K41" s="43">
        <v>2</v>
      </c>
      <c r="R41" s="16">
        <v>388</v>
      </c>
      <c r="S41" s="5" t="s">
        <v>63</v>
      </c>
      <c r="T41" s="16">
        <v>328</v>
      </c>
      <c r="U41" s="43">
        <v>2</v>
      </c>
    </row>
    <row r="42" spans="1:21">
      <c r="A42" s="16">
        <v>75</v>
      </c>
      <c r="C42" s="16">
        <v>388</v>
      </c>
      <c r="D42" s="5" t="s">
        <v>63</v>
      </c>
      <c r="E42" s="16">
        <v>328</v>
      </c>
      <c r="K42" s="43">
        <v>2</v>
      </c>
      <c r="R42" s="16">
        <v>388</v>
      </c>
      <c r="S42" s="5" t="s">
        <v>63</v>
      </c>
      <c r="T42" s="16">
        <v>328</v>
      </c>
      <c r="U42" s="43">
        <v>2</v>
      </c>
    </row>
    <row r="43" spans="1:21">
      <c r="A43" s="16">
        <v>76</v>
      </c>
      <c r="C43" s="16">
        <v>388</v>
      </c>
      <c r="D43" s="5" t="s">
        <v>63</v>
      </c>
      <c r="E43" s="16">
        <v>328</v>
      </c>
      <c r="K43" s="43">
        <v>2</v>
      </c>
      <c r="R43" s="16">
        <v>388</v>
      </c>
      <c r="S43" s="5" t="s">
        <v>63</v>
      </c>
      <c r="T43" s="16">
        <v>328</v>
      </c>
      <c r="U43" s="43">
        <v>2</v>
      </c>
    </row>
    <row r="44" spans="1:21">
      <c r="A44" s="16">
        <v>78</v>
      </c>
      <c r="C44" s="16">
        <v>381</v>
      </c>
      <c r="D44" s="5">
        <v>0</v>
      </c>
      <c r="E44" s="16">
        <v>323</v>
      </c>
      <c r="K44" s="43">
        <v>2</v>
      </c>
      <c r="R44" s="16">
        <v>381</v>
      </c>
      <c r="S44" s="5">
        <v>0</v>
      </c>
      <c r="T44" s="16">
        <v>324</v>
      </c>
      <c r="U44" s="43">
        <v>2</v>
      </c>
    </row>
    <row r="45" spans="1:21">
      <c r="A45" s="16">
        <v>79</v>
      </c>
      <c r="C45" s="16">
        <v>388</v>
      </c>
      <c r="D45" s="5" t="s">
        <v>63</v>
      </c>
      <c r="E45" s="16">
        <v>328</v>
      </c>
      <c r="K45" s="43">
        <v>2</v>
      </c>
      <c r="R45" s="16">
        <v>388</v>
      </c>
      <c r="S45" s="5" t="s">
        <v>63</v>
      </c>
      <c r="T45" s="16">
        <v>328</v>
      </c>
      <c r="U45" s="43">
        <v>2</v>
      </c>
    </row>
    <row r="46" spans="1:21">
      <c r="A46" s="16">
        <v>85</v>
      </c>
      <c r="C46" s="16">
        <v>388</v>
      </c>
      <c r="D46" s="5" t="s">
        <v>63</v>
      </c>
      <c r="E46" s="16">
        <v>328</v>
      </c>
      <c r="K46" s="43">
        <v>2</v>
      </c>
      <c r="R46" s="16">
        <v>388</v>
      </c>
      <c r="S46" s="5" t="s">
        <v>63</v>
      </c>
      <c r="T46" s="16">
        <v>328</v>
      </c>
      <c r="U46" s="43">
        <v>2</v>
      </c>
    </row>
    <row r="47" spans="1:21">
      <c r="A47" s="16">
        <v>86</v>
      </c>
      <c r="C47" s="16">
        <v>378</v>
      </c>
      <c r="D47" s="5" t="s">
        <v>62</v>
      </c>
      <c r="E47" s="16">
        <v>328</v>
      </c>
      <c r="K47" s="43">
        <v>2</v>
      </c>
      <c r="R47" s="16">
        <v>378</v>
      </c>
      <c r="S47" s="5" t="s">
        <v>62</v>
      </c>
      <c r="T47" s="16">
        <v>328</v>
      </c>
      <c r="U47" s="43">
        <v>2</v>
      </c>
    </row>
    <row r="48" spans="1:21">
      <c r="A48" s="16">
        <v>87</v>
      </c>
      <c r="C48" s="16">
        <v>388</v>
      </c>
      <c r="D48" s="5" t="s">
        <v>63</v>
      </c>
      <c r="E48" s="16">
        <v>328</v>
      </c>
      <c r="K48" s="43">
        <v>2</v>
      </c>
      <c r="R48" s="16">
        <v>388</v>
      </c>
      <c r="S48" s="5" t="s">
        <v>63</v>
      </c>
      <c r="T48" s="16">
        <v>328</v>
      </c>
      <c r="U48" s="43">
        <v>2</v>
      </c>
    </row>
    <row r="49" spans="1:21">
      <c r="A49" s="16">
        <v>88</v>
      </c>
      <c r="C49" s="16">
        <v>388</v>
      </c>
      <c r="D49" s="5" t="s">
        <v>64</v>
      </c>
      <c r="E49" s="16">
        <v>328</v>
      </c>
      <c r="K49" s="43">
        <v>2</v>
      </c>
      <c r="R49" s="16">
        <v>388</v>
      </c>
      <c r="S49" s="5" t="s">
        <v>21</v>
      </c>
      <c r="T49" s="16">
        <v>328</v>
      </c>
      <c r="U49" s="43">
        <v>2</v>
      </c>
    </row>
  </sheetData>
  <mergeCells count="2">
    <mergeCell ref="F1:L1"/>
    <mergeCell ref="N1:U1"/>
  </mergeCells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8"/>
  <sheetViews>
    <sheetView zoomScale="60" zoomScaleNormal="60" zoomScalePageLayoutView="60" workbookViewId="0">
      <selection activeCell="D21" sqref="D21"/>
    </sheetView>
  </sheetViews>
  <sheetFormatPr baseColWidth="10" defaultColWidth="8.83203125" defaultRowHeight="18" x14ac:dyDescent="0"/>
  <cols>
    <col min="1" max="1" width="8.83203125" style="17"/>
    <col min="2" max="2" width="20.1640625" style="17" customWidth="1"/>
    <col min="3" max="3" width="18.1640625" style="17" customWidth="1"/>
    <col min="4" max="4" width="24.1640625" style="17" customWidth="1"/>
    <col min="5" max="5" width="14.1640625" style="17" customWidth="1"/>
    <col min="6" max="6" width="18.83203125" style="17" customWidth="1"/>
    <col min="7" max="7" width="29.33203125" style="17" customWidth="1"/>
    <col min="8" max="8" width="31" style="17" customWidth="1"/>
    <col min="9" max="10" width="8.83203125" style="17"/>
    <col min="11" max="11" width="13.5" style="36" customWidth="1"/>
    <col min="12" max="12" width="12.6640625" style="17" bestFit="1" customWidth="1"/>
    <col min="13" max="13" width="8.83203125" style="17"/>
    <col min="14" max="14" width="13.6640625" style="17" customWidth="1"/>
    <col min="15" max="15" width="12.33203125" style="17" customWidth="1"/>
    <col min="16" max="16" width="13.33203125" style="17" customWidth="1"/>
    <col min="17" max="17" width="10.33203125" style="17" customWidth="1"/>
    <col min="18" max="18" width="12.33203125" style="17" customWidth="1"/>
    <col min="19" max="19" width="39.6640625" style="21" customWidth="1"/>
    <col min="20" max="20" width="13" style="17" customWidth="1"/>
    <col min="21" max="21" width="13.5" style="36" customWidth="1"/>
    <col min="22" max="16384" width="8.83203125" style="17"/>
  </cols>
  <sheetData>
    <row r="1" spans="1:28" s="29" customFormat="1" ht="20.5" customHeight="1">
      <c r="A1" s="33"/>
      <c r="D1" s="33"/>
      <c r="F1" s="59" t="s">
        <v>46</v>
      </c>
      <c r="G1" s="59"/>
      <c r="H1" s="59"/>
      <c r="I1" s="59"/>
      <c r="J1" s="59"/>
      <c r="K1" s="59"/>
      <c r="L1" s="59"/>
      <c r="N1" s="60" t="s">
        <v>45</v>
      </c>
      <c r="O1" s="60"/>
      <c r="P1" s="60"/>
      <c r="Q1" s="60"/>
      <c r="R1" s="60"/>
      <c r="S1" s="60"/>
      <c r="T1" s="60"/>
      <c r="U1" s="60"/>
    </row>
    <row r="2" spans="1:28" s="30" customFormat="1" ht="17.5" customHeight="1">
      <c r="A2" s="20" t="s">
        <v>66</v>
      </c>
      <c r="B2" s="30" t="s">
        <v>9</v>
      </c>
      <c r="C2" s="30" t="s">
        <v>40</v>
      </c>
      <c r="D2" s="20" t="s">
        <v>0</v>
      </c>
      <c r="E2" s="30" t="s">
        <v>39</v>
      </c>
      <c r="F2" s="22" t="s">
        <v>12</v>
      </c>
      <c r="G2" s="22" t="s">
        <v>10</v>
      </c>
      <c r="H2" s="22" t="s">
        <v>1</v>
      </c>
      <c r="I2" s="22" t="s">
        <v>13</v>
      </c>
      <c r="J2" s="22" t="s">
        <v>11</v>
      </c>
      <c r="K2" s="22" t="s">
        <v>67</v>
      </c>
      <c r="L2" s="22" t="s">
        <v>35</v>
      </c>
      <c r="N2" s="23" t="s">
        <v>14</v>
      </c>
      <c r="O2" s="23" t="s">
        <v>41</v>
      </c>
      <c r="P2" s="23" t="s">
        <v>42</v>
      </c>
      <c r="Q2" s="23" t="s">
        <v>43</v>
      </c>
      <c r="R2" s="47" t="s">
        <v>40</v>
      </c>
      <c r="S2" s="46" t="s">
        <v>44</v>
      </c>
      <c r="T2" s="47" t="s">
        <v>39</v>
      </c>
      <c r="U2" s="23" t="s">
        <v>68</v>
      </c>
    </row>
    <row r="3" spans="1:28" s="49" customFormat="1" ht="14">
      <c r="A3" s="49">
        <v>49</v>
      </c>
      <c r="C3" s="49">
        <v>388</v>
      </c>
      <c r="D3" s="49" t="s">
        <v>6</v>
      </c>
      <c r="E3" s="49">
        <v>0</v>
      </c>
      <c r="H3" s="50" t="s">
        <v>50</v>
      </c>
      <c r="K3" s="50">
        <v>3</v>
      </c>
      <c r="L3" s="49">
        <v>0</v>
      </c>
      <c r="R3" s="49">
        <v>388</v>
      </c>
      <c r="S3" s="51" t="s">
        <v>19</v>
      </c>
      <c r="T3" s="49">
        <v>328</v>
      </c>
      <c r="U3" s="50">
        <v>2</v>
      </c>
    </row>
    <row r="4" spans="1:28" s="49" customFormat="1" ht="14">
      <c r="A4" s="49">
        <v>60</v>
      </c>
      <c r="C4" s="49">
        <v>376</v>
      </c>
      <c r="D4" s="49">
        <v>0</v>
      </c>
      <c r="E4" s="49">
        <v>0</v>
      </c>
      <c r="G4" s="49" t="s">
        <v>48</v>
      </c>
      <c r="K4" s="50">
        <v>3</v>
      </c>
      <c r="L4" s="49" t="s">
        <v>74</v>
      </c>
      <c r="R4" s="49">
        <v>388</v>
      </c>
      <c r="S4" s="49" t="s">
        <v>20</v>
      </c>
      <c r="T4" s="49">
        <v>328</v>
      </c>
      <c r="U4" s="50">
        <v>2</v>
      </c>
    </row>
    <row r="5" spans="1:28" s="49" customFormat="1" ht="14">
      <c r="A5" s="49">
        <v>65</v>
      </c>
      <c r="C5" s="49">
        <v>376</v>
      </c>
      <c r="D5" s="49">
        <v>0</v>
      </c>
      <c r="E5" s="49">
        <v>0</v>
      </c>
      <c r="G5" s="49" t="s">
        <v>48</v>
      </c>
      <c r="K5" s="50">
        <v>3</v>
      </c>
      <c r="L5" s="49" t="s">
        <v>75</v>
      </c>
      <c r="R5" s="49">
        <v>388</v>
      </c>
      <c r="S5" s="49" t="s">
        <v>20</v>
      </c>
      <c r="T5" s="49">
        <v>328</v>
      </c>
      <c r="U5" s="50">
        <v>2</v>
      </c>
    </row>
    <row r="6" spans="1:28" s="49" customFormat="1" ht="14">
      <c r="A6" s="49">
        <v>67</v>
      </c>
      <c r="C6" s="49">
        <v>376</v>
      </c>
      <c r="D6" s="49">
        <v>0</v>
      </c>
      <c r="E6" s="49">
        <v>0</v>
      </c>
      <c r="G6" s="49" t="s">
        <v>48</v>
      </c>
      <c r="K6" s="50">
        <v>3</v>
      </c>
      <c r="L6" s="49" t="s">
        <v>76</v>
      </c>
      <c r="R6" s="49">
        <v>388</v>
      </c>
      <c r="S6" s="49" t="s">
        <v>20</v>
      </c>
      <c r="T6" s="49">
        <v>328</v>
      </c>
      <c r="U6" s="50">
        <v>2</v>
      </c>
    </row>
    <row r="7" spans="1:28" s="49" customFormat="1" ht="14">
      <c r="A7" s="49">
        <v>81</v>
      </c>
      <c r="C7" s="49">
        <v>370</v>
      </c>
      <c r="D7" s="49">
        <v>0</v>
      </c>
      <c r="E7" s="49">
        <v>0</v>
      </c>
      <c r="F7" s="49" t="s">
        <v>77</v>
      </c>
      <c r="G7" s="49" t="s">
        <v>49</v>
      </c>
      <c r="K7" s="50">
        <v>3</v>
      </c>
      <c r="L7" s="52" t="s">
        <v>78</v>
      </c>
      <c r="R7" s="49">
        <v>385</v>
      </c>
      <c r="S7" s="49">
        <v>0</v>
      </c>
      <c r="T7" s="49">
        <v>323</v>
      </c>
      <c r="U7" s="50">
        <v>2</v>
      </c>
    </row>
    <row r="8" spans="1:28" s="49" customFormat="1" ht="14">
      <c r="A8" s="49">
        <v>82</v>
      </c>
      <c r="C8" s="49">
        <v>388</v>
      </c>
      <c r="D8" s="49">
        <v>0</v>
      </c>
      <c r="E8" s="49">
        <v>0</v>
      </c>
      <c r="H8" s="50">
        <v>10</v>
      </c>
      <c r="K8" s="50">
        <v>3</v>
      </c>
      <c r="L8" s="49">
        <v>0</v>
      </c>
      <c r="R8" s="49">
        <v>341</v>
      </c>
      <c r="S8" s="28" t="s">
        <v>21</v>
      </c>
      <c r="T8" s="49">
        <v>328</v>
      </c>
      <c r="U8" s="50">
        <v>2</v>
      </c>
    </row>
    <row r="14" spans="1:28" ht="20">
      <c r="B14" s="24"/>
      <c r="C14" s="24"/>
      <c r="D14" s="24"/>
      <c r="E14" s="24"/>
      <c r="F14" s="24"/>
      <c r="G14" s="24"/>
      <c r="H14" s="24"/>
      <c r="I14" s="24"/>
      <c r="J14" s="24"/>
      <c r="K14" s="25"/>
      <c r="L14" s="24"/>
      <c r="M14" s="24"/>
      <c r="N14" s="24"/>
      <c r="O14" s="24"/>
      <c r="P14" s="24"/>
      <c r="Q14" s="24"/>
      <c r="R14" s="24"/>
      <c r="S14" s="24"/>
      <c r="T14" s="24"/>
      <c r="U14" s="25"/>
      <c r="V14" s="24"/>
      <c r="W14" s="24"/>
      <c r="X14" s="24"/>
      <c r="Y14" s="24"/>
      <c r="Z14" s="24"/>
      <c r="AA14" s="24"/>
      <c r="AB14" s="24"/>
    </row>
    <row r="15" spans="1:28" ht="20">
      <c r="B15" s="24"/>
      <c r="C15" s="24"/>
      <c r="D15" s="24"/>
      <c r="E15" s="24"/>
      <c r="F15" s="24"/>
      <c r="G15" s="24"/>
      <c r="H15" s="24"/>
      <c r="I15" s="24"/>
      <c r="J15" s="24"/>
      <c r="K15" s="25"/>
      <c r="L15" s="24"/>
      <c r="M15" s="24"/>
      <c r="N15" s="24"/>
      <c r="O15" s="24"/>
      <c r="P15" s="24"/>
      <c r="Q15" s="24"/>
      <c r="R15" s="24"/>
      <c r="S15" s="24"/>
      <c r="T15" s="24"/>
      <c r="U15" s="25"/>
      <c r="V15" s="24"/>
      <c r="W15" s="24"/>
      <c r="X15" s="24"/>
      <c r="Y15" s="24"/>
      <c r="Z15" s="24"/>
      <c r="AA15" s="24"/>
      <c r="AB15" s="24"/>
    </row>
    <row r="16" spans="1:28" ht="20">
      <c r="B16" s="24"/>
      <c r="C16" s="24"/>
      <c r="D16" s="24"/>
      <c r="E16" s="24"/>
      <c r="F16" s="24"/>
      <c r="G16" s="24"/>
      <c r="H16" s="24"/>
      <c r="I16" s="24"/>
      <c r="J16" s="24"/>
      <c r="K16" s="25"/>
      <c r="L16" s="24"/>
      <c r="M16" s="24"/>
      <c r="N16" s="24"/>
      <c r="O16" s="24"/>
      <c r="P16" s="24"/>
      <c r="Q16" s="24"/>
      <c r="R16" s="24"/>
      <c r="S16" s="24"/>
      <c r="T16" s="24"/>
      <c r="U16" s="25"/>
      <c r="V16" s="24"/>
      <c r="W16" s="24"/>
      <c r="X16" s="24"/>
      <c r="Y16" s="24"/>
      <c r="Z16" s="24"/>
      <c r="AA16" s="24"/>
      <c r="AB16" s="24"/>
    </row>
    <row r="17" spans="2:28" ht="20">
      <c r="B17" s="24"/>
      <c r="C17" s="24"/>
      <c r="D17" s="24"/>
      <c r="E17" s="24"/>
      <c r="F17" s="24"/>
      <c r="G17" s="24"/>
      <c r="H17" s="24"/>
      <c r="I17" s="24"/>
      <c r="J17" s="24"/>
      <c r="K17" s="25"/>
      <c r="L17" s="24"/>
      <c r="M17" s="24"/>
      <c r="N17" s="24"/>
      <c r="O17" s="24"/>
      <c r="P17" s="24"/>
      <c r="Q17" s="24"/>
      <c r="R17" s="24"/>
      <c r="S17" s="24"/>
      <c r="T17" s="24"/>
      <c r="U17" s="25"/>
      <c r="V17" s="24"/>
      <c r="W17" s="24"/>
      <c r="X17" s="24"/>
      <c r="Y17" s="24"/>
      <c r="Z17" s="24"/>
      <c r="AA17" s="24"/>
      <c r="AB17" s="24"/>
    </row>
    <row r="18" spans="2:28" ht="20">
      <c r="B18" s="24"/>
      <c r="C18" s="24"/>
      <c r="D18" s="24"/>
      <c r="E18" s="24"/>
      <c r="F18" s="24"/>
      <c r="G18" s="24"/>
      <c r="H18" s="24"/>
      <c r="I18" s="24"/>
      <c r="J18" s="24"/>
      <c r="K18" s="25"/>
      <c r="L18" s="24"/>
      <c r="M18" s="24"/>
      <c r="N18" s="24"/>
      <c r="O18" s="24"/>
      <c r="P18" s="24"/>
      <c r="Q18" s="24"/>
      <c r="R18" s="24"/>
      <c r="S18" s="24"/>
      <c r="T18" s="24"/>
      <c r="U18" s="25"/>
      <c r="V18" s="24"/>
      <c r="W18" s="24"/>
      <c r="X18" s="24"/>
      <c r="Y18" s="24"/>
      <c r="Z18" s="24"/>
      <c r="AA18" s="24"/>
      <c r="AB18" s="24"/>
    </row>
  </sheetData>
  <mergeCells count="2">
    <mergeCell ref="F1:L1"/>
    <mergeCell ref="N1:U1"/>
  </mergeCells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zoomScale="60" zoomScaleNormal="60" zoomScalePageLayoutView="60" workbookViewId="0">
      <selection activeCell="E14" sqref="E14"/>
    </sheetView>
  </sheetViews>
  <sheetFormatPr baseColWidth="10" defaultColWidth="8.83203125" defaultRowHeight="14" x14ac:dyDescent="0"/>
  <cols>
    <col min="1" max="1" width="22.33203125" customWidth="1"/>
    <col min="7" max="7" width="16.1640625" customWidth="1"/>
  </cols>
  <sheetData>
    <row r="1" spans="1:9" s="19" customFormat="1">
      <c r="A1" s="18" t="s">
        <v>80</v>
      </c>
      <c r="B1" s="48"/>
      <c r="C1" s="48"/>
      <c r="D1" s="48"/>
      <c r="E1" s="48"/>
      <c r="G1" s="19" t="s">
        <v>59</v>
      </c>
    </row>
    <row r="2" spans="1:9" s="53" customFormat="1">
      <c r="A2" s="16"/>
      <c r="B2" s="43"/>
      <c r="C2" s="43"/>
      <c r="D2" s="43"/>
      <c r="E2" s="43"/>
    </row>
    <row r="3" spans="1:9" s="53" customFormat="1">
      <c r="A3" s="54"/>
      <c r="B3" s="55" t="s">
        <v>51</v>
      </c>
      <c r="C3" s="55" t="s">
        <v>52</v>
      </c>
      <c r="D3" s="55" t="s">
        <v>53</v>
      </c>
      <c r="E3" s="55" t="s">
        <v>54</v>
      </c>
      <c r="G3" s="43" t="s">
        <v>60</v>
      </c>
      <c r="H3" s="43"/>
      <c r="I3" s="43" t="s">
        <v>61</v>
      </c>
    </row>
    <row r="4" spans="1:9" s="53" customFormat="1">
      <c r="A4" s="56" t="s">
        <v>55</v>
      </c>
      <c r="B4" s="43">
        <v>3</v>
      </c>
      <c r="C4" s="43">
        <v>0</v>
      </c>
      <c r="D4" s="43">
        <v>0</v>
      </c>
      <c r="E4" s="43">
        <f>SUM(B4:D4)</f>
        <v>3</v>
      </c>
      <c r="G4" s="43">
        <v>0</v>
      </c>
      <c r="H4" s="43">
        <v>2</v>
      </c>
      <c r="I4" s="57">
        <f>H4*100/6</f>
        <v>33.333333333333336</v>
      </c>
    </row>
    <row r="5" spans="1:9" s="53" customFormat="1">
      <c r="A5" s="56" t="s">
        <v>56</v>
      </c>
      <c r="B5" s="43">
        <v>0</v>
      </c>
      <c r="C5" s="43">
        <v>47</v>
      </c>
      <c r="D5" s="43">
        <v>6</v>
      </c>
      <c r="E5" s="43">
        <f t="shared" ref="E5:E6" si="0">SUM(B5:D5)</f>
        <v>53</v>
      </c>
      <c r="G5" s="43">
        <v>1</v>
      </c>
      <c r="H5" s="43">
        <v>1</v>
      </c>
      <c r="I5" s="57">
        <f t="shared" ref="I5:I6" si="1">H5*100/6</f>
        <v>16.666666666666668</v>
      </c>
    </row>
    <row r="6" spans="1:9" s="53" customFormat="1">
      <c r="A6" s="56" t="s">
        <v>57</v>
      </c>
      <c r="B6" s="43">
        <v>0</v>
      </c>
      <c r="C6" s="43">
        <v>0</v>
      </c>
      <c r="D6" s="43">
        <v>0</v>
      </c>
      <c r="E6" s="43">
        <f t="shared" si="0"/>
        <v>0</v>
      </c>
      <c r="G6" s="43">
        <v>2</v>
      </c>
      <c r="H6" s="43">
        <v>0</v>
      </c>
      <c r="I6" s="57">
        <f t="shared" si="1"/>
        <v>0</v>
      </c>
    </row>
    <row r="7" spans="1:9" s="53" customFormat="1">
      <c r="A7" s="56" t="s">
        <v>58</v>
      </c>
      <c r="B7" s="43">
        <f>SUM(B4:B6)</f>
        <v>3</v>
      </c>
      <c r="C7" s="43">
        <f t="shared" ref="C7:D7" si="2">SUM(C4:C6)</f>
        <v>47</v>
      </c>
      <c r="D7" s="43">
        <f t="shared" si="2"/>
        <v>6</v>
      </c>
      <c r="E7" s="58">
        <f>SUM(E4:E6)</f>
        <v>56</v>
      </c>
      <c r="G7" s="43">
        <v>3</v>
      </c>
      <c r="H7" s="43">
        <v>3</v>
      </c>
      <c r="I7" s="57">
        <f>H7*100/6</f>
        <v>50</v>
      </c>
    </row>
    <row r="8" spans="1:9">
      <c r="I8" s="3"/>
    </row>
    <row r="9" spans="1:9" ht="20">
      <c r="I9" s="2"/>
    </row>
  </sheetData>
  <phoneticPr fontId="1" type="noConversion"/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2"/>
  <sheetViews>
    <sheetView tabSelected="1" zoomScale="60" zoomScaleNormal="60" zoomScalePageLayoutView="60" workbookViewId="0">
      <selection activeCell="E44" sqref="E44"/>
    </sheetView>
  </sheetViews>
  <sheetFormatPr baseColWidth="10" defaultColWidth="8.83203125" defaultRowHeight="14" x14ac:dyDescent="0"/>
  <cols>
    <col min="1" max="1" width="13.33203125" bestFit="1" customWidth="1"/>
    <col min="2" max="2" width="34.6640625" style="1" customWidth="1"/>
    <col min="3" max="3" width="38.83203125" style="1" customWidth="1"/>
  </cols>
  <sheetData>
    <row r="1" spans="1:3" s="38" customFormat="1" ht="25">
      <c r="A1" s="29"/>
      <c r="B1" s="44" t="s">
        <v>36</v>
      </c>
      <c r="C1" s="34" t="s">
        <v>37</v>
      </c>
    </row>
    <row r="2" spans="1:3" s="19" customFormat="1" ht="18">
      <c r="A2" s="20" t="s">
        <v>66</v>
      </c>
      <c r="B2" s="20" t="s">
        <v>38</v>
      </c>
      <c r="C2" s="20" t="s">
        <v>38</v>
      </c>
    </row>
    <row r="3" spans="1:3">
      <c r="A3" s="17">
        <v>1</v>
      </c>
      <c r="B3" s="1" t="s">
        <v>2</v>
      </c>
      <c r="C3" s="1" t="s">
        <v>69</v>
      </c>
    </row>
    <row r="4" spans="1:3">
      <c r="A4" s="17">
        <v>2</v>
      </c>
      <c r="B4" s="1" t="s">
        <v>22</v>
      </c>
      <c r="C4" s="1" t="s">
        <v>22</v>
      </c>
    </row>
    <row r="5" spans="1:3">
      <c r="A5" s="17">
        <v>4</v>
      </c>
      <c r="B5" s="1" t="s">
        <v>22</v>
      </c>
      <c r="C5" s="1" t="s">
        <v>22</v>
      </c>
    </row>
    <row r="6" spans="1:3">
      <c r="A6" s="17">
        <v>5</v>
      </c>
      <c r="B6" s="1" t="s">
        <v>2</v>
      </c>
      <c r="C6" s="1" t="s">
        <v>69</v>
      </c>
    </row>
    <row r="7" spans="1:3">
      <c r="A7" s="17">
        <v>6</v>
      </c>
      <c r="B7" s="1" t="s">
        <v>31</v>
      </c>
      <c r="C7" s="1" t="s">
        <v>32</v>
      </c>
    </row>
    <row r="8" spans="1:3">
      <c r="A8" s="17">
        <v>7</v>
      </c>
      <c r="B8" s="1" t="s">
        <v>33</v>
      </c>
      <c r="C8" s="1" t="s">
        <v>33</v>
      </c>
    </row>
    <row r="9" spans="1:3">
      <c r="A9" s="17">
        <v>8</v>
      </c>
      <c r="B9" s="1" t="s">
        <v>22</v>
      </c>
      <c r="C9" s="1" t="s">
        <v>22</v>
      </c>
    </row>
    <row r="10" spans="1:3">
      <c r="A10" s="17">
        <v>9</v>
      </c>
      <c r="B10" s="1" t="s">
        <v>22</v>
      </c>
      <c r="C10" s="1" t="s">
        <v>22</v>
      </c>
    </row>
    <row r="11" spans="1:3">
      <c r="A11" s="17">
        <v>11</v>
      </c>
      <c r="B11" s="1" t="s">
        <v>24</v>
      </c>
      <c r="C11" s="1" t="s">
        <v>29</v>
      </c>
    </row>
    <row r="12" spans="1:3">
      <c r="A12" s="17">
        <v>12</v>
      </c>
      <c r="B12" s="1" t="s">
        <v>22</v>
      </c>
      <c r="C12" s="1" t="s">
        <v>22</v>
      </c>
    </row>
    <row r="13" spans="1:3">
      <c r="A13" s="17">
        <v>13</v>
      </c>
      <c r="B13" s="1" t="s">
        <v>2</v>
      </c>
      <c r="C13" s="1" t="s">
        <v>2</v>
      </c>
    </row>
    <row r="14" spans="1:3">
      <c r="A14" s="17">
        <v>14</v>
      </c>
      <c r="B14" s="1" t="s">
        <v>33</v>
      </c>
      <c r="C14" s="1" t="s">
        <v>33</v>
      </c>
    </row>
    <row r="15" spans="1:3">
      <c r="A15" s="17">
        <v>16</v>
      </c>
      <c r="B15" s="1" t="s">
        <v>2</v>
      </c>
      <c r="C15" s="1" t="s">
        <v>70</v>
      </c>
    </row>
    <row r="16" spans="1:3">
      <c r="A16" s="17">
        <v>17</v>
      </c>
      <c r="B16" s="1" t="s">
        <v>22</v>
      </c>
      <c r="C16" s="1" t="s">
        <v>22</v>
      </c>
    </row>
    <row r="17" spans="1:3">
      <c r="A17" s="17">
        <v>18</v>
      </c>
      <c r="B17" s="1" t="s">
        <v>25</v>
      </c>
      <c r="C17" s="1" t="s">
        <v>25</v>
      </c>
    </row>
    <row r="18" spans="1:3">
      <c r="A18" s="17">
        <v>19</v>
      </c>
      <c r="B18" s="1" t="s">
        <v>22</v>
      </c>
      <c r="C18" s="1" t="s">
        <v>22</v>
      </c>
    </row>
    <row r="19" spans="1:3">
      <c r="A19" s="17">
        <v>22</v>
      </c>
      <c r="B19" s="1" t="s">
        <v>2</v>
      </c>
      <c r="C19" s="1" t="s">
        <v>2</v>
      </c>
    </row>
    <row r="20" spans="1:3">
      <c r="A20" s="17">
        <v>24</v>
      </c>
      <c r="B20" s="1" t="s">
        <v>33</v>
      </c>
      <c r="C20" s="1" t="s">
        <v>33</v>
      </c>
    </row>
    <row r="21" spans="1:3">
      <c r="A21" s="17">
        <v>27</v>
      </c>
      <c r="B21" s="1" t="s">
        <v>33</v>
      </c>
      <c r="C21" s="1" t="s">
        <v>33</v>
      </c>
    </row>
    <row r="22" spans="1:3">
      <c r="A22" s="17">
        <v>28</v>
      </c>
      <c r="B22" s="1" t="s">
        <v>2</v>
      </c>
      <c r="C22" s="1" t="s">
        <v>2</v>
      </c>
    </row>
    <row r="23" spans="1:3">
      <c r="A23" s="17">
        <v>29</v>
      </c>
      <c r="B23" s="1" t="s">
        <v>2</v>
      </c>
      <c r="C23" s="1" t="s">
        <v>2</v>
      </c>
    </row>
    <row r="24" spans="1:3">
      <c r="A24" s="17">
        <v>30</v>
      </c>
      <c r="B24" s="1">
        <v>0</v>
      </c>
      <c r="C24" s="1">
        <v>0</v>
      </c>
    </row>
    <row r="25" spans="1:3">
      <c r="A25" s="17">
        <v>31</v>
      </c>
      <c r="B25" s="1" t="s">
        <v>33</v>
      </c>
      <c r="C25" s="1" t="s">
        <v>16</v>
      </c>
    </row>
    <row r="26" spans="1:3">
      <c r="A26" s="17">
        <v>32</v>
      </c>
      <c r="B26" s="1" t="s">
        <v>2</v>
      </c>
      <c r="C26" s="1" t="s">
        <v>2</v>
      </c>
    </row>
    <row r="27" spans="1:3">
      <c r="A27" s="17">
        <v>33</v>
      </c>
      <c r="B27" s="1" t="s">
        <v>23</v>
      </c>
      <c r="C27" s="1" t="s">
        <v>16</v>
      </c>
    </row>
    <row r="28" spans="1:3">
      <c r="A28" s="17">
        <v>34</v>
      </c>
      <c r="B28" s="1" t="s">
        <v>22</v>
      </c>
      <c r="C28" s="1" t="s">
        <v>22</v>
      </c>
    </row>
    <row r="29" spans="1:3">
      <c r="A29" s="17">
        <v>36</v>
      </c>
      <c r="B29" s="1" t="s">
        <v>26</v>
      </c>
      <c r="C29" s="1" t="s">
        <v>26</v>
      </c>
    </row>
    <row r="30" spans="1:3">
      <c r="A30" s="17">
        <v>39</v>
      </c>
      <c r="B30" s="1" t="s">
        <v>33</v>
      </c>
      <c r="C30" s="1" t="s">
        <v>6</v>
      </c>
    </row>
    <row r="31" spans="1:3">
      <c r="A31" s="17">
        <v>40</v>
      </c>
      <c r="B31" s="1" t="s">
        <v>33</v>
      </c>
      <c r="C31" s="1" t="s">
        <v>33</v>
      </c>
    </row>
    <row r="32" spans="1:3">
      <c r="A32" s="17">
        <v>43</v>
      </c>
      <c r="B32" s="1" t="s">
        <v>2</v>
      </c>
      <c r="C32" s="1" t="s">
        <v>2</v>
      </c>
    </row>
    <row r="33" spans="1:3">
      <c r="A33" s="17">
        <v>45</v>
      </c>
      <c r="B33" s="1" t="s">
        <v>2</v>
      </c>
      <c r="C33" s="1" t="s">
        <v>2</v>
      </c>
    </row>
    <row r="34" spans="1:3">
      <c r="A34" s="17">
        <v>48</v>
      </c>
      <c r="B34" s="1" t="s">
        <v>2</v>
      </c>
      <c r="C34" s="1" t="s">
        <v>2</v>
      </c>
    </row>
    <row r="35" spans="1:3">
      <c r="A35" s="17">
        <v>53</v>
      </c>
      <c r="B35" s="1" t="s">
        <v>2</v>
      </c>
      <c r="C35" s="1" t="s">
        <v>2</v>
      </c>
    </row>
    <row r="36" spans="1:3">
      <c r="A36" s="17">
        <v>54</v>
      </c>
      <c r="B36" s="1" t="s">
        <v>33</v>
      </c>
      <c r="C36" s="1" t="s">
        <v>33</v>
      </c>
    </row>
    <row r="37" spans="1:3">
      <c r="A37" s="17">
        <v>55</v>
      </c>
      <c r="B37" s="1">
        <v>0</v>
      </c>
      <c r="C37" s="1" t="s">
        <v>33</v>
      </c>
    </row>
    <row r="38" spans="1:3">
      <c r="A38" s="17">
        <v>56</v>
      </c>
      <c r="B38" s="1" t="s">
        <v>27</v>
      </c>
      <c r="C38" s="1" t="s">
        <v>27</v>
      </c>
    </row>
    <row r="39" spans="1:3">
      <c r="A39" s="17">
        <v>58</v>
      </c>
      <c r="B39" s="1" t="s">
        <v>33</v>
      </c>
      <c r="C39" s="1" t="s">
        <v>33</v>
      </c>
    </row>
    <row r="40" spans="1:3">
      <c r="A40" s="17">
        <v>66</v>
      </c>
      <c r="B40" s="1" t="s">
        <v>28</v>
      </c>
      <c r="C40" s="1" t="s">
        <v>28</v>
      </c>
    </row>
    <row r="41" spans="1:3">
      <c r="A41" s="17">
        <v>70</v>
      </c>
      <c r="B41" s="1" t="s">
        <v>33</v>
      </c>
      <c r="C41" s="1" t="s">
        <v>33</v>
      </c>
    </row>
    <row r="42" spans="1:3">
      <c r="A42" s="17">
        <v>73</v>
      </c>
      <c r="B42" s="1" t="s">
        <v>33</v>
      </c>
      <c r="C42" s="1" t="s">
        <v>33</v>
      </c>
    </row>
    <row r="43" spans="1:3">
      <c r="A43" s="17">
        <v>74</v>
      </c>
      <c r="B43" s="1" t="s">
        <v>31</v>
      </c>
      <c r="C43" s="1" t="s">
        <v>31</v>
      </c>
    </row>
    <row r="44" spans="1:3">
      <c r="A44" s="17">
        <v>75</v>
      </c>
      <c r="B44" s="1" t="s">
        <v>33</v>
      </c>
      <c r="C44" s="1" t="s">
        <v>33</v>
      </c>
    </row>
    <row r="45" spans="1:3">
      <c r="A45" s="17">
        <v>76</v>
      </c>
      <c r="B45" s="1" t="s">
        <v>33</v>
      </c>
      <c r="C45" s="1" t="s">
        <v>33</v>
      </c>
    </row>
    <row r="46" spans="1:3">
      <c r="A46" s="17">
        <v>78</v>
      </c>
      <c r="B46" s="1">
        <v>0</v>
      </c>
      <c r="C46" s="1">
        <v>0</v>
      </c>
    </row>
    <row r="47" spans="1:3">
      <c r="A47" s="17">
        <v>79</v>
      </c>
      <c r="B47" s="1" t="s">
        <v>33</v>
      </c>
      <c r="C47" s="1" t="s">
        <v>33</v>
      </c>
    </row>
    <row r="48" spans="1:3">
      <c r="A48" s="17">
        <v>83</v>
      </c>
      <c r="B48" s="1" t="s">
        <v>31</v>
      </c>
      <c r="C48" s="1" t="s">
        <v>31</v>
      </c>
    </row>
    <row r="49" spans="1:3">
      <c r="A49" s="17">
        <v>85</v>
      </c>
      <c r="B49" s="1" t="s">
        <v>33</v>
      </c>
      <c r="C49" s="1" t="s">
        <v>33</v>
      </c>
    </row>
    <row r="50" spans="1:3">
      <c r="A50" s="17">
        <v>86</v>
      </c>
      <c r="B50" s="1" t="s">
        <v>22</v>
      </c>
      <c r="C50" s="1" t="s">
        <v>22</v>
      </c>
    </row>
    <row r="51" spans="1:3">
      <c r="A51" s="17">
        <v>87</v>
      </c>
      <c r="B51" s="1" t="s">
        <v>33</v>
      </c>
      <c r="C51" s="1" t="s">
        <v>33</v>
      </c>
    </row>
    <row r="52" spans="1:3">
      <c r="A52" s="17">
        <v>88</v>
      </c>
      <c r="B52" s="1" t="s">
        <v>34</v>
      </c>
      <c r="C52" s="1" t="s">
        <v>30</v>
      </c>
    </row>
  </sheetData>
  <phoneticPr fontId="1" type="noConversion"/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 GFP-RFP+ products</vt:lpstr>
      <vt:lpstr>Products with Inv1-Ter1</vt:lpstr>
      <vt:lpstr>Products with Inv2-Ter2</vt:lpstr>
      <vt:lpstr>Products with Inv3-Ter2</vt:lpstr>
      <vt:lpstr>sum</vt:lpstr>
      <vt:lpstr>Indel pattern at two junctions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2022-01-10T07:56:02Z</dcterms:modified>
</cp:coreProperties>
</file>