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hidePivotFieldList="1"/>
  <mc:AlternateContent xmlns:mc="http://schemas.openxmlformats.org/markup-compatibility/2006">
    <mc:Choice Requires="x15">
      <x15ac:absPath xmlns:x15ac="http://schemas.microsoft.com/office/spreadsheetml/2010/11/ac" url="P:\PhD\Manuscripts\SIA_data\Macrofauna\Written text\Figures\"/>
    </mc:Choice>
  </mc:AlternateContent>
  <xr:revisionPtr revIDLastSave="0" documentId="13_ncr:1_{593CC8F5-DD82-43E4-A788-D5D10BA02E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Table 1" sheetId="3" r:id="rId1"/>
    <sheet name="Supplementary Table 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" l="1"/>
  <c r="F8" i="3"/>
  <c r="E21" i="3"/>
  <c r="F21" i="3"/>
  <c r="E34" i="3"/>
  <c r="F34" i="3"/>
</calcChain>
</file>

<file path=xl/sharedStrings.xml><?xml version="1.0" encoding="utf-8"?>
<sst xmlns="http://schemas.openxmlformats.org/spreadsheetml/2006/main" count="179" uniqueCount="86">
  <si>
    <t>Ulva lactuca</t>
  </si>
  <si>
    <r>
      <rPr>
        <i/>
        <sz val="11"/>
        <color theme="1"/>
        <rFont val="Calibri"/>
        <family val="2"/>
        <scheme val="minor"/>
      </rPr>
      <t>Enteromorpha</t>
    </r>
    <r>
      <rPr>
        <sz val="11"/>
        <color theme="1"/>
        <rFont val="Calibri"/>
        <family val="2"/>
        <scheme val="minor"/>
      </rPr>
      <t xml:space="preserve"> spp.</t>
    </r>
  </si>
  <si>
    <t>Ulvaceae</t>
  </si>
  <si>
    <t>Ulvales</t>
  </si>
  <si>
    <t>Spartina anglica</t>
  </si>
  <si>
    <t>Puccinellia maritima</t>
  </si>
  <si>
    <t>Elymus athericus</t>
  </si>
  <si>
    <t>Poaceae</t>
  </si>
  <si>
    <t>Poales</t>
  </si>
  <si>
    <t>Cystocloniaceae</t>
  </si>
  <si>
    <t>Gigartinales</t>
  </si>
  <si>
    <t>Fucus vesiculosus</t>
  </si>
  <si>
    <r>
      <rPr>
        <i/>
        <sz val="11"/>
        <color theme="1"/>
        <rFont val="Calibri"/>
        <family val="2"/>
        <scheme val="minor"/>
      </rPr>
      <t xml:space="preserve">Fucus </t>
    </r>
    <r>
      <rPr>
        <sz val="11"/>
        <color theme="1"/>
        <rFont val="Calibri"/>
        <family val="2"/>
        <scheme val="minor"/>
      </rPr>
      <t>spp.</t>
    </r>
  </si>
  <si>
    <t>Fucaceae </t>
  </si>
  <si>
    <t>Fucales</t>
  </si>
  <si>
    <t>Rhizoclonium riparium</t>
  </si>
  <si>
    <t>Chaetomorpha linum</t>
  </si>
  <si>
    <t>Cladophoraceae</t>
  </si>
  <si>
    <t>Cladophorales</t>
  </si>
  <si>
    <t>Atriplex prostrata</t>
  </si>
  <si>
    <t>Atriplex portulacoides</t>
  </si>
  <si>
    <t>Atriplex littoralis</t>
  </si>
  <si>
    <t>Chenopodiaceae</t>
  </si>
  <si>
    <t>Spergularia salina</t>
  </si>
  <si>
    <t>Caryophyllaceae</t>
  </si>
  <si>
    <t>Sueda maritima</t>
  </si>
  <si>
    <r>
      <rPr>
        <i/>
        <sz val="11"/>
        <color theme="1"/>
        <rFont val="Calibri"/>
        <family val="2"/>
        <scheme val="minor"/>
      </rPr>
      <t>Salicornia</t>
    </r>
    <r>
      <rPr>
        <sz val="11"/>
        <color theme="1"/>
        <rFont val="Calibri"/>
        <family val="2"/>
        <scheme val="minor"/>
      </rPr>
      <t xml:space="preserve"> spp.</t>
    </r>
  </si>
  <si>
    <t>Salicornia europaea</t>
  </si>
  <si>
    <t>Amaranthaceae</t>
  </si>
  <si>
    <t>Caryophyllales</t>
  </si>
  <si>
    <t>Tripolium pannonicum</t>
  </si>
  <si>
    <t>Artemisia maritima</t>
  </si>
  <si>
    <t>Compositae</t>
  </si>
  <si>
    <t>Asterales</t>
  </si>
  <si>
    <t>Triglochin maritima</t>
  </si>
  <si>
    <t>Juncaginaceae </t>
  </si>
  <si>
    <t>Alismatales</t>
  </si>
  <si>
    <t xml:space="preserve">Flora </t>
  </si>
  <si>
    <t>Unidentified chalcid wasp</t>
  </si>
  <si>
    <t>Chalcididae</t>
  </si>
  <si>
    <t>Hymenoptera</t>
  </si>
  <si>
    <t>Staphylinidae larvae</t>
  </si>
  <si>
    <r>
      <rPr>
        <i/>
        <sz val="11"/>
        <color theme="1"/>
        <rFont val="Calibri"/>
        <family val="2"/>
        <scheme val="minor"/>
      </rPr>
      <t>Amischa</t>
    </r>
    <r>
      <rPr>
        <sz val="11"/>
        <color theme="1"/>
        <rFont val="Calibri"/>
        <family val="2"/>
        <scheme val="minor"/>
      </rPr>
      <t xml:space="preserve"> spp.</t>
    </r>
  </si>
  <si>
    <t>Staphylinidae</t>
  </si>
  <si>
    <r>
      <rPr>
        <i/>
        <sz val="11"/>
        <color theme="1"/>
        <rFont val="Calibri"/>
        <family val="2"/>
        <scheme val="minor"/>
      </rPr>
      <t>Dyschirius</t>
    </r>
    <r>
      <rPr>
        <sz val="11"/>
        <color theme="1"/>
        <rFont val="Calibri"/>
        <family val="2"/>
        <scheme val="minor"/>
      </rPr>
      <t xml:space="preserve"> spp.</t>
    </r>
  </si>
  <si>
    <t>Dicheirotrichus gustavii </t>
  </si>
  <si>
    <t>Carabidae</t>
  </si>
  <si>
    <t>Hydraenidae</t>
  </si>
  <si>
    <t xml:space="preserve">Coleoptera </t>
  </si>
  <si>
    <r>
      <rPr>
        <i/>
        <sz val="11"/>
        <color theme="1"/>
        <rFont val="Calibri"/>
        <family val="2"/>
        <scheme val="minor"/>
      </rPr>
      <t>Argenna</t>
    </r>
    <r>
      <rPr>
        <sz val="11"/>
        <color theme="1"/>
        <rFont val="Calibri"/>
        <family val="2"/>
        <scheme val="minor"/>
      </rPr>
      <t xml:space="preserve"> spp.</t>
    </r>
  </si>
  <si>
    <t>Dictynidae</t>
  </si>
  <si>
    <r>
      <rPr>
        <i/>
        <sz val="11"/>
        <color theme="1"/>
        <rFont val="Calibri"/>
        <family val="2"/>
        <scheme val="minor"/>
      </rPr>
      <t>Linyphiidae</t>
    </r>
    <r>
      <rPr>
        <sz val="11"/>
        <color theme="1"/>
        <rFont val="Calibri"/>
        <family val="2"/>
        <scheme val="minor"/>
      </rPr>
      <t xml:space="preserve"> spp.</t>
    </r>
  </si>
  <si>
    <t>Linyphiidae</t>
  </si>
  <si>
    <t>Aranea</t>
  </si>
  <si>
    <t>Talitrus saltator</t>
  </si>
  <si>
    <t>Talitridae</t>
  </si>
  <si>
    <t>Amphipoda</t>
  </si>
  <si>
    <t>Fauna</t>
  </si>
  <si>
    <t>Sample</t>
  </si>
  <si>
    <t xml:space="preserve">Family </t>
  </si>
  <si>
    <t>Order</t>
  </si>
  <si>
    <t>Cystoclonium purpureum</t>
  </si>
  <si>
    <t>Ochthebius dilatatus</t>
  </si>
  <si>
    <t>Season</t>
  </si>
  <si>
    <t>Zone</t>
  </si>
  <si>
    <t>Species</t>
  </si>
  <si>
    <t xml:space="preserve">¹⁵N </t>
  </si>
  <si>
    <t xml:space="preserve">¹³C </t>
  </si>
  <si>
    <t xml:space="preserve">April </t>
  </si>
  <si>
    <t>USM</t>
  </si>
  <si>
    <t>Resource type</t>
  </si>
  <si>
    <t>Terrestrial</t>
  </si>
  <si>
    <t>LSM</t>
  </si>
  <si>
    <t>Marine</t>
  </si>
  <si>
    <t>N/A</t>
  </si>
  <si>
    <t xml:space="preserve">Terrestrial mean = </t>
  </si>
  <si>
    <t>Cystoclonium purpureum </t>
  </si>
  <si>
    <t>Marine mean =</t>
  </si>
  <si>
    <t xml:space="preserve">July </t>
  </si>
  <si>
    <t>Fucus sp.</t>
  </si>
  <si>
    <t xml:space="preserve">Ulva lactuca </t>
  </si>
  <si>
    <t>Marine mean=</t>
  </si>
  <si>
    <t>October</t>
  </si>
  <si>
    <t>Enteromorpha sp.</t>
  </si>
  <si>
    <r>
      <rPr>
        <b/>
        <sz val="11"/>
        <color theme="1"/>
        <rFont val="Calibri"/>
        <family val="2"/>
        <scheme val="minor"/>
      </rPr>
      <t xml:space="preserve">Supplementary table 1: </t>
    </r>
    <r>
      <rPr>
        <sz val="11"/>
        <color theme="1"/>
        <rFont val="Calibri"/>
        <family val="2"/>
        <scheme val="minor"/>
      </rPr>
      <t xml:space="preserve">Summary table of resource isotope values used for each Bayesian mixing model. Separated into Marine - meaning algae - and terrestrial - meaning vascular C3 plant species. Terrestrial vascular plants were collected across the USM - upper salt marsh and LSM - lower salt marsh. For the Bayesian mixing model only overall mean values of marine resources and terrestrial resources were used. </t>
    </r>
  </si>
  <si>
    <r>
      <rPr>
        <b/>
        <sz val="11"/>
        <color theme="1"/>
        <rFont val="Calibri"/>
        <family val="2"/>
        <scheme val="minor"/>
      </rPr>
      <t xml:space="preserve">Supplementary table 2: </t>
    </r>
    <r>
      <rPr>
        <sz val="11"/>
        <color theme="1"/>
        <rFont val="Calibri"/>
        <family val="2"/>
        <scheme val="minor"/>
      </rPr>
      <t>Summary of Macrofauna, terrestrial plants and marine algae species collected on the island of Spiekeroog saltmarsh in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</si>
</sst>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right"/>
    </xf>
    <xf numFmtId="0" fontId="0" fillId="0" borderId="7" xfId="0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1" xfId="0" applyBorder="1"/>
    <xf numFmtId="0" fontId="1" fillId="0" borderId="11" xfId="0" applyFont="1" applyBorder="1" applyAlignment="1">
      <alignment horizontal="right"/>
    </xf>
    <xf numFmtId="0" fontId="0" fillId="0" borderId="0" xfId="0" applyFill="1" applyBorder="1"/>
    <xf numFmtId="0" fontId="0" fillId="0" borderId="0" xfId="0" applyBorder="1"/>
    <xf numFmtId="0" fontId="0" fillId="0" borderId="13" xfId="0" applyBorder="1"/>
    <xf numFmtId="0" fontId="2" fillId="0" borderId="13" xfId="0" applyFont="1" applyBorder="1"/>
    <xf numFmtId="2" fontId="0" fillId="0" borderId="13" xfId="0" applyNumberFormat="1" applyBorder="1"/>
    <xf numFmtId="2" fontId="0" fillId="0" borderId="14" xfId="0" applyNumberFormat="1" applyBorder="1"/>
    <xf numFmtId="0" fontId="2" fillId="0" borderId="0" xfId="0" applyFont="1" applyBorder="1"/>
    <xf numFmtId="2" fontId="0" fillId="0" borderId="0" xfId="0" applyNumberFormat="1" applyBorder="1"/>
    <xf numFmtId="2" fontId="0" fillId="0" borderId="16" xfId="0" applyNumberFormat="1" applyBorder="1"/>
    <xf numFmtId="0" fontId="0" fillId="0" borderId="16" xfId="0" applyBorder="1"/>
    <xf numFmtId="0" fontId="0" fillId="0" borderId="19" xfId="0" applyBorder="1"/>
    <xf numFmtId="0" fontId="1" fillId="0" borderId="19" xfId="0" applyFont="1" applyBorder="1" applyAlignment="1">
      <alignment horizontal="right"/>
    </xf>
    <xf numFmtId="164" fontId="1" fillId="0" borderId="20" xfId="0" applyNumberFormat="1" applyFont="1" applyBorder="1"/>
    <xf numFmtId="164" fontId="1" fillId="0" borderId="19" xfId="0" applyNumberFormat="1" applyFont="1" applyBorder="1"/>
    <xf numFmtId="164" fontId="1" fillId="0" borderId="17" xfId="0" applyNumberFormat="1" applyFont="1" applyBorder="1"/>
    <xf numFmtId="164" fontId="1" fillId="0" borderId="11" xfId="0" applyNumberFormat="1" applyFont="1" applyBorder="1"/>
    <xf numFmtId="2" fontId="0" fillId="0" borderId="0" xfId="0" applyNumberForma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K13" sqref="K13"/>
    </sheetView>
  </sheetViews>
  <sheetFormatPr baseColWidth="10" defaultColWidth="9.109375" defaultRowHeight="14.4" x14ac:dyDescent="0.3"/>
  <cols>
    <col min="1" max="1" width="7.6640625" customWidth="1"/>
    <col min="2" max="2" width="5.33203125" bestFit="1" customWidth="1"/>
    <col min="3" max="3" width="12.88671875" customWidth="1"/>
    <col min="4" max="4" width="22.33203125" bestFit="1" customWidth="1"/>
    <col min="5" max="5" width="6.5546875" bestFit="1" customWidth="1"/>
    <col min="6" max="6" width="8.109375" bestFit="1" customWidth="1"/>
    <col min="8" max="8" width="16" customWidth="1"/>
    <col min="9" max="9" width="7.6640625" customWidth="1"/>
    <col min="10" max="10" width="10.33203125" bestFit="1" customWidth="1"/>
    <col min="11" max="11" width="19.5546875" bestFit="1" customWidth="1"/>
    <col min="12" max="12" width="12.6640625" bestFit="1" customWidth="1"/>
    <col min="13" max="13" width="23.33203125" bestFit="1" customWidth="1"/>
    <col min="14" max="14" width="12.6640625" bestFit="1" customWidth="1"/>
    <col min="15" max="15" width="15.33203125" bestFit="1" customWidth="1"/>
    <col min="16" max="16" width="10.33203125" bestFit="1" customWidth="1"/>
    <col min="17" max="17" width="15.6640625" bestFit="1" customWidth="1"/>
    <col min="18" max="18" width="12.6640625" bestFit="1" customWidth="1"/>
    <col min="19" max="19" width="16.33203125" bestFit="1" customWidth="1"/>
    <col min="20" max="20" width="12.6640625" bestFit="1" customWidth="1"/>
    <col min="21" max="21" width="13.6640625" bestFit="1" customWidth="1"/>
    <col min="22" max="22" width="12.6640625" bestFit="1" customWidth="1"/>
    <col min="23" max="23" width="18.109375" bestFit="1" customWidth="1"/>
    <col min="24" max="24" width="12.6640625" bestFit="1" customWidth="1"/>
    <col min="25" max="25" width="20.109375" bestFit="1" customWidth="1"/>
    <col min="26" max="26" width="12.6640625" bestFit="1" customWidth="1"/>
    <col min="27" max="27" width="17.6640625" bestFit="1" customWidth="1"/>
    <col min="28" max="28" width="12.6640625" bestFit="1" customWidth="1"/>
    <col min="29" max="29" width="15.6640625" bestFit="1" customWidth="1"/>
    <col min="30" max="30" width="12.6640625" bestFit="1" customWidth="1"/>
    <col min="31" max="31" width="14.33203125" bestFit="1" customWidth="1"/>
    <col min="32" max="32" width="12.6640625" bestFit="1" customWidth="1"/>
    <col min="33" max="33" width="16.5546875" bestFit="1" customWidth="1"/>
    <col min="34" max="34" width="12.6640625" bestFit="1" customWidth="1"/>
    <col min="35" max="35" width="12" bestFit="1" customWidth="1"/>
    <col min="36" max="36" width="12.6640625" bestFit="1" customWidth="1"/>
    <col min="37" max="37" width="15.33203125" bestFit="1" customWidth="1"/>
    <col min="38" max="38" width="15" bestFit="1" customWidth="1"/>
  </cols>
  <sheetData>
    <row r="1" spans="1:10" ht="103.5" customHeight="1" x14ac:dyDescent="0.3">
      <c r="A1" s="43" t="s">
        <v>84</v>
      </c>
      <c r="B1" s="43"/>
      <c r="C1" s="43"/>
      <c r="D1" s="43"/>
      <c r="E1" s="43"/>
      <c r="F1" s="43"/>
    </row>
    <row r="2" spans="1:10" ht="15" thickBot="1" x14ac:dyDescent="0.35">
      <c r="A2" s="39" t="s">
        <v>63</v>
      </c>
      <c r="B2" s="38" t="s">
        <v>64</v>
      </c>
      <c r="C2" s="38" t="s">
        <v>70</v>
      </c>
      <c r="D2" s="38" t="s">
        <v>65</v>
      </c>
      <c r="E2" s="37" t="s">
        <v>66</v>
      </c>
      <c r="F2" s="37" t="s">
        <v>67</v>
      </c>
    </row>
    <row r="3" spans="1:10" x14ac:dyDescent="0.3">
      <c r="A3" s="40" t="s">
        <v>68</v>
      </c>
      <c r="B3" s="22" t="s">
        <v>69</v>
      </c>
      <c r="C3" s="22" t="s">
        <v>71</v>
      </c>
      <c r="D3" s="23" t="s">
        <v>31</v>
      </c>
      <c r="E3" s="24">
        <v>4.0119999999999996</v>
      </c>
      <c r="F3" s="25">
        <v>-27.076000000000001</v>
      </c>
    </row>
    <row r="4" spans="1:10" x14ac:dyDescent="0.3">
      <c r="A4" s="41"/>
      <c r="B4" s="21" t="s">
        <v>69</v>
      </c>
      <c r="C4" s="21" t="s">
        <v>71</v>
      </c>
      <c r="D4" s="26" t="s">
        <v>6</v>
      </c>
      <c r="E4" s="27">
        <v>6.04</v>
      </c>
      <c r="F4" s="28">
        <v>-27.146999999999998</v>
      </c>
      <c r="I4" s="36"/>
      <c r="J4" s="36"/>
    </row>
    <row r="5" spans="1:10" x14ac:dyDescent="0.3">
      <c r="A5" s="41"/>
      <c r="B5" s="21" t="s">
        <v>72</v>
      </c>
      <c r="C5" s="21" t="s">
        <v>71</v>
      </c>
      <c r="D5" s="26" t="s">
        <v>20</v>
      </c>
      <c r="E5" s="27">
        <v>8.5856337691175</v>
      </c>
      <c r="F5" s="28">
        <v>-26.592221709050001</v>
      </c>
      <c r="I5" s="36"/>
      <c r="J5" s="36"/>
    </row>
    <row r="6" spans="1:10" x14ac:dyDescent="0.3">
      <c r="A6" s="41"/>
      <c r="B6" s="21" t="s">
        <v>72</v>
      </c>
      <c r="C6" s="21" t="s">
        <v>71</v>
      </c>
      <c r="D6" s="26" t="s">
        <v>5</v>
      </c>
      <c r="E6" s="27">
        <v>7.9430899352166664</v>
      </c>
      <c r="F6" s="28">
        <v>-26.435887651783336</v>
      </c>
      <c r="I6" s="36"/>
      <c r="J6" s="36"/>
    </row>
    <row r="7" spans="1:10" x14ac:dyDescent="0.3">
      <c r="A7" s="41"/>
      <c r="B7" s="21" t="s">
        <v>72</v>
      </c>
      <c r="C7" s="21" t="s">
        <v>71</v>
      </c>
      <c r="D7" s="26" t="s">
        <v>23</v>
      </c>
      <c r="E7" s="27">
        <v>7.7820044073574994</v>
      </c>
      <c r="F7" s="28">
        <v>-27.090586545937505</v>
      </c>
    </row>
    <row r="8" spans="1:10" x14ac:dyDescent="0.3">
      <c r="A8" s="41"/>
      <c r="B8" s="18"/>
      <c r="C8" s="18"/>
      <c r="D8" s="19" t="s">
        <v>75</v>
      </c>
      <c r="E8" s="35">
        <f>AVERAGE(E3:E7)</f>
        <v>6.8725456223383334</v>
      </c>
      <c r="F8" s="34">
        <f>AVERAGE(F3:F7)</f>
        <v>-26.868339181354166</v>
      </c>
    </row>
    <row r="9" spans="1:10" x14ac:dyDescent="0.3">
      <c r="A9" s="41"/>
      <c r="B9" s="20" t="s">
        <v>74</v>
      </c>
      <c r="C9" s="21" t="s">
        <v>73</v>
      </c>
      <c r="D9" s="26" t="s">
        <v>76</v>
      </c>
      <c r="E9" s="27">
        <v>11.236843702915001</v>
      </c>
      <c r="F9" s="28">
        <v>-18.365667054075004</v>
      </c>
    </row>
    <row r="10" spans="1:10" x14ac:dyDescent="0.3">
      <c r="A10" s="41"/>
      <c r="B10" s="20" t="s">
        <v>74</v>
      </c>
      <c r="C10" s="21" t="s">
        <v>73</v>
      </c>
      <c r="D10" s="26" t="s">
        <v>11</v>
      </c>
      <c r="E10" s="27">
        <v>10.044857575355001</v>
      </c>
      <c r="F10" s="28">
        <v>-20.53607625615</v>
      </c>
    </row>
    <row r="11" spans="1:10" x14ac:dyDescent="0.3">
      <c r="A11" s="41"/>
      <c r="B11" s="20" t="s">
        <v>74</v>
      </c>
      <c r="C11" s="21" t="s">
        <v>73</v>
      </c>
      <c r="D11" s="26" t="s">
        <v>15</v>
      </c>
      <c r="E11" s="27">
        <v>10.698477581185001</v>
      </c>
      <c r="F11" s="28">
        <v>-19.842400166400004</v>
      </c>
    </row>
    <row r="12" spans="1:10" x14ac:dyDescent="0.3">
      <c r="A12" s="41"/>
      <c r="B12" s="20" t="s">
        <v>74</v>
      </c>
      <c r="C12" s="21" t="s">
        <v>73</v>
      </c>
      <c r="D12" s="26" t="s">
        <v>0</v>
      </c>
      <c r="E12" s="27">
        <v>9.8530783410299989</v>
      </c>
      <c r="F12" s="28">
        <v>-18.436581952625005</v>
      </c>
    </row>
    <row r="13" spans="1:10" ht="15" thickBot="1" x14ac:dyDescent="0.35">
      <c r="A13" s="42"/>
      <c r="B13" s="30"/>
      <c r="C13" s="30"/>
      <c r="D13" s="31" t="s">
        <v>77</v>
      </c>
      <c r="E13" s="33">
        <v>10.45831430012125</v>
      </c>
      <c r="F13" s="32">
        <v>-19.295181357312501</v>
      </c>
    </row>
    <row r="14" spans="1:10" x14ac:dyDescent="0.3">
      <c r="A14" s="40" t="s">
        <v>78</v>
      </c>
      <c r="B14" s="22" t="s">
        <v>69</v>
      </c>
      <c r="C14" s="22" t="s">
        <v>71</v>
      </c>
      <c r="D14" s="23" t="s">
        <v>21</v>
      </c>
      <c r="E14" s="24">
        <v>8.8332443612533336</v>
      </c>
      <c r="F14" s="25">
        <v>-27.599166666666665</v>
      </c>
    </row>
    <row r="15" spans="1:10" x14ac:dyDescent="0.3">
      <c r="A15" s="41"/>
      <c r="B15" s="21" t="s">
        <v>69</v>
      </c>
      <c r="C15" s="21" t="s">
        <v>71</v>
      </c>
      <c r="D15" s="26" t="s">
        <v>19</v>
      </c>
      <c r="E15" s="27">
        <v>6.2250795168133335</v>
      </c>
      <c r="F15" s="28">
        <v>-27.607166666666668</v>
      </c>
    </row>
    <row r="16" spans="1:10" x14ac:dyDescent="0.3">
      <c r="A16" s="41"/>
      <c r="B16" s="21" t="s">
        <v>69</v>
      </c>
      <c r="C16" s="21" t="s">
        <v>71</v>
      </c>
      <c r="D16" s="26" t="s">
        <v>6</v>
      </c>
      <c r="E16" s="27">
        <v>5.3225992580933337</v>
      </c>
      <c r="F16" s="28">
        <v>-24.441166666666664</v>
      </c>
    </row>
    <row r="17" spans="1:6" x14ac:dyDescent="0.3">
      <c r="A17" s="41"/>
      <c r="B17" s="21" t="s">
        <v>72</v>
      </c>
      <c r="C17" s="21" t="s">
        <v>71</v>
      </c>
      <c r="D17" s="26" t="s">
        <v>31</v>
      </c>
      <c r="E17" s="27">
        <v>5.82110372024</v>
      </c>
      <c r="F17" s="28">
        <v>-26.761833333333332</v>
      </c>
    </row>
    <row r="18" spans="1:6" x14ac:dyDescent="0.3">
      <c r="A18" s="41"/>
      <c r="B18" s="21" t="s">
        <v>72</v>
      </c>
      <c r="C18" s="21" t="s">
        <v>71</v>
      </c>
      <c r="D18" s="26" t="s">
        <v>20</v>
      </c>
      <c r="E18" s="27">
        <v>8.2736685995999988</v>
      </c>
      <c r="F18" s="28">
        <v>-27.185166666666664</v>
      </c>
    </row>
    <row r="19" spans="1:6" x14ac:dyDescent="0.3">
      <c r="A19" s="41"/>
      <c r="B19" s="21" t="s">
        <v>72</v>
      </c>
      <c r="C19" s="21" t="s">
        <v>71</v>
      </c>
      <c r="D19" s="26" t="s">
        <v>23</v>
      </c>
      <c r="E19" s="27">
        <v>7.3110493567066657</v>
      </c>
      <c r="F19" s="28">
        <v>-27.166833333333329</v>
      </c>
    </row>
    <row r="20" spans="1:6" x14ac:dyDescent="0.3">
      <c r="A20" s="41"/>
      <c r="B20" s="21" t="s">
        <v>72</v>
      </c>
      <c r="C20" s="21" t="s">
        <v>71</v>
      </c>
      <c r="D20" s="26" t="s">
        <v>34</v>
      </c>
      <c r="E20" s="27">
        <v>9.0753845142933347</v>
      </c>
      <c r="F20" s="28">
        <v>-25.907166666666665</v>
      </c>
    </row>
    <row r="21" spans="1:6" x14ac:dyDescent="0.3">
      <c r="A21" s="41"/>
      <c r="B21" s="18"/>
      <c r="C21" s="18"/>
      <c r="D21" s="19" t="s">
        <v>75</v>
      </c>
      <c r="E21" s="35">
        <f>AVERAGE(E14:E20)</f>
        <v>7.2660184752857138</v>
      </c>
      <c r="F21" s="34">
        <f>AVERAGE(F14:F20)</f>
        <v>-26.666928571428567</v>
      </c>
    </row>
    <row r="22" spans="1:6" x14ac:dyDescent="0.3">
      <c r="A22" s="41"/>
      <c r="B22" s="21" t="s">
        <v>74</v>
      </c>
      <c r="C22" s="21" t="s">
        <v>73</v>
      </c>
      <c r="D22" s="26" t="s">
        <v>76</v>
      </c>
      <c r="E22" s="21">
        <v>13.805093630106668</v>
      </c>
      <c r="F22" s="29">
        <v>-18.849833333333333</v>
      </c>
    </row>
    <row r="23" spans="1:6" x14ac:dyDescent="0.3">
      <c r="A23" s="41"/>
      <c r="B23" s="21" t="s">
        <v>74</v>
      </c>
      <c r="C23" s="21" t="s">
        <v>73</v>
      </c>
      <c r="D23" s="26" t="s">
        <v>79</v>
      </c>
      <c r="E23" s="21">
        <v>11.654002850680001</v>
      </c>
      <c r="F23" s="29">
        <v>-17.566500000000001</v>
      </c>
    </row>
    <row r="24" spans="1:6" x14ac:dyDescent="0.3">
      <c r="A24" s="41"/>
      <c r="B24" s="21" t="s">
        <v>74</v>
      </c>
      <c r="C24" s="21" t="s">
        <v>73</v>
      </c>
      <c r="D24" s="26" t="s">
        <v>15</v>
      </c>
      <c r="E24" s="21">
        <v>13.243828917560002</v>
      </c>
      <c r="F24" s="29">
        <v>-18.752166666666664</v>
      </c>
    </row>
    <row r="25" spans="1:6" x14ac:dyDescent="0.3">
      <c r="A25" s="41"/>
      <c r="B25" s="21" t="s">
        <v>74</v>
      </c>
      <c r="C25" s="21" t="s">
        <v>73</v>
      </c>
      <c r="D25" s="26" t="s">
        <v>80</v>
      </c>
      <c r="E25" s="21">
        <v>12.446630841266668</v>
      </c>
      <c r="F25" s="29">
        <v>-14.657499999999999</v>
      </c>
    </row>
    <row r="26" spans="1:6" ht="15" thickBot="1" x14ac:dyDescent="0.35">
      <c r="A26" s="42"/>
      <c r="B26" s="30"/>
      <c r="C26" s="30"/>
      <c r="D26" s="31" t="s">
        <v>81</v>
      </c>
      <c r="E26" s="33">
        <v>12.787389059903335</v>
      </c>
      <c r="F26" s="32">
        <v>-17.456499999999998</v>
      </c>
    </row>
    <row r="27" spans="1:6" x14ac:dyDescent="0.3">
      <c r="A27" s="40" t="s">
        <v>82</v>
      </c>
      <c r="B27" s="22" t="s">
        <v>69</v>
      </c>
      <c r="C27" s="22" t="s">
        <v>71</v>
      </c>
      <c r="D27" s="23" t="s">
        <v>21</v>
      </c>
      <c r="E27" s="24">
        <v>6.7951776338733341</v>
      </c>
      <c r="F27" s="25">
        <v>-27.12308333333333</v>
      </c>
    </row>
    <row r="28" spans="1:6" x14ac:dyDescent="0.3">
      <c r="A28" s="41"/>
      <c r="B28" s="21" t="s">
        <v>69</v>
      </c>
      <c r="C28" s="21" t="s">
        <v>71</v>
      </c>
      <c r="D28" s="26" t="s">
        <v>19</v>
      </c>
      <c r="E28" s="27">
        <v>4.8927657073599997</v>
      </c>
      <c r="F28" s="28">
        <v>-27.413416666666667</v>
      </c>
    </row>
    <row r="29" spans="1:6" x14ac:dyDescent="0.3">
      <c r="A29" s="41"/>
      <c r="B29" s="21" t="s">
        <v>69</v>
      </c>
      <c r="C29" s="21" t="s">
        <v>71</v>
      </c>
      <c r="D29" s="26" t="s">
        <v>6</v>
      </c>
      <c r="E29" s="27">
        <v>4.4301398469266671</v>
      </c>
      <c r="F29" s="28">
        <v>-25.71541666666667</v>
      </c>
    </row>
    <row r="30" spans="1:6" x14ac:dyDescent="0.3">
      <c r="A30" s="41"/>
      <c r="B30" s="21" t="s">
        <v>72</v>
      </c>
      <c r="C30" s="21" t="s">
        <v>71</v>
      </c>
      <c r="D30" s="26" t="s">
        <v>31</v>
      </c>
      <c r="E30" s="27">
        <v>7.0995474975933339</v>
      </c>
      <c r="F30" s="28">
        <v>-27.257750000000005</v>
      </c>
    </row>
    <row r="31" spans="1:6" x14ac:dyDescent="0.3">
      <c r="A31" s="41"/>
      <c r="B31" s="21" t="s">
        <v>72</v>
      </c>
      <c r="C31" s="21" t="s">
        <v>71</v>
      </c>
      <c r="D31" s="26" t="s">
        <v>20</v>
      </c>
      <c r="E31" s="27">
        <v>8.3070329435133345</v>
      </c>
      <c r="F31" s="28">
        <v>-26.553416666666674</v>
      </c>
    </row>
    <row r="32" spans="1:6" x14ac:dyDescent="0.3">
      <c r="A32" s="41"/>
      <c r="B32" s="21" t="s">
        <v>72</v>
      </c>
      <c r="C32" s="21" t="s">
        <v>71</v>
      </c>
      <c r="D32" s="26" t="s">
        <v>5</v>
      </c>
      <c r="E32" s="27">
        <v>8.4174547727799993</v>
      </c>
      <c r="F32" s="28">
        <v>-28.620750000000005</v>
      </c>
    </row>
    <row r="33" spans="1:6" x14ac:dyDescent="0.3">
      <c r="A33" s="41"/>
      <c r="B33" s="21" t="s">
        <v>72</v>
      </c>
      <c r="C33" s="21" t="s">
        <v>71</v>
      </c>
      <c r="D33" s="26" t="s">
        <v>23</v>
      </c>
      <c r="E33" s="27">
        <v>8.143065381506668</v>
      </c>
      <c r="F33" s="28">
        <v>-27.469083333333334</v>
      </c>
    </row>
    <row r="34" spans="1:6" x14ac:dyDescent="0.3">
      <c r="A34" s="41"/>
      <c r="B34" s="18"/>
      <c r="C34" s="18"/>
      <c r="D34" s="19" t="s">
        <v>75</v>
      </c>
      <c r="E34" s="35">
        <f>AVERAGE(E27:E33)</f>
        <v>6.8693119690790478</v>
      </c>
      <c r="F34" s="34">
        <f>AVERAGE(F27:F33)</f>
        <v>-27.164702380952384</v>
      </c>
    </row>
    <row r="35" spans="1:6" x14ac:dyDescent="0.3">
      <c r="A35" s="41"/>
      <c r="B35" s="21" t="s">
        <v>74</v>
      </c>
      <c r="C35" s="21" t="s">
        <v>73</v>
      </c>
      <c r="D35" s="26" t="s">
        <v>16</v>
      </c>
      <c r="E35" s="27">
        <v>11.942226039166668</v>
      </c>
      <c r="F35" s="28">
        <v>-18.014750000000006</v>
      </c>
    </row>
    <row r="36" spans="1:6" x14ac:dyDescent="0.3">
      <c r="A36" s="41"/>
      <c r="B36" s="21" t="s">
        <v>74</v>
      </c>
      <c r="C36" s="21" t="s">
        <v>73</v>
      </c>
      <c r="D36" s="26" t="s">
        <v>76</v>
      </c>
      <c r="E36" s="27">
        <v>10.170798665893335</v>
      </c>
      <c r="F36" s="28">
        <v>-19.440416666666671</v>
      </c>
    </row>
    <row r="37" spans="1:6" x14ac:dyDescent="0.3">
      <c r="A37" s="41"/>
      <c r="B37" s="21" t="s">
        <v>74</v>
      </c>
      <c r="C37" s="21" t="s">
        <v>73</v>
      </c>
      <c r="D37" s="26" t="s">
        <v>83</v>
      </c>
      <c r="E37" s="27">
        <v>11.660971052013332</v>
      </c>
      <c r="F37" s="28">
        <v>-16.465083333333336</v>
      </c>
    </row>
    <row r="38" spans="1:6" x14ac:dyDescent="0.3">
      <c r="A38" s="41"/>
      <c r="B38" s="21" t="s">
        <v>74</v>
      </c>
      <c r="C38" s="21" t="s">
        <v>73</v>
      </c>
      <c r="D38" s="26" t="s">
        <v>79</v>
      </c>
      <c r="E38" s="27">
        <v>11.497966990006669</v>
      </c>
      <c r="F38" s="28">
        <v>-19.258750000000003</v>
      </c>
    </row>
    <row r="39" spans="1:6" x14ac:dyDescent="0.3">
      <c r="A39" s="41"/>
      <c r="B39" s="21" t="s">
        <v>74</v>
      </c>
      <c r="C39" s="21" t="s">
        <v>73</v>
      </c>
      <c r="D39" s="26" t="s">
        <v>15</v>
      </c>
      <c r="E39" s="27">
        <v>9.207802882606666</v>
      </c>
      <c r="F39" s="28">
        <v>-20.12541666666667</v>
      </c>
    </row>
    <row r="40" spans="1:6" x14ac:dyDescent="0.3">
      <c r="A40" s="41"/>
      <c r="B40" s="21" t="s">
        <v>74</v>
      </c>
      <c r="C40" s="21" t="s">
        <v>73</v>
      </c>
      <c r="D40" s="26" t="s">
        <v>0</v>
      </c>
      <c r="E40" s="21">
        <v>9.283306837693333</v>
      </c>
      <c r="F40" s="29">
        <v>-16.932750000000002</v>
      </c>
    </row>
    <row r="41" spans="1:6" ht="15" thickBot="1" x14ac:dyDescent="0.35">
      <c r="A41" s="42"/>
      <c r="B41" s="30"/>
      <c r="C41" s="30"/>
      <c r="D41" s="31" t="s">
        <v>81</v>
      </c>
      <c r="E41" s="33">
        <v>10.627178744563333</v>
      </c>
      <c r="F41" s="32">
        <v>-18.372861111111114</v>
      </c>
    </row>
  </sheetData>
  <mergeCells count="4">
    <mergeCell ref="A27:A41"/>
    <mergeCell ref="A1:F1"/>
    <mergeCell ref="A3:A13"/>
    <mergeCell ref="A14:A2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F2" sqref="F2"/>
    </sheetView>
  </sheetViews>
  <sheetFormatPr baseColWidth="10" defaultColWidth="11.5546875" defaultRowHeight="14.4" x14ac:dyDescent="0.3"/>
  <cols>
    <col min="1" max="1" width="3.6640625" bestFit="1" customWidth="1"/>
    <col min="2" max="2" width="14" style="10" bestFit="1" customWidth="1"/>
    <col min="3" max="3" width="15.88671875" style="10" bestFit="1" customWidth="1"/>
    <col min="4" max="4" width="25.33203125" bestFit="1" customWidth="1"/>
  </cols>
  <sheetData>
    <row r="1" spans="1:10" ht="48" customHeight="1" x14ac:dyDescent="0.3">
      <c r="A1" s="44" t="s">
        <v>85</v>
      </c>
      <c r="B1" s="44"/>
      <c r="C1" s="44"/>
      <c r="D1" s="44"/>
    </row>
    <row r="2" spans="1:10" ht="15" thickBot="1" x14ac:dyDescent="0.35">
      <c r="A2" s="9"/>
      <c r="B2" s="7" t="s">
        <v>60</v>
      </c>
      <c r="C2" s="8" t="s">
        <v>59</v>
      </c>
      <c r="D2" s="7" t="s">
        <v>58</v>
      </c>
      <c r="J2" s="17"/>
    </row>
    <row r="3" spans="1:10" x14ac:dyDescent="0.3">
      <c r="A3" s="46" t="s">
        <v>57</v>
      </c>
      <c r="B3" s="11" t="s">
        <v>56</v>
      </c>
      <c r="C3" s="12" t="s">
        <v>55</v>
      </c>
      <c r="D3" s="6" t="s">
        <v>54</v>
      </c>
      <c r="J3" s="17"/>
    </row>
    <row r="4" spans="1:10" x14ac:dyDescent="0.3">
      <c r="A4" s="47"/>
      <c r="B4" s="45" t="s">
        <v>53</v>
      </c>
      <c r="C4" s="13" t="s">
        <v>52</v>
      </c>
      <c r="D4" s="2" t="s">
        <v>51</v>
      </c>
    </row>
    <row r="5" spans="1:10" x14ac:dyDescent="0.3">
      <c r="A5" s="47"/>
      <c r="B5" s="45"/>
      <c r="C5" s="13" t="s">
        <v>50</v>
      </c>
      <c r="D5" s="3" t="s">
        <v>49</v>
      </c>
    </row>
    <row r="6" spans="1:10" x14ac:dyDescent="0.3">
      <c r="A6" s="47"/>
      <c r="B6" s="45" t="s">
        <v>48</v>
      </c>
      <c r="C6" s="13" t="s">
        <v>47</v>
      </c>
      <c r="D6" s="4" t="s">
        <v>62</v>
      </c>
    </row>
    <row r="7" spans="1:10" x14ac:dyDescent="0.3">
      <c r="A7" s="47"/>
      <c r="B7" s="45"/>
      <c r="C7" s="45" t="s">
        <v>46</v>
      </c>
      <c r="D7" s="3" t="s">
        <v>45</v>
      </c>
    </row>
    <row r="8" spans="1:10" x14ac:dyDescent="0.3">
      <c r="A8" s="47"/>
      <c r="B8" s="45"/>
      <c r="C8" s="45"/>
      <c r="D8" s="2" t="s">
        <v>44</v>
      </c>
    </row>
    <row r="9" spans="1:10" x14ac:dyDescent="0.3">
      <c r="A9" s="47"/>
      <c r="B9" s="45"/>
      <c r="C9" s="45" t="s">
        <v>43</v>
      </c>
      <c r="D9" s="3" t="s">
        <v>42</v>
      </c>
    </row>
    <row r="10" spans="1:10" x14ac:dyDescent="0.3">
      <c r="A10" s="47"/>
      <c r="B10" s="45"/>
      <c r="C10" s="45"/>
      <c r="D10" s="2" t="s">
        <v>41</v>
      </c>
    </row>
    <row r="11" spans="1:10" ht="15" thickBot="1" x14ac:dyDescent="0.35">
      <c r="A11" s="48"/>
      <c r="B11" s="14" t="s">
        <v>40</v>
      </c>
      <c r="C11" s="15" t="s">
        <v>39</v>
      </c>
      <c r="D11" s="1" t="s">
        <v>38</v>
      </c>
    </row>
    <row r="12" spans="1:10" x14ac:dyDescent="0.3">
      <c r="A12" s="46" t="s">
        <v>37</v>
      </c>
      <c r="B12" s="11" t="s">
        <v>36</v>
      </c>
      <c r="C12" s="12" t="s">
        <v>35</v>
      </c>
      <c r="D12" s="5" t="s">
        <v>34</v>
      </c>
    </row>
    <row r="13" spans="1:10" x14ac:dyDescent="0.3">
      <c r="A13" s="47"/>
      <c r="B13" s="45" t="s">
        <v>33</v>
      </c>
      <c r="C13" s="45" t="s">
        <v>32</v>
      </c>
      <c r="D13" s="3" t="s">
        <v>31</v>
      </c>
    </row>
    <row r="14" spans="1:10" x14ac:dyDescent="0.3">
      <c r="A14" s="47"/>
      <c r="B14" s="45"/>
      <c r="C14" s="45"/>
      <c r="D14" s="4" t="s">
        <v>30</v>
      </c>
    </row>
    <row r="15" spans="1:10" x14ac:dyDescent="0.3">
      <c r="A15" s="47"/>
      <c r="B15" s="45" t="s">
        <v>29</v>
      </c>
      <c r="C15" s="45" t="s">
        <v>28</v>
      </c>
      <c r="D15" s="3" t="s">
        <v>27</v>
      </c>
    </row>
    <row r="16" spans="1:10" x14ac:dyDescent="0.3">
      <c r="A16" s="47"/>
      <c r="B16" s="45"/>
      <c r="C16" s="45"/>
      <c r="D16" s="2" t="s">
        <v>26</v>
      </c>
    </row>
    <row r="17" spans="1:4" x14ac:dyDescent="0.3">
      <c r="A17" s="47"/>
      <c r="B17" s="45"/>
      <c r="C17" s="45"/>
      <c r="D17" s="3" t="s">
        <v>25</v>
      </c>
    </row>
    <row r="18" spans="1:4" x14ac:dyDescent="0.3">
      <c r="A18" s="47"/>
      <c r="B18" s="45"/>
      <c r="C18" s="13" t="s">
        <v>24</v>
      </c>
      <c r="D18" s="4" t="s">
        <v>23</v>
      </c>
    </row>
    <row r="19" spans="1:4" x14ac:dyDescent="0.3">
      <c r="A19" s="47"/>
      <c r="B19" s="45"/>
      <c r="C19" s="45" t="s">
        <v>22</v>
      </c>
      <c r="D19" s="3" t="s">
        <v>21</v>
      </c>
    </row>
    <row r="20" spans="1:4" x14ac:dyDescent="0.3">
      <c r="A20" s="47"/>
      <c r="B20" s="45"/>
      <c r="C20" s="45"/>
      <c r="D20" s="4" t="s">
        <v>20</v>
      </c>
    </row>
    <row r="21" spans="1:4" x14ac:dyDescent="0.3">
      <c r="A21" s="47"/>
      <c r="B21" s="45"/>
      <c r="C21" s="45"/>
      <c r="D21" s="3" t="s">
        <v>19</v>
      </c>
    </row>
    <row r="22" spans="1:4" x14ac:dyDescent="0.3">
      <c r="A22" s="47"/>
      <c r="B22" s="45" t="s">
        <v>18</v>
      </c>
      <c r="C22" s="45" t="s">
        <v>17</v>
      </c>
      <c r="D22" s="4" t="s">
        <v>16</v>
      </c>
    </row>
    <row r="23" spans="1:4" x14ac:dyDescent="0.3">
      <c r="A23" s="47"/>
      <c r="B23" s="45"/>
      <c r="C23" s="45"/>
      <c r="D23" s="3" t="s">
        <v>15</v>
      </c>
    </row>
    <row r="24" spans="1:4" x14ac:dyDescent="0.3">
      <c r="A24" s="47"/>
      <c r="B24" s="45" t="s">
        <v>14</v>
      </c>
      <c r="C24" s="45" t="s">
        <v>13</v>
      </c>
      <c r="D24" s="2" t="s">
        <v>12</v>
      </c>
    </row>
    <row r="25" spans="1:4" x14ac:dyDescent="0.3">
      <c r="A25" s="47"/>
      <c r="B25" s="45"/>
      <c r="C25" s="45"/>
      <c r="D25" s="3" t="s">
        <v>11</v>
      </c>
    </row>
    <row r="26" spans="1:4" x14ac:dyDescent="0.3">
      <c r="A26" s="47"/>
      <c r="B26" s="16" t="s">
        <v>10</v>
      </c>
      <c r="C26" s="13" t="s">
        <v>9</v>
      </c>
      <c r="D26" s="4" t="s">
        <v>61</v>
      </c>
    </row>
    <row r="27" spans="1:4" x14ac:dyDescent="0.3">
      <c r="A27" s="47"/>
      <c r="B27" s="45" t="s">
        <v>8</v>
      </c>
      <c r="C27" s="45" t="s">
        <v>7</v>
      </c>
      <c r="D27" s="3" t="s">
        <v>6</v>
      </c>
    </row>
    <row r="28" spans="1:4" x14ac:dyDescent="0.3">
      <c r="A28" s="47"/>
      <c r="B28" s="45"/>
      <c r="C28" s="45"/>
      <c r="D28" s="4" t="s">
        <v>5</v>
      </c>
    </row>
    <row r="29" spans="1:4" x14ac:dyDescent="0.3">
      <c r="A29" s="47"/>
      <c r="B29" s="45"/>
      <c r="C29" s="45"/>
      <c r="D29" s="3" t="s">
        <v>4</v>
      </c>
    </row>
    <row r="30" spans="1:4" x14ac:dyDescent="0.3">
      <c r="A30" s="47"/>
      <c r="B30" s="45" t="s">
        <v>3</v>
      </c>
      <c r="C30" s="45" t="s">
        <v>2</v>
      </c>
      <c r="D30" s="2" t="s">
        <v>1</v>
      </c>
    </row>
    <row r="31" spans="1:4" ht="15" thickBot="1" x14ac:dyDescent="0.35">
      <c r="A31" s="48"/>
      <c r="B31" s="49"/>
      <c r="C31" s="49"/>
      <c r="D31" s="1" t="s">
        <v>0</v>
      </c>
    </row>
  </sheetData>
  <mergeCells count="20">
    <mergeCell ref="B27:B29"/>
    <mergeCell ref="C27:C29"/>
    <mergeCell ref="A12:A31"/>
    <mergeCell ref="B13:B14"/>
    <mergeCell ref="A3:A11"/>
    <mergeCell ref="B4:B5"/>
    <mergeCell ref="B6:B10"/>
    <mergeCell ref="C7:C8"/>
    <mergeCell ref="C9:C10"/>
    <mergeCell ref="B30:B31"/>
    <mergeCell ref="C30:C31"/>
    <mergeCell ref="C13:C14"/>
    <mergeCell ref="B15:B21"/>
    <mergeCell ref="C15:C17"/>
    <mergeCell ref="A1:D1"/>
    <mergeCell ref="C19:C21"/>
    <mergeCell ref="B22:B23"/>
    <mergeCell ref="C22:C23"/>
    <mergeCell ref="B24:B25"/>
    <mergeCell ref="C24:C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AG-Scheu-Mitarb</dc:creator>
  <cp:lastModifiedBy>Maria</cp:lastModifiedBy>
  <cp:lastPrinted>2021-10-01T08:48:01Z</cp:lastPrinted>
  <dcterms:created xsi:type="dcterms:W3CDTF">2021-09-30T08:52:33Z</dcterms:created>
  <dcterms:modified xsi:type="dcterms:W3CDTF">2021-12-17T15:00:36Z</dcterms:modified>
</cp:coreProperties>
</file>