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ay410/Desktop/DESKTOP_VINAYKRNANNURU/FirstPaperGWAS_DataAnalysisGraphs/Manuscripts and Drafts/"/>
    </mc:Choice>
  </mc:AlternateContent>
  <xr:revisionPtr revIDLastSave="0" documentId="13_ncr:1_{B27F6613-F8F6-6547-B9DC-CE4B4E628884}" xr6:coauthVersionLast="47" xr6:coauthVersionMax="47" xr10:uidLastSave="{00000000-0000-0000-0000-000000000000}"/>
  <bookViews>
    <workbookView xWindow="0" yWindow="500" windowWidth="30720" windowHeight="17720" firstSheet="8" activeTab="12" xr2:uid="{5CE8BD0B-627D-8F4A-B574-6D476BA7DDC4}"/>
  </bookViews>
  <sheets>
    <sheet name="MTAs@AE_35K_CompletePanel" sheetId="2" r:id="rId1"/>
    <sheet name="MTAs@FHBcPHDH_35K_CompletePanel" sheetId="5" r:id="rId2"/>
    <sheet name="MTAs@DONcPHDH_25K_CompletePanel" sheetId="9" r:id="rId3"/>
    <sheet name="MTAs@FHBcPHDH_25K_CompletePanel" sheetId="10" r:id="rId4"/>
    <sheet name="MTAs@AE_25K_CompletePanel" sheetId="8" r:id="rId5"/>
    <sheet name="MTAs@AE_25K_EuropeanPanel" sheetId="11" r:id="rId6"/>
    <sheet name="MTAs@DONcPHDH_25K_EuropeanPanel" sheetId="12" r:id="rId7"/>
    <sheet name="MTAs@FHBcPHDH_25K_EuropeanPanel" sheetId="13" r:id="rId8"/>
    <sheet name="MTAs@AE_35K_EuropeanPanel" sheetId="6" r:id="rId9"/>
    <sheet name="MTAs@DONcPHDH_35K_EuropeanPanel" sheetId="7" r:id="rId10"/>
    <sheet name="HaplotypeInfo" sheetId="15" r:id="rId11"/>
    <sheet name="AlleleStackingInfo" sheetId="16" r:id="rId12"/>
    <sheet name="KASP_PrimerSEQ" sheetId="17" r:id="rId13"/>
    <sheet name="MTAs@DONcPHDH_35K_CompletePanel" sheetId="4" r:id="rId14"/>
    <sheet name="MTAs@FHBcPHDH_35K_EuropeanPanel" sheetId="14" r:id="rId15"/>
  </sheets>
  <definedNames>
    <definedName name="_xlnm._FilterDatabase" localSheetId="4" hidden="1">'MTAs@AE_25K_CompletePanel'!$C$1:$C$58</definedName>
    <definedName name="_xlnm._FilterDatabase" localSheetId="2" hidden="1">'MTAs@DONcPHDH_25K_CompletePanel'!$C$1:$C$94</definedName>
    <definedName name="_xlnm._FilterDatabase" localSheetId="6" hidden="1">'MTAs@DONcPHDH_25K_EuropeanPanel'!$C$1:$C$88</definedName>
    <definedName name="_xlnm._FilterDatabase" localSheetId="13" hidden="1">'MTAs@DONcPHDH_35K_CompletePanel'!$C$1:$C$108</definedName>
    <definedName name="_xlnm._FilterDatabase" localSheetId="9" hidden="1">'MTAs@DONcPHDH_35K_EuropeanPanel'!$C$1:$C$69</definedName>
    <definedName name="_xlnm._FilterDatabase" localSheetId="3" hidden="1">'MTAs@FHBcPHDH_25K_CompletePanel'!$C$1:$C$80</definedName>
    <definedName name="_Hlk90214885" localSheetId="12">KASP_PrimerSEQ!$A$5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1" l="1"/>
  <c r="F65" i="11"/>
  <c r="F64" i="11"/>
  <c r="F19" i="9"/>
  <c r="F58" i="8"/>
  <c r="F57" i="8"/>
  <c r="F56" i="8"/>
  <c r="F55" i="8"/>
  <c r="F54" i="8"/>
  <c r="F53" i="8"/>
  <c r="F122" i="2"/>
  <c r="F121" i="2"/>
  <c r="F120" i="2"/>
  <c r="F119" i="2"/>
  <c r="F118" i="2"/>
  <c r="F117" i="2"/>
  <c r="F116" i="2"/>
  <c r="F115" i="2"/>
  <c r="F114" i="2"/>
  <c r="F113" i="2"/>
  <c r="F112" i="2"/>
</calcChain>
</file>

<file path=xl/sharedStrings.xml><?xml version="1.0" encoding="utf-8"?>
<sst xmlns="http://schemas.openxmlformats.org/spreadsheetml/2006/main" count="2528" uniqueCount="774">
  <si>
    <t>Trait</t>
  </si>
  <si>
    <t>SNP</t>
  </si>
  <si>
    <t>Chromosome</t>
  </si>
  <si>
    <t xml:space="preserve">Position </t>
  </si>
  <si>
    <t>P.value</t>
  </si>
  <si>
    <t>FDR_Adjusted_P-values</t>
  </si>
  <si>
    <t>Start-position (bp)</t>
  </si>
  <si>
    <t>End-position (bp)</t>
  </si>
  <si>
    <t>AX.95239876</t>
  </si>
  <si>
    <t>2D</t>
  </si>
  <si>
    <t>-</t>
  </si>
  <si>
    <t>AX.94385392</t>
  </si>
  <si>
    <t>3B</t>
  </si>
  <si>
    <t>AX.94488428</t>
  </si>
  <si>
    <t>4A</t>
  </si>
  <si>
    <t>AX.95248090</t>
  </si>
  <si>
    <t>AX.94475129</t>
  </si>
  <si>
    <t>AX.94733381</t>
  </si>
  <si>
    <t>5B</t>
  </si>
  <si>
    <t>AX.95168591</t>
  </si>
  <si>
    <t>AX.95630051</t>
  </si>
  <si>
    <t>6B</t>
  </si>
  <si>
    <t>AX.94436840</t>
  </si>
  <si>
    <t>7A</t>
  </si>
  <si>
    <t>AX.94452774</t>
  </si>
  <si>
    <t>7B</t>
  </si>
  <si>
    <t>AX.95139456</t>
  </si>
  <si>
    <t>1A</t>
  </si>
  <si>
    <t>AX.95070570</t>
  </si>
  <si>
    <t>AX.94514228</t>
  </si>
  <si>
    <t>AX.95203618</t>
  </si>
  <si>
    <t>4B</t>
  </si>
  <si>
    <t>AX.95652635</t>
  </si>
  <si>
    <t>AX.94458084</t>
  </si>
  <si>
    <t>AX.94581829</t>
  </si>
  <si>
    <t>AX.94403272</t>
  </si>
  <si>
    <t>AX.94488714</t>
  </si>
  <si>
    <t>AX.95104113</t>
  </si>
  <si>
    <t>AX.95217657</t>
  </si>
  <si>
    <t>AX.94551713</t>
  </si>
  <si>
    <t>AX.94747953</t>
  </si>
  <si>
    <t>AX.95219347</t>
  </si>
  <si>
    <t>AX.94698211</t>
  </si>
  <si>
    <t>AX.94916259</t>
  </si>
  <si>
    <t>AX.95147674</t>
  </si>
  <si>
    <t>AX.94501008</t>
  </si>
  <si>
    <t>TC253803_214</t>
  </si>
  <si>
    <t>AX.94687779</t>
  </si>
  <si>
    <t>AX.94669191</t>
  </si>
  <si>
    <t>5A</t>
  </si>
  <si>
    <t>AX.94785464</t>
  </si>
  <si>
    <t>AX.94616330</t>
  </si>
  <si>
    <t>AX.94737395</t>
  </si>
  <si>
    <t>AX.94401187</t>
  </si>
  <si>
    <t>1D</t>
  </si>
  <si>
    <t>AX.94476240</t>
  </si>
  <si>
    <t>wgrb619_730</t>
  </si>
  <si>
    <t>AX.94943082</t>
  </si>
  <si>
    <t>AX.94651230</t>
  </si>
  <si>
    <t>AX.94852086</t>
  </si>
  <si>
    <t>AX.94789404</t>
  </si>
  <si>
    <t>AX.94535452</t>
  </si>
  <si>
    <t>AX.94946328</t>
  </si>
  <si>
    <t>AX.95086844</t>
  </si>
  <si>
    <t>AX.95158541</t>
  </si>
  <si>
    <t>AX.94861478</t>
  </si>
  <si>
    <t>AX.94793082</t>
  </si>
  <si>
    <t>Tdurum_contig46334_832.x</t>
  </si>
  <si>
    <t>AX.94768180</t>
  </si>
  <si>
    <t>AX.95159805</t>
  </si>
  <si>
    <t>AX.95001649</t>
  </si>
  <si>
    <t>AX.94560467</t>
  </si>
  <si>
    <t>AX.94425760</t>
  </si>
  <si>
    <t>AX.95653947</t>
  </si>
  <si>
    <t>AX.94908537</t>
  </si>
  <si>
    <t>wgrb619_1450</t>
  </si>
  <si>
    <t>AX.94639509</t>
  </si>
  <si>
    <t>AX.95230353</t>
  </si>
  <si>
    <t>AX.94801885</t>
  </si>
  <si>
    <t>AX.95250628</t>
  </si>
  <si>
    <t>AX.95103189</t>
  </si>
  <si>
    <t>AX.95079481</t>
  </si>
  <si>
    <t>AX.94950280</t>
  </si>
  <si>
    <t>AX.94968043</t>
  </si>
  <si>
    <t>AX.95629828</t>
  </si>
  <si>
    <t>AX.94635493</t>
  </si>
  <si>
    <t>AX.95206389</t>
  </si>
  <si>
    <t>AX.94532962</t>
  </si>
  <si>
    <t>AX.94637232</t>
  </si>
  <si>
    <t>AX.94835375</t>
  </si>
  <si>
    <t>AX.94732796</t>
  </si>
  <si>
    <t>AX.94745182</t>
  </si>
  <si>
    <t>AX.94667805</t>
  </si>
  <si>
    <t>AX.95158169</t>
  </si>
  <si>
    <t>AX.94671220</t>
  </si>
  <si>
    <t>AX.95113297</t>
  </si>
  <si>
    <t>AX.94929534</t>
  </si>
  <si>
    <t>AX.94841408</t>
  </si>
  <si>
    <t>AX.94953558</t>
  </si>
  <si>
    <t>AX.94623317</t>
  </si>
  <si>
    <t>AX.94382905</t>
  </si>
  <si>
    <t>AX.94736688</t>
  </si>
  <si>
    <t>AX.95105751</t>
  </si>
  <si>
    <t>AX.94398131</t>
  </si>
  <si>
    <t>AE2013GV</t>
  </si>
  <si>
    <t>AX.94975845</t>
  </si>
  <si>
    <t>2B</t>
  </si>
  <si>
    <t>AX.94656096</t>
  </si>
  <si>
    <t>AX.94769959</t>
  </si>
  <si>
    <t>AX.95010121</t>
  </si>
  <si>
    <t>AX.94408726</t>
  </si>
  <si>
    <t>AX.95229410</t>
  </si>
  <si>
    <t>AX.95684846</t>
  </si>
  <si>
    <t>AX.94632750</t>
  </si>
  <si>
    <t>6A</t>
  </si>
  <si>
    <t>AX.94736299</t>
  </si>
  <si>
    <t>AX.95630592</t>
  </si>
  <si>
    <t>AX.94548361</t>
  </si>
  <si>
    <t>AX.94627932</t>
  </si>
  <si>
    <t>AX.94436363</t>
  </si>
  <si>
    <t>AE2013V</t>
  </si>
  <si>
    <t>AX.94764946</t>
  </si>
  <si>
    <t>AX.95233557</t>
  </si>
  <si>
    <t>AX.94842052</t>
  </si>
  <si>
    <t>AX.95098029</t>
  </si>
  <si>
    <t>AX.94714035</t>
  </si>
  <si>
    <t>AX.94482861</t>
  </si>
  <si>
    <t>AX.94472861</t>
  </si>
  <si>
    <t>AX.95660329</t>
  </si>
  <si>
    <t>AX.94553923</t>
  </si>
  <si>
    <t>AX.95010988</t>
  </si>
  <si>
    <t>AX.95114649</t>
  </si>
  <si>
    <t>AX.95143453</t>
  </si>
  <si>
    <t>AE2014S</t>
  </si>
  <si>
    <t>AX.94502019</t>
  </si>
  <si>
    <t>AX.95631057</t>
  </si>
  <si>
    <t>AX.94733281</t>
  </si>
  <si>
    <t>AX.94893017</t>
  </si>
  <si>
    <t>AX.94405819</t>
  </si>
  <si>
    <t>AX.94440542</t>
  </si>
  <si>
    <t>AX.94649272</t>
  </si>
  <si>
    <t>AX.95134724</t>
  </si>
  <si>
    <t>AX.94610154</t>
  </si>
  <si>
    <t>AX.94988045</t>
  </si>
  <si>
    <t>AX.94653866</t>
  </si>
  <si>
    <t>7D</t>
  </si>
  <si>
    <t>AE2014V</t>
  </si>
  <si>
    <t>AX.94887219</t>
  </si>
  <si>
    <t>AX.94425980</t>
  </si>
  <si>
    <t>AX.94795980</t>
  </si>
  <si>
    <t>AX.95097301</t>
  </si>
  <si>
    <t>wmc243b_194</t>
  </si>
  <si>
    <t>AE2015S</t>
  </si>
  <si>
    <t>Excal_rep_c67599_242</t>
  </si>
  <si>
    <t>AX.94518159</t>
  </si>
  <si>
    <t>AX.95629908</t>
  </si>
  <si>
    <t>AX.95219146</t>
  </si>
  <si>
    <t>AX.94984871</t>
  </si>
  <si>
    <t>AX.94675521</t>
  </si>
  <si>
    <t>AX.94624899</t>
  </si>
  <si>
    <t>AE2019V</t>
  </si>
  <si>
    <t>AX.94710443</t>
  </si>
  <si>
    <t>AX.95250072</t>
  </si>
  <si>
    <t>AX.94393045</t>
  </si>
  <si>
    <t>3A</t>
  </si>
  <si>
    <t>AX.94397852</t>
  </si>
  <si>
    <t>AX.94432315</t>
  </si>
  <si>
    <t>AX.95243984</t>
  </si>
  <si>
    <t>AX.94859831</t>
  </si>
  <si>
    <t>AE2020T</t>
  </si>
  <si>
    <t>AX.94957092</t>
  </si>
  <si>
    <t>AX.94564281</t>
  </si>
  <si>
    <t>AX.95247569</t>
  </si>
  <si>
    <t>AX.94472479</t>
  </si>
  <si>
    <t>AX.95140962</t>
  </si>
  <si>
    <t>AX.94557166</t>
  </si>
  <si>
    <t>AX.94384372</t>
  </si>
  <si>
    <t>AX.94398320</t>
  </si>
  <si>
    <t>AX.94421041</t>
  </si>
  <si>
    <t>AE2020V</t>
  </si>
  <si>
    <t>AX.94509365</t>
  </si>
  <si>
    <t>AX.94866973</t>
  </si>
  <si>
    <t>AX.95223218</t>
  </si>
  <si>
    <t>AX.94386368</t>
  </si>
  <si>
    <t>AX.95096811</t>
  </si>
  <si>
    <t>AX.94619716</t>
  </si>
  <si>
    <t>AX.94426042</t>
  </si>
  <si>
    <t>AX.94387111</t>
  </si>
  <si>
    <t>AX.94876990</t>
  </si>
  <si>
    <t>AX.95127613</t>
  </si>
  <si>
    <t>AX.94650573</t>
  </si>
  <si>
    <t>AEmean</t>
  </si>
  <si>
    <t>AX.94414057</t>
  </si>
  <si>
    <t>AX.94830933</t>
  </si>
  <si>
    <t>AX.94980296</t>
  </si>
  <si>
    <t>AX.94513420</t>
  </si>
  <si>
    <t>AX.94974293</t>
  </si>
  <si>
    <t>AX.94446095</t>
  </si>
  <si>
    <t>AX.94638771</t>
  </si>
  <si>
    <t>AX.95250716</t>
  </si>
  <si>
    <t>AX.94621492</t>
  </si>
  <si>
    <t>AX.95186177</t>
  </si>
  <si>
    <t>AX.94684001</t>
  </si>
  <si>
    <t>AX.94927175</t>
  </si>
  <si>
    <t>AX.94688812</t>
  </si>
  <si>
    <t>AX.95652836</t>
  </si>
  <si>
    <t>AX.94689614</t>
  </si>
  <si>
    <t>AX.94715993</t>
  </si>
  <si>
    <t>AX.94401482</t>
  </si>
  <si>
    <t>AE_PC</t>
  </si>
  <si>
    <t>AX.94400716</t>
  </si>
  <si>
    <t>1B</t>
  </si>
  <si>
    <t>AX.94454033</t>
  </si>
  <si>
    <t>AX.94418483</t>
  </si>
  <si>
    <t>AX.94663240</t>
  </si>
  <si>
    <t>gwm445_216</t>
  </si>
  <si>
    <t>UN</t>
  </si>
  <si>
    <t>FHBcPHDH2013V</t>
  </si>
  <si>
    <t>AX.94410550</t>
  </si>
  <si>
    <t>AX.95253818</t>
  </si>
  <si>
    <t>AX.94478215</t>
  </si>
  <si>
    <t>AX.94463543</t>
  </si>
  <si>
    <t>FHBcPHDH2014V</t>
  </si>
  <si>
    <t>AX.94960802</t>
  </si>
  <si>
    <t>2A</t>
  </si>
  <si>
    <t>AX.95633946</t>
  </si>
  <si>
    <t>AX.94938185</t>
  </si>
  <si>
    <t>AX.94704418</t>
  </si>
  <si>
    <t>AX.94798474</t>
  </si>
  <si>
    <t>FHBcPHDH2015S</t>
  </si>
  <si>
    <t>AX.94955419</t>
  </si>
  <si>
    <t>AX.94503117</t>
  </si>
  <si>
    <t>AX.94665019</t>
  </si>
  <si>
    <t>AX.94733455</t>
  </si>
  <si>
    <t>AX.95175708</t>
  </si>
  <si>
    <t>FHBcPHDH2015V</t>
  </si>
  <si>
    <t>AX.94912092</t>
  </si>
  <si>
    <t>AX.94660701</t>
  </si>
  <si>
    <t>AX.94549953</t>
  </si>
  <si>
    <t>AX.94702686</t>
  </si>
  <si>
    <t>AX.94898331</t>
  </si>
  <si>
    <t>AX.94527988</t>
  </si>
  <si>
    <t>AX.94859161</t>
  </si>
  <si>
    <t>FHBcPHDH2019M</t>
  </si>
  <si>
    <t>AX.94749760</t>
  </si>
  <si>
    <t>AX.95098972</t>
  </si>
  <si>
    <t>AX.95084434</t>
  </si>
  <si>
    <t>AX.94547074</t>
  </si>
  <si>
    <t>AX.94534717</t>
  </si>
  <si>
    <t>AX.95100889</t>
  </si>
  <si>
    <t>AX.94674756</t>
  </si>
  <si>
    <t>FHBcPHDH2019V</t>
  </si>
  <si>
    <t>AX.95144698</t>
  </si>
  <si>
    <t>AX.94517837</t>
  </si>
  <si>
    <t>AX.95082995</t>
  </si>
  <si>
    <t>AX.94585575</t>
  </si>
  <si>
    <t>AX.95228002</t>
  </si>
  <si>
    <t>AX.94557290</t>
  </si>
  <si>
    <t>AX.94932242</t>
  </si>
  <si>
    <t>AX.95200397</t>
  </si>
  <si>
    <t>AX.94680011</t>
  </si>
  <si>
    <t>FHBcPHAD2020T</t>
  </si>
  <si>
    <t>AX.94577477</t>
  </si>
  <si>
    <t>AX.94866118</t>
  </si>
  <si>
    <t>AX.94684111</t>
  </si>
  <si>
    <t>AX.94941121</t>
  </si>
  <si>
    <t>AX.94479553</t>
  </si>
  <si>
    <t>AX.94650166</t>
  </si>
  <si>
    <t>FHBcPHDHmean</t>
  </si>
  <si>
    <t>AX.94959646</t>
  </si>
  <si>
    <t>AX.94454607</t>
  </si>
  <si>
    <t>FHBcPHDH_PC</t>
  </si>
  <si>
    <t>AX.95632825</t>
  </si>
  <si>
    <t>AX.94668333</t>
  </si>
  <si>
    <t>AX.95236431</t>
  </si>
  <si>
    <t>AX.94551664</t>
  </si>
  <si>
    <t>AX.94977792</t>
  </si>
  <si>
    <t>AX.94998068</t>
  </si>
  <si>
    <t>AX.94861078</t>
  </si>
  <si>
    <t>AX.94682146</t>
  </si>
  <si>
    <t>AX.94831799</t>
  </si>
  <si>
    <t>AX.94469017</t>
  </si>
  <si>
    <t>AX.94866290</t>
  </si>
  <si>
    <t>AX.94603083</t>
  </si>
  <si>
    <t>AX.95685001</t>
  </si>
  <si>
    <t>AX.94537100</t>
  </si>
  <si>
    <t>AX.94776233</t>
  </si>
  <si>
    <t>AX.95219400</t>
  </si>
  <si>
    <t>AX.95118494</t>
  </si>
  <si>
    <t>AX.94475289</t>
  </si>
  <si>
    <t>AX.94715445</t>
  </si>
  <si>
    <t>AX.95181453</t>
  </si>
  <si>
    <t>AX.94911936</t>
  </si>
  <si>
    <t>AX.94654192</t>
  </si>
  <si>
    <t>AX.94528106</t>
  </si>
  <si>
    <t>AX.95108407</t>
  </si>
  <si>
    <t>AX.94578704</t>
  </si>
  <si>
    <t>AX.94490989</t>
  </si>
  <si>
    <t>AX.94680878</t>
  </si>
  <si>
    <t>AX.95107471</t>
  </si>
  <si>
    <t>AX.95219881</t>
  </si>
  <si>
    <t>AX.94584328</t>
  </si>
  <si>
    <t>AX.95087310</t>
  </si>
  <si>
    <t>AX.94413879</t>
  </si>
  <si>
    <t>AX.94452757</t>
  </si>
  <si>
    <t>AX.94846244</t>
  </si>
  <si>
    <t>AX.94832924</t>
  </si>
  <si>
    <t>AX.94576886</t>
  </si>
  <si>
    <t>AX.94673020</t>
  </si>
  <si>
    <t>AX.94644989</t>
  </si>
  <si>
    <t>AX.94789435</t>
  </si>
  <si>
    <t>AX.95012380</t>
  </si>
  <si>
    <t>AX.94538577</t>
  </si>
  <si>
    <t>AX.95181411</t>
  </si>
  <si>
    <t>AX.94396680</t>
  </si>
  <si>
    <t>AX.94538909</t>
  </si>
  <si>
    <t>AX.95018258</t>
  </si>
  <si>
    <t>AX.94592204</t>
  </si>
  <si>
    <t>AX.94416085</t>
  </si>
  <si>
    <t>AX.94541269</t>
  </si>
  <si>
    <t>AX.95252869</t>
  </si>
  <si>
    <t>AX.94435926</t>
  </si>
  <si>
    <t>AX.94381972</t>
  </si>
  <si>
    <t>AX.94861181</t>
  </si>
  <si>
    <t>AX.95206029</t>
  </si>
  <si>
    <t>AX.94643380</t>
  </si>
  <si>
    <t>AX.94817725</t>
  </si>
  <si>
    <t>AX.95087025</t>
  </si>
  <si>
    <t>AX.94477312</t>
  </si>
  <si>
    <t>AX.94957045</t>
  </si>
  <si>
    <t>AX.94502357</t>
  </si>
  <si>
    <t>AX.94392530</t>
  </si>
  <si>
    <t>AX.95652956</t>
  </si>
  <si>
    <t>AX.94624099</t>
  </si>
  <si>
    <t>AX.94464472</t>
  </si>
  <si>
    <t>AX.95123219</t>
  </si>
  <si>
    <t>AX.95685151</t>
  </si>
  <si>
    <t>AX.94520357</t>
  </si>
  <si>
    <t>AX.94897619</t>
  </si>
  <si>
    <t>AX.94807169</t>
  </si>
  <si>
    <t>AX.94399337</t>
  </si>
  <si>
    <t>AX.94496356</t>
  </si>
  <si>
    <t>AX.95260437</t>
  </si>
  <si>
    <t>AX.94445318</t>
  </si>
  <si>
    <t>AX.94512341</t>
  </si>
  <si>
    <t>AX.94482471</t>
  </si>
  <si>
    <t>AX.95072055</t>
  </si>
  <si>
    <t>AX.94646108</t>
  </si>
  <si>
    <t>AX.94627468</t>
  </si>
  <si>
    <t>AX.94750815</t>
  </si>
  <si>
    <t>AX.95629382</t>
  </si>
  <si>
    <t>AX.94648060</t>
  </si>
  <si>
    <t>AX.95259891</t>
  </si>
  <si>
    <t>AX.94639537</t>
  </si>
  <si>
    <t>AX-158602974</t>
  </si>
  <si>
    <t>AX-158555502</t>
  </si>
  <si>
    <t>wsnp_CAP11_c1902_1022408</t>
  </si>
  <si>
    <t>AX-158561641</t>
  </si>
  <si>
    <t>AX-158523686</t>
  </si>
  <si>
    <t>wsnp_JD_c14769_14413046</t>
  </si>
  <si>
    <t>wsnp_Ex_c6044_10590220</t>
  </si>
  <si>
    <t>AX-158542171</t>
  </si>
  <si>
    <t>TA004056-0809</t>
  </si>
  <si>
    <t>RAC875_c38663_2179</t>
  </si>
  <si>
    <t>wsnp_CAP7_c32_19340</t>
  </si>
  <si>
    <t>wsnp_Ku_c61953_63254478</t>
  </si>
  <si>
    <t>TA003858-0637</t>
  </si>
  <si>
    <t>Tdurum_contig57672_482</t>
  </si>
  <si>
    <t>AX-94600055</t>
  </si>
  <si>
    <t>wsnp_Ku_c35632_44814164</t>
  </si>
  <si>
    <t>AX-158588008</t>
  </si>
  <si>
    <t>wsnp_Ex_c18965_27868480</t>
  </si>
  <si>
    <t>wsnp_Ku_c8394_14267750</t>
  </si>
  <si>
    <t>Excalibur_c49239_97</t>
  </si>
  <si>
    <t>BS00033795_51</t>
  </si>
  <si>
    <t>TG0140</t>
  </si>
  <si>
    <t>BS00078715_51</t>
  </si>
  <si>
    <t>AX-158587853</t>
  </si>
  <si>
    <t>wsnp_Ex_c1104_2118684</t>
  </si>
  <si>
    <t>Excalibur_c24303_1145</t>
  </si>
  <si>
    <t>RAC875_c3397_1492</t>
  </si>
  <si>
    <t>AX-158572596</t>
  </si>
  <si>
    <t>AX-158523478</t>
  </si>
  <si>
    <t>wsnp_JD_rep_c51623_35119179</t>
  </si>
  <si>
    <t>BS00074752_51</t>
  </si>
  <si>
    <t>AX-94739546</t>
  </si>
  <si>
    <t>Tdurum_contig29983_490</t>
  </si>
  <si>
    <t>BobWhite_c4375_347</t>
  </si>
  <si>
    <t>IACX4411</t>
  </si>
  <si>
    <t>TA003342-0357</t>
  </si>
  <si>
    <t>AX-158524646</t>
  </si>
  <si>
    <t>RAC875_c14066_452</t>
  </si>
  <si>
    <t>AX-94484295</t>
  </si>
  <si>
    <t>AX-108820155</t>
  </si>
  <si>
    <t>tplb0031m24_341</t>
  </si>
  <si>
    <t>AX-158606326</t>
  </si>
  <si>
    <t>BS00104558_51</t>
  </si>
  <si>
    <t>Ku_c23118_149</t>
  </si>
  <si>
    <t>AX-158524113</t>
  </si>
  <si>
    <t>AX-158533109</t>
  </si>
  <si>
    <t>AX-89441009</t>
  </si>
  <si>
    <t>JD_c21248_511</t>
  </si>
  <si>
    <t>AX-109380588</t>
  </si>
  <si>
    <t>RAC875_c76533_442</t>
  </si>
  <si>
    <t>Tdurum_contig20950_359</t>
  </si>
  <si>
    <t>BS00021930_51</t>
  </si>
  <si>
    <t>wsnp_BG604678A_Ta_1_2</t>
  </si>
  <si>
    <t>Excalibur_c6258_692</t>
  </si>
  <si>
    <t>RAC875_c1863_3196</t>
  </si>
  <si>
    <t>RAC875_rep_c118655_110</t>
  </si>
  <si>
    <t>BobWhite_c44404_312</t>
  </si>
  <si>
    <t>BS00067339_51</t>
  </si>
  <si>
    <t>wsnp_Ex_c21409_30544027</t>
  </si>
  <si>
    <t>BS00096927_51</t>
  </si>
  <si>
    <t>CAP12_c575_105</t>
  </si>
  <si>
    <t>AX-94844681</t>
  </si>
  <si>
    <t>AX-158542859</t>
  </si>
  <si>
    <t>5D</t>
  </si>
  <si>
    <t>BS00063175_51</t>
  </si>
  <si>
    <t>Excalibur_rep_c67100_1541</t>
  </si>
  <si>
    <t>AX-158544105</t>
  </si>
  <si>
    <t>wsnp_CAP12_c2438_1180601</t>
  </si>
  <si>
    <t>AX-94908088</t>
  </si>
  <si>
    <t>AX-94866977</t>
  </si>
  <si>
    <t>RAC875_c51781_238</t>
  </si>
  <si>
    <t>wsnp_Ex_c41074_47987860</t>
  </si>
  <si>
    <t>BS00037002_51</t>
  </si>
  <si>
    <t>Excalibur_c10358_1800</t>
  </si>
  <si>
    <t>6D</t>
  </si>
  <si>
    <t>AX-158556302</t>
  </si>
  <si>
    <t>AX-111071437</t>
  </si>
  <si>
    <t>Ku_c9679_441</t>
  </si>
  <si>
    <t>AX-94861478</t>
  </si>
  <si>
    <t>AX-94385063</t>
  </si>
  <si>
    <t>BS00010819_51</t>
  </si>
  <si>
    <t>AX-94701970</t>
  </si>
  <si>
    <t>Tdurum_contig44206_1503</t>
  </si>
  <si>
    <t>AX-94668903</t>
  </si>
  <si>
    <t>AX-94820378</t>
  </si>
  <si>
    <t>IAAV5819</t>
  </si>
  <si>
    <t>AX-158533564</t>
  </si>
  <si>
    <t>AX-109469528</t>
  </si>
  <si>
    <t>Tdurum_contig97611_150</t>
  </si>
  <si>
    <t>BS00003723_51</t>
  </si>
  <si>
    <t>AX-95070805</t>
  </si>
  <si>
    <t>AX-94969217</t>
  </si>
  <si>
    <t>wsnp_Ex_c24400_33645206</t>
  </si>
  <si>
    <t>Excalibur_c59894_97</t>
  </si>
  <si>
    <t>BS00039749_51</t>
  </si>
  <si>
    <t>AX-158570298</t>
  </si>
  <si>
    <t>BS00067163_51</t>
  </si>
  <si>
    <t>AX-94401833</t>
  </si>
  <si>
    <t>Kukri_c89772_150</t>
  </si>
  <si>
    <t>IAAV5595</t>
  </si>
  <si>
    <t>Kukri_rep_c101532_1046</t>
  </si>
  <si>
    <t>Tdurum_contig57324_104</t>
  </si>
  <si>
    <t>AX-94522764</t>
  </si>
  <si>
    <t>AX-89430092</t>
  </si>
  <si>
    <t>CAP7_c302_518</t>
  </si>
  <si>
    <t>AX-158577307</t>
  </si>
  <si>
    <t>Kukri_rep_c95718_868</t>
  </si>
  <si>
    <t>BS00010129_51</t>
  </si>
  <si>
    <t>Kukri_c57593_79</t>
  </si>
  <si>
    <t>AX-95250628</t>
  </si>
  <si>
    <t>RAC875_c89908_105</t>
  </si>
  <si>
    <t>Kukri_c3582_87</t>
  </si>
  <si>
    <t>RAC875_c826_2186</t>
  </si>
  <si>
    <t>AX-109963861</t>
  </si>
  <si>
    <t>AX-158556673</t>
  </si>
  <si>
    <t>AX-158569168</t>
  </si>
  <si>
    <t>AX-158605835</t>
  </si>
  <si>
    <t>wsnp_Ex_rep_c66800_65171259</t>
  </si>
  <si>
    <t>AX-95025537</t>
  </si>
  <si>
    <t>DONcPHDH2013V</t>
  </si>
  <si>
    <t>DONcPHDH2014V</t>
  </si>
  <si>
    <t>DONcPHDH2015S</t>
  </si>
  <si>
    <t>DONcPHDH2015V</t>
  </si>
  <si>
    <t>DONcPHDH2019V</t>
  </si>
  <si>
    <t>DONcPHDHmean</t>
  </si>
  <si>
    <t>DONcPHDH_PC</t>
  </si>
  <si>
    <t>IACX5800</t>
  </si>
  <si>
    <t>Ex_c25520_449</t>
  </si>
  <si>
    <t>Kukri_c3292_670</t>
  </si>
  <si>
    <t>AX-158559731</t>
  </si>
  <si>
    <t>AX-94564281</t>
  </si>
  <si>
    <t>AX-111131199</t>
  </si>
  <si>
    <t>AX-94536178</t>
  </si>
  <si>
    <t>Excalibur_rep_c115600_289</t>
  </si>
  <si>
    <t>AX-108767674</t>
  </si>
  <si>
    <t>RAC875_c16251_618</t>
  </si>
  <si>
    <t>AX-158541755</t>
  </si>
  <si>
    <t>Excalibur_c3556_1758</t>
  </si>
  <si>
    <t>AX-158527190</t>
  </si>
  <si>
    <t>Kukri_c10711_632</t>
  </si>
  <si>
    <t>wsnp_Ex_c29368_38408543</t>
  </si>
  <si>
    <t>wsnp_Ex_c19770_28768859</t>
  </si>
  <si>
    <t>AX-95194014</t>
  </si>
  <si>
    <t>AX-110030055</t>
  </si>
  <si>
    <t>BS00062823_51</t>
  </si>
  <si>
    <t>RAC875_c14408_783</t>
  </si>
  <si>
    <t>BobWhite_c34798_184</t>
  </si>
  <si>
    <t>RAC875_c27696_718</t>
  </si>
  <si>
    <t>AX-94411411</t>
  </si>
  <si>
    <t>RAC875_c27696_798</t>
  </si>
  <si>
    <t>AX-95228002</t>
  </si>
  <si>
    <t>AX-108900808</t>
  </si>
  <si>
    <t>Kukri_rep_c69389_1215</t>
  </si>
  <si>
    <t>AX-111037615</t>
  </si>
  <si>
    <t>AX-158529465</t>
  </si>
  <si>
    <t>Tdurum_contig15285_588</t>
  </si>
  <si>
    <t>wsnp_Ex_c3907_7088011</t>
  </si>
  <si>
    <t>AX-108831659</t>
  </si>
  <si>
    <t>IACX3391</t>
  </si>
  <si>
    <t>AX-158534493</t>
  </si>
  <si>
    <t>BS00037462_51</t>
  </si>
  <si>
    <t>wsnp_Ex_c45713_51429315</t>
  </si>
  <si>
    <t>AX-89552689</t>
  </si>
  <si>
    <t>AX-94917012</t>
  </si>
  <si>
    <t>AX-94551664</t>
  </si>
  <si>
    <t>wsnp_Ex_c2314_4333242</t>
  </si>
  <si>
    <t>AX-158600352</t>
  </si>
  <si>
    <t>tplb0036b21_694</t>
  </si>
  <si>
    <t>RAC875_c50811_655</t>
  </si>
  <si>
    <t>Excalibur_c44668_382</t>
  </si>
  <si>
    <t>Kukri_c13136_1363</t>
  </si>
  <si>
    <t>wsnp_Ku_c13229_21142792</t>
  </si>
  <si>
    <t>Ku_c269_2643</t>
  </si>
  <si>
    <t>wsnp_Ku_c4078_7436510</t>
  </si>
  <si>
    <t>AX-95152594</t>
  </si>
  <si>
    <t>wsnp_CAP11_c1355_767877</t>
  </si>
  <si>
    <t>BobWhite_c33227_82</t>
  </si>
  <si>
    <t>AX-89561905</t>
  </si>
  <si>
    <t>wsnp_Ex_c1276_2445537</t>
  </si>
  <si>
    <t>D_F5XZDLF01B7ECX_54</t>
  </si>
  <si>
    <t>Excalibur_c36725_96</t>
  </si>
  <si>
    <t>AX-94982819</t>
  </si>
  <si>
    <t>BS00034257_51</t>
  </si>
  <si>
    <t>AX-94524651</t>
  </si>
  <si>
    <t>AX-110958104</t>
  </si>
  <si>
    <t>Kukri_c13107_100</t>
  </si>
  <si>
    <t>RFL_Contig1490_386</t>
  </si>
  <si>
    <t>AX-158559346</t>
  </si>
  <si>
    <t>AX-158545929</t>
  </si>
  <si>
    <t>BS00093990_51</t>
  </si>
  <si>
    <t>AX-95187090</t>
  </si>
  <si>
    <t>BS00100107_51</t>
  </si>
  <si>
    <t>Excalibur_c11374_1126</t>
  </si>
  <si>
    <t>Tdurum_contig51605_137</t>
  </si>
  <si>
    <t>RAC875_c48684_527</t>
  </si>
  <si>
    <t>RAC875_c14370_1319</t>
  </si>
  <si>
    <t>BobWhite_c43135_430</t>
  </si>
  <si>
    <t>wsnp_CAP11_c1196_692246</t>
  </si>
  <si>
    <t>wsnp_Ku_c4560_8232439</t>
  </si>
  <si>
    <t>AX-94513828</t>
  </si>
  <si>
    <t>Ku_c3895_2991</t>
  </si>
  <si>
    <t>AX-158544161</t>
  </si>
  <si>
    <t>BS00091909_51</t>
  </si>
  <si>
    <t>Ku_c12191_1123</t>
  </si>
  <si>
    <t>wsnp_Ex_rep_c66274_64426901</t>
  </si>
  <si>
    <t>Excalibur_c7180_862</t>
  </si>
  <si>
    <t>AX-158550608</t>
  </si>
  <si>
    <t>BobWhite_c4336_127</t>
  </si>
  <si>
    <t>Excalibur_c6808_541</t>
  </si>
  <si>
    <t>IACX2067</t>
  </si>
  <si>
    <t>AX-158540758</t>
  </si>
  <si>
    <t>AX-94410389</t>
  </si>
  <si>
    <t>Excalibur_c6808_959</t>
  </si>
  <si>
    <t>BS00057445_51</t>
  </si>
  <si>
    <t>Kukri_c8200_2456</t>
  </si>
  <si>
    <t>AX-89774853</t>
  </si>
  <si>
    <t>BobWhite_c36070_89</t>
  </si>
  <si>
    <t>AX-94504071</t>
  </si>
  <si>
    <t>AX-158521149</t>
  </si>
  <si>
    <t>AX-158521178</t>
  </si>
  <si>
    <t>BS00000066_51</t>
  </si>
  <si>
    <t>AX-95632122</t>
  </si>
  <si>
    <t>wsnp_BG606586B_Ta_2_13</t>
  </si>
  <si>
    <t>BS00036362_51</t>
  </si>
  <si>
    <t>Tdurum_contig31102_299</t>
  </si>
  <si>
    <t>wsnp_Ex_c19556_28530243</t>
  </si>
  <si>
    <t>wsnp_Ex_c19556_28530231</t>
  </si>
  <si>
    <t>AX-158561881</t>
  </si>
  <si>
    <t>Kukri_c84087_154</t>
  </si>
  <si>
    <t>AX-89384139</t>
  </si>
  <si>
    <t>BS00004724_51</t>
  </si>
  <si>
    <t>AX-94873196</t>
  </si>
  <si>
    <t>AX-158609092</t>
  </si>
  <si>
    <t>AX-111450195</t>
  </si>
  <si>
    <t>wsnp_Ku_c3151_5892200</t>
  </si>
  <si>
    <t>Excalibur_c12482_901</t>
  </si>
  <si>
    <t>BS00086046_51</t>
  </si>
  <si>
    <t>Kukri_c38882_391</t>
  </si>
  <si>
    <t>RAC875_c21173_213</t>
  </si>
  <si>
    <t>AX-158522711</t>
  </si>
  <si>
    <t>AX-94536022</t>
  </si>
  <si>
    <t>tplb0048g05_866</t>
  </si>
  <si>
    <t>Excalibur_c6010_433</t>
  </si>
  <si>
    <t>AX-158528885</t>
  </si>
  <si>
    <t>Excalibur_rep_c103091_266</t>
  </si>
  <si>
    <t>BobWhite_c14915_156</t>
  </si>
  <si>
    <t>Excalibur_rep_c108225_302</t>
  </si>
  <si>
    <t>AX-110368979</t>
  </si>
  <si>
    <t>BS00022295_51</t>
  </si>
  <si>
    <t>wsnp_Ex_rep_c67391_65971023</t>
  </si>
  <si>
    <t>AX-158550811</t>
  </si>
  <si>
    <t>Kukri_c6128_373</t>
  </si>
  <si>
    <t>Kukri_rep_c104521_601</t>
  </si>
  <si>
    <t>CAP7_c7415_267</t>
  </si>
  <si>
    <t>GENE-4204_738</t>
  </si>
  <si>
    <t>wsnp_Ex_c12433_19827016</t>
  </si>
  <si>
    <t>BS00098483_51</t>
  </si>
  <si>
    <t>RFL_Contig1338_2062</t>
  </si>
  <si>
    <t>Kukri_c529_1414</t>
  </si>
  <si>
    <t>JD_c39990_130</t>
  </si>
  <si>
    <t>Ku_c23446_2209</t>
  </si>
  <si>
    <t>Tdurum_contig83066_276</t>
  </si>
  <si>
    <t>AX-86168070</t>
  </si>
  <si>
    <t>AX-89351265</t>
  </si>
  <si>
    <t>BS00074617_51</t>
  </si>
  <si>
    <t>Excalibur_c56787_95</t>
  </si>
  <si>
    <t>AX-158540092</t>
  </si>
  <si>
    <t>BS00066338_51</t>
  </si>
  <si>
    <t>BS00069125_51</t>
  </si>
  <si>
    <t>AX-94603856</t>
  </si>
  <si>
    <t>CAP11_c3631_75</t>
  </si>
  <si>
    <t>AX-158550230</t>
  </si>
  <si>
    <t>AX-158618805</t>
  </si>
  <si>
    <t>BS00076033_51</t>
  </si>
  <si>
    <t>wsnp_CAP12_c1101_569783</t>
  </si>
  <si>
    <t>AX-158550265</t>
  </si>
  <si>
    <t>IACX938</t>
  </si>
  <si>
    <t>AX-158582680</t>
  </si>
  <si>
    <t>AX-158598892</t>
  </si>
  <si>
    <t>Kukri_c43981_300</t>
  </si>
  <si>
    <t>wsnp_Ex_c10094_16590615</t>
  </si>
  <si>
    <t>AX-158625765</t>
  </si>
  <si>
    <t>Ku_c13622_482</t>
  </si>
  <si>
    <t>AX-158538369</t>
  </si>
  <si>
    <t>BobWhite_c27751_206</t>
  </si>
  <si>
    <t>AX-158582427</t>
  </si>
  <si>
    <t>BobWhite_c40424_143</t>
  </si>
  <si>
    <t>Excalibur_c31044_482</t>
  </si>
  <si>
    <t>AX-158598875</t>
  </si>
  <si>
    <t>BobWhite_c27751_95</t>
  </si>
  <si>
    <t>TA001299-0711</t>
  </si>
  <si>
    <t>wsnp_Ex_c22547_31738007</t>
  </si>
  <si>
    <t>IAAV5652</t>
  </si>
  <si>
    <t>wsnp_BE490041A_Ta_2_1</t>
  </si>
  <si>
    <t>wsnp_Ex_c15399_23662312</t>
  </si>
  <si>
    <t>BobWhite_c19725_1329</t>
  </si>
  <si>
    <t>Kukri_c11910_445</t>
  </si>
  <si>
    <t>wsnp_JD_c19725_17732526</t>
  </si>
  <si>
    <t>AX-158564576</t>
  </si>
  <si>
    <t>Excalibur_c90096_77</t>
  </si>
  <si>
    <t>wsnp_Ra_c2633_5017265</t>
  </si>
  <si>
    <t>Kukri_c26697_366</t>
  </si>
  <si>
    <t>RAC875_c15003_377</t>
  </si>
  <si>
    <t>Excalibur_c94546_61</t>
  </si>
  <si>
    <t>Excalibur_c4202_1326</t>
  </si>
  <si>
    <t>wsnp_Ex_c3530_6459532</t>
  </si>
  <si>
    <t>AX-109314629</t>
  </si>
  <si>
    <t>D_GA8KES401DISTP_65</t>
  </si>
  <si>
    <t>Kukri_rep_c68091_971</t>
  </si>
  <si>
    <t>AX-94540165</t>
  </si>
  <si>
    <t>RAC875_c35993_308</t>
  </si>
  <si>
    <t>(-log10(p))</t>
  </si>
  <si>
    <t>Excalibur_c10079_1585</t>
  </si>
  <si>
    <t>wsnp_Ex_c9982_16429661</t>
  </si>
  <si>
    <t>AX-94463982</t>
  </si>
  <si>
    <t>AX-158523018</t>
  </si>
  <si>
    <t>BS00110266_51</t>
  </si>
  <si>
    <t>IACX6092</t>
  </si>
  <si>
    <t>AX-94470854</t>
  </si>
  <si>
    <t>AX-158523748</t>
  </si>
  <si>
    <t>AX-158591608</t>
  </si>
  <si>
    <t>Ra_c5515_2396</t>
  </si>
  <si>
    <t>BobWhite_rep_c52808_186</t>
  </si>
  <si>
    <t>RAC875_rep_c74170_236</t>
  </si>
  <si>
    <t>BS00023081_51</t>
  </si>
  <si>
    <t>AX-158523310</t>
  </si>
  <si>
    <t>Excalibur_c13709_2568</t>
  </si>
  <si>
    <t>Ra_c5508_706</t>
  </si>
  <si>
    <t>wsnp_RFL_Contig2747_2479869</t>
  </si>
  <si>
    <t>RAC875_rep_c113906_294</t>
  </si>
  <si>
    <t>AX-158584445</t>
  </si>
  <si>
    <t>AX-94442743</t>
  </si>
  <si>
    <t>RAC875_rep_c113313_607</t>
  </si>
  <si>
    <t>AX-158576592</t>
  </si>
  <si>
    <t>AX-158564968</t>
  </si>
  <si>
    <t>AX-158585841</t>
  </si>
  <si>
    <t>DONcPHDH2019M</t>
  </si>
  <si>
    <t>RAC875_c14926_589</t>
  </si>
  <si>
    <t>Excalibur_c30569_384</t>
  </si>
  <si>
    <t>Kukri_c39223_831</t>
  </si>
  <si>
    <t>AX-111598704</t>
  </si>
  <si>
    <t>CAP11_c1022_66</t>
  </si>
  <si>
    <t>AX-158538287</t>
  </si>
  <si>
    <t>Tdurum_contig29989_132</t>
  </si>
  <si>
    <t>wsnp_Ex_c20457_29526260</t>
  </si>
  <si>
    <t>wsnp_Ex_c20457_29526403</t>
  </si>
  <si>
    <t>AX-158600321</t>
  </si>
  <si>
    <t>AX-95662307</t>
  </si>
  <si>
    <t>AX-94559451</t>
  </si>
  <si>
    <t>AX-94889188</t>
  </si>
  <si>
    <t>AX-94441976</t>
  </si>
  <si>
    <t>AX-95208702</t>
  </si>
  <si>
    <t>AX-94964988</t>
  </si>
  <si>
    <t>AX-94401799</t>
  </si>
  <si>
    <t>AX-94705221</t>
  </si>
  <si>
    <t>AX-95200397</t>
  </si>
  <si>
    <t>AX-94737395</t>
  </si>
  <si>
    <t>AX-95125918</t>
  </si>
  <si>
    <t>AX-94892126</t>
  </si>
  <si>
    <t>AX-95202751</t>
  </si>
  <si>
    <t>AX-94394626</t>
  </si>
  <si>
    <t>AX-95133008</t>
  </si>
  <si>
    <t>AX-94770939</t>
  </si>
  <si>
    <t>AX-94723895</t>
  </si>
  <si>
    <t>AX-94682146</t>
  </si>
  <si>
    <t>Kukri_c44738_477</t>
  </si>
  <si>
    <t>Kukri_c48194_641</t>
  </si>
  <si>
    <t>AX-158533457</t>
  </si>
  <si>
    <t>Kukri_c41594_74</t>
  </si>
  <si>
    <t>Excalibur_c9210_168</t>
  </si>
  <si>
    <t>Excalibur_c37474_242</t>
  </si>
  <si>
    <t>Excalibur_rep_c68708_80</t>
  </si>
  <si>
    <t>AX-158589980</t>
  </si>
  <si>
    <t>BS00068310_51</t>
  </si>
  <si>
    <t>AX-94582130</t>
  </si>
  <si>
    <t>AX-158553892</t>
  </si>
  <si>
    <t>Supplementary Table 8: List of Marker-Traits Asssociations detected signifficant for AE for tested years and across environment means in European panel using 35K SNP data</t>
  </si>
  <si>
    <t>Supplementary Table 9: List of Marker-Traits Asssociations detected signifficant for DONcPHDH for tested years and across environment  means in European panel using 35K SNP data</t>
  </si>
  <si>
    <t xml:space="preserve"> Supplementary Table 10: List of Marker-Traits Asssociations detected signifficant for AE for tested years and across environment  means in complete panel using 25K SNP data</t>
  </si>
  <si>
    <t>Supplementary Table 11: List of Marker-Traits Asssociations detected signifficant for DONcPHDH for tested years and across environment  means in complete panel using 35K SNP data</t>
  </si>
  <si>
    <t>Supplementary Table 12: List of Marker-Traits Asssociations detected signifficant for FHBcPHDH for tested years and across environment  means in European panel using 35K SNP data</t>
  </si>
  <si>
    <t>Supplementary Table 1: List of Marker-Traits Asssociations detected signifficant for AE for tested years and across environment  means in complete panel using 35K SNP data</t>
  </si>
  <si>
    <t>Supplementary Table 2: List of Marker-Traits Asssociations detected signifficant for FHBcPHDH for tested years and across environment means in complete panel using 35K SNP data</t>
  </si>
  <si>
    <t>Supplementary Table 3: List of Marker-Traits Asssociations detected signifficant for DONcPHDH for tested years and across environment  means in complete panel using 25K SNP data</t>
  </si>
  <si>
    <t>Supplementary Table 4:  List of Marker-Traits Asssociations detected signifficant for FHBcPHDH for tested years and across environment  means in complete panel using 25K SNP data</t>
  </si>
  <si>
    <t xml:space="preserve"> Siupplementary Table 5: List of Marker-Traits Asssociations detected signifficant for AE for tested years and across environment  means in European panel using 25K SNP data</t>
  </si>
  <si>
    <t>Supplementary Table 6: List of Marker-Traits Asssociations detected signifficant for DONcPHDH for tested years and across environment  means in European panel using 25K SNP data</t>
  </si>
  <si>
    <t>Supplementary Table 7: List of Marker-Traits Asssociations detected signifficant for FHBcPHDH for tested years and across environment  means in European panel using 25K SNP data</t>
  </si>
  <si>
    <t>Supplementary Table 13: Information of associated markers used in the haplotype analysis and types of haplotypes seen</t>
  </si>
  <si>
    <t>Position (Mbp)</t>
  </si>
  <si>
    <t>SNP markers</t>
  </si>
  <si>
    <t>578 - 590</t>
  </si>
  <si>
    <t>AX.94522764</t>
  </si>
  <si>
    <t>683 - 738</t>
  </si>
  <si>
    <t>AX.158523018</t>
  </si>
  <si>
    <t>417 - 552</t>
  </si>
  <si>
    <t>TA001299_0711</t>
  </si>
  <si>
    <t>608 - 614</t>
  </si>
  <si>
    <t>670 - 710</t>
  </si>
  <si>
    <t>Supplementary Table 14: Information of selected peak significant markers used for the allele stacking</t>
  </si>
  <si>
    <t>SNP Marker</t>
  </si>
  <si>
    <t>AX.94844681</t>
  </si>
  <si>
    <r>
      <t>Supplementary Table 15:</t>
    </r>
    <r>
      <rPr>
        <sz val="12"/>
        <color theme="1"/>
        <rFont val="Times New Roman"/>
        <family val="1"/>
      </rPr>
      <t xml:space="preserve"> Primer sequences of the three SNP markers used for KASP genotyping of </t>
    </r>
    <r>
      <rPr>
        <i/>
        <sz val="12"/>
        <color theme="1"/>
        <rFont val="Times New Roman"/>
        <family val="1"/>
      </rPr>
      <t>Qfhb.nmbu.7A.2</t>
    </r>
    <r>
      <rPr>
        <sz val="12"/>
        <color theme="1"/>
        <rFont val="Times New Roman"/>
        <family val="1"/>
      </rPr>
      <t>, with their corresponding physical positions for the SNP polymorphisms on the Chinese Spring RefSeq 1.0 assembly.</t>
    </r>
  </si>
  <si>
    <t>Physical position</t>
  </si>
  <si>
    <t>Forward primer 1</t>
  </si>
  <si>
    <t>Forward primer 2</t>
  </si>
  <si>
    <t>Common primer</t>
  </si>
  <si>
    <t>TCAGATAAGCAGCAGGGACAT</t>
  </si>
  <si>
    <t>TCAGATAAGCAGCAGGGACAG</t>
  </si>
  <si>
    <t>GAAAGGGAATTATACGGTCCAGA</t>
  </si>
  <si>
    <t>AX-95248570</t>
  </si>
  <si>
    <t>TGGGACTGGATGTGGTGAG</t>
  </si>
  <si>
    <t>TGGGACTGGATGTGGTGAA</t>
  </si>
  <si>
    <t>GCAAAGCAATAGGGCTAGGA</t>
  </si>
  <si>
    <t>CCACAGTAGGCTAAATGGACA</t>
  </si>
  <si>
    <t>CCACAGTAGGCTAAATGGACG</t>
  </si>
  <si>
    <t>ATCGTACACGCTCACTGCTG</t>
  </si>
  <si>
    <t>KASP Marker</t>
  </si>
  <si>
    <t>7A.2</t>
  </si>
  <si>
    <t>AX.95248570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</si>
</sst>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Helvetica Neue"/>
      <family val="2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/>
    <xf numFmtId="2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0" xfId="0" applyFont="1"/>
    <xf numFmtId="2" fontId="4" fillId="0" borderId="0" xfId="0" applyNumberFormat="1" applyFont="1"/>
    <xf numFmtId="3" fontId="0" fillId="0" borderId="0" xfId="0" applyNumberForma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0" fillId="0" borderId="0" xfId="0" applyBorder="1"/>
    <xf numFmtId="0" fontId="0" fillId="0" borderId="3" xfId="0" applyBorder="1"/>
    <xf numFmtId="0" fontId="1" fillId="0" borderId="3" xfId="0" applyFont="1" applyBorder="1"/>
    <xf numFmtId="0" fontId="2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vertical="top"/>
    </xf>
    <xf numFmtId="2" fontId="1" fillId="0" borderId="0" xfId="0" applyNumberFormat="1" applyFont="1" applyBorder="1"/>
    <xf numFmtId="164" fontId="0" fillId="0" borderId="0" xfId="0" applyNumberFormat="1"/>
    <xf numFmtId="0" fontId="0" fillId="0" borderId="0" xfId="0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31AA-83E0-B848-A5B1-89A1C02430CE}">
  <dimension ref="A1:I122"/>
  <sheetViews>
    <sheetView workbookViewId="0"/>
  </sheetViews>
  <sheetFormatPr baseColWidth="10" defaultRowHeight="16" x14ac:dyDescent="0.2"/>
  <cols>
    <col min="1" max="10" width="22.33203125" customWidth="1"/>
  </cols>
  <sheetData>
    <row r="1" spans="1:9" x14ac:dyDescent="0.2">
      <c r="A1" s="8" t="s">
        <v>735</v>
      </c>
      <c r="B1" s="9"/>
      <c r="C1" s="9"/>
      <c r="D1" s="9"/>
      <c r="E1" s="9"/>
      <c r="F1" s="9"/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104</v>
      </c>
      <c r="B5" t="s">
        <v>105</v>
      </c>
      <c r="C5" t="s">
        <v>106</v>
      </c>
      <c r="D5">
        <v>104</v>
      </c>
      <c r="E5" s="2">
        <v>9.5100000000000004E-6</v>
      </c>
      <c r="F5" s="1">
        <v>5.0218194830625862</v>
      </c>
      <c r="G5">
        <v>1.9992093999999998E-2</v>
      </c>
      <c r="H5" s="13">
        <v>646416925</v>
      </c>
      <c r="I5" s="13">
        <v>646416855</v>
      </c>
    </row>
    <row r="6" spans="1:9" x14ac:dyDescent="0.2">
      <c r="A6" s="40"/>
      <c r="B6" t="s">
        <v>107</v>
      </c>
      <c r="C6" t="s">
        <v>106</v>
      </c>
      <c r="D6">
        <v>61</v>
      </c>
      <c r="E6">
        <v>1.09372E-4</v>
      </c>
      <c r="F6" s="1">
        <v>3.961093846210217</v>
      </c>
      <c r="G6">
        <v>0.178787273</v>
      </c>
      <c r="H6" s="13">
        <v>50290506</v>
      </c>
      <c r="I6" s="13">
        <v>50290436</v>
      </c>
    </row>
    <row r="7" spans="1:9" x14ac:dyDescent="0.2">
      <c r="A7" s="40"/>
      <c r="B7" t="s">
        <v>108</v>
      </c>
      <c r="C7" t="s">
        <v>12</v>
      </c>
      <c r="D7">
        <v>85</v>
      </c>
      <c r="E7" s="2">
        <v>4.6700000000000002E-6</v>
      </c>
      <c r="F7" s="1">
        <v>5.3306831194338882</v>
      </c>
      <c r="G7">
        <v>1.3753039999999999E-2</v>
      </c>
      <c r="H7" s="13">
        <v>190889006</v>
      </c>
      <c r="I7" s="13">
        <v>190889076</v>
      </c>
    </row>
    <row r="8" spans="1:9" x14ac:dyDescent="0.2">
      <c r="A8" s="40"/>
      <c r="B8" t="s">
        <v>109</v>
      </c>
      <c r="C8" t="s">
        <v>14</v>
      </c>
      <c r="D8">
        <v>215</v>
      </c>
      <c r="E8" s="2">
        <v>6.8399999999999996E-5</v>
      </c>
      <c r="F8" s="1">
        <v>4.1649438982798834</v>
      </c>
      <c r="G8">
        <v>0.125756753</v>
      </c>
      <c r="H8" s="3" t="s">
        <v>10</v>
      </c>
      <c r="I8" s="3" t="s">
        <v>10</v>
      </c>
    </row>
    <row r="9" spans="1:9" x14ac:dyDescent="0.2">
      <c r="A9" s="40"/>
      <c r="B9" t="s">
        <v>110</v>
      </c>
      <c r="C9" t="s">
        <v>49</v>
      </c>
      <c r="D9">
        <v>94</v>
      </c>
      <c r="E9" s="2">
        <v>1.3200000000000001E-6</v>
      </c>
      <c r="F9" s="1">
        <v>5.8794260687941504</v>
      </c>
      <c r="G9">
        <v>6.4793170000000001E-3</v>
      </c>
      <c r="H9" s="13">
        <v>552515187</v>
      </c>
      <c r="I9" s="13">
        <v>552515247</v>
      </c>
    </row>
    <row r="10" spans="1:9" x14ac:dyDescent="0.2">
      <c r="A10" s="40"/>
      <c r="B10" t="s">
        <v>111</v>
      </c>
      <c r="C10" t="s">
        <v>49</v>
      </c>
      <c r="D10">
        <v>12</v>
      </c>
      <c r="E10">
        <v>4.15688E-4</v>
      </c>
      <c r="F10" s="1">
        <v>3.3812325124411147</v>
      </c>
      <c r="G10">
        <v>0.34359998899999999</v>
      </c>
      <c r="H10" s="3" t="s">
        <v>10</v>
      </c>
      <c r="I10" s="3" t="s">
        <v>10</v>
      </c>
    </row>
    <row r="11" spans="1:9" x14ac:dyDescent="0.2">
      <c r="A11" s="40"/>
      <c r="B11" t="s">
        <v>112</v>
      </c>
      <c r="C11" t="s">
        <v>49</v>
      </c>
      <c r="D11">
        <v>116</v>
      </c>
      <c r="E11">
        <v>4.8119299999999999E-4</v>
      </c>
      <c r="F11" s="1">
        <v>3.3176806990451717</v>
      </c>
      <c r="G11">
        <v>0.35396520999999997</v>
      </c>
      <c r="H11" s="13">
        <v>569452527</v>
      </c>
      <c r="I11" s="13">
        <v>569452597</v>
      </c>
    </row>
    <row r="12" spans="1:9" x14ac:dyDescent="0.2">
      <c r="A12" s="40"/>
      <c r="B12" t="s">
        <v>113</v>
      </c>
      <c r="C12" t="s">
        <v>114</v>
      </c>
      <c r="D12">
        <v>99</v>
      </c>
      <c r="E12">
        <v>4.3279000000000001E-4</v>
      </c>
      <c r="F12" s="1">
        <v>3.3637227825479576</v>
      </c>
      <c r="G12">
        <v>0.34359998899999999</v>
      </c>
      <c r="H12" s="13">
        <v>428678735</v>
      </c>
      <c r="I12" s="13">
        <v>428678805</v>
      </c>
    </row>
    <row r="13" spans="1:9" x14ac:dyDescent="0.2">
      <c r="A13" s="40"/>
      <c r="B13" t="s">
        <v>115</v>
      </c>
      <c r="C13" t="s">
        <v>114</v>
      </c>
      <c r="D13">
        <v>222</v>
      </c>
      <c r="E13">
        <v>6.8773900000000004E-4</v>
      </c>
      <c r="F13" s="1">
        <v>3.1625763471796535</v>
      </c>
      <c r="G13">
        <v>0.36258407500000001</v>
      </c>
      <c r="H13" s="13">
        <v>611320630</v>
      </c>
      <c r="I13" s="13">
        <v>611320560</v>
      </c>
    </row>
    <row r="14" spans="1:9" x14ac:dyDescent="0.2">
      <c r="A14" s="40"/>
      <c r="B14" t="s">
        <v>116</v>
      </c>
      <c r="C14" t="s">
        <v>21</v>
      </c>
      <c r="D14">
        <v>89</v>
      </c>
      <c r="E14">
        <v>1.9757499999999999E-4</v>
      </c>
      <c r="F14" s="1">
        <v>3.7042680093887377</v>
      </c>
      <c r="G14">
        <v>0.29067189799999998</v>
      </c>
      <c r="H14" s="13">
        <v>686802007</v>
      </c>
      <c r="I14" s="13">
        <v>686801937</v>
      </c>
    </row>
    <row r="15" spans="1:9" x14ac:dyDescent="0.2">
      <c r="A15" s="40"/>
      <c r="B15" t="s">
        <v>117</v>
      </c>
      <c r="C15" t="s">
        <v>21</v>
      </c>
      <c r="D15">
        <v>63</v>
      </c>
      <c r="E15">
        <v>5.4927100000000005E-4</v>
      </c>
      <c r="F15" s="1">
        <v>3.2602133299290288</v>
      </c>
      <c r="G15">
        <v>0.36258407500000001</v>
      </c>
      <c r="H15" s="13">
        <v>201200751</v>
      </c>
      <c r="I15" s="13">
        <v>201200688</v>
      </c>
    </row>
    <row r="16" spans="1:9" x14ac:dyDescent="0.2">
      <c r="A16" s="40"/>
      <c r="B16" t="s">
        <v>118</v>
      </c>
      <c r="C16" t="s">
        <v>23</v>
      </c>
      <c r="D16">
        <v>30</v>
      </c>
      <c r="E16">
        <v>7.1471800000000004E-4</v>
      </c>
      <c r="F16" s="1">
        <v>3.1458652801595925</v>
      </c>
      <c r="G16">
        <v>0.36258407500000001</v>
      </c>
      <c r="H16" s="13">
        <v>540057115</v>
      </c>
      <c r="I16" s="13">
        <v>540057185</v>
      </c>
    </row>
    <row r="17" spans="1:9" x14ac:dyDescent="0.2">
      <c r="A17" s="40"/>
      <c r="B17" t="s">
        <v>119</v>
      </c>
      <c r="C17" t="s">
        <v>25</v>
      </c>
      <c r="D17">
        <v>152</v>
      </c>
      <c r="E17" s="2">
        <v>4.8999999999999997E-7</v>
      </c>
      <c r="F17" s="1">
        <v>6.3098039199714862</v>
      </c>
      <c r="G17">
        <v>3.6059859999999998E-3</v>
      </c>
      <c r="H17" s="13">
        <v>129656370</v>
      </c>
      <c r="I17" s="13">
        <v>129656300</v>
      </c>
    </row>
    <row r="18" spans="1:9" x14ac:dyDescent="0.2">
      <c r="A18" s="40" t="s">
        <v>120</v>
      </c>
      <c r="B18" t="s">
        <v>121</v>
      </c>
      <c r="C18" t="s">
        <v>106</v>
      </c>
      <c r="D18">
        <v>105</v>
      </c>
      <c r="E18">
        <v>6.6583699999999996E-4</v>
      </c>
      <c r="F18" s="1">
        <v>3.1766320751310566</v>
      </c>
      <c r="G18">
        <v>0.604733717</v>
      </c>
      <c r="H18" s="13">
        <v>673982615</v>
      </c>
      <c r="I18" s="13">
        <v>673982685</v>
      </c>
    </row>
    <row r="19" spans="1:9" x14ac:dyDescent="0.2">
      <c r="A19" s="40"/>
      <c r="B19" t="s">
        <v>122</v>
      </c>
      <c r="C19" t="s">
        <v>12</v>
      </c>
      <c r="D19">
        <v>109</v>
      </c>
      <c r="E19">
        <v>2.3762100000000001E-4</v>
      </c>
      <c r="F19" s="1">
        <v>3.6241151807737344</v>
      </c>
      <c r="G19">
        <v>0.604733717</v>
      </c>
      <c r="H19" s="13">
        <v>736914254</v>
      </c>
      <c r="I19" s="13">
        <v>736914184</v>
      </c>
    </row>
    <row r="20" spans="1:9" x14ac:dyDescent="0.2">
      <c r="A20" s="40"/>
      <c r="B20" t="s">
        <v>123</v>
      </c>
      <c r="C20" t="s">
        <v>12</v>
      </c>
      <c r="D20">
        <v>98</v>
      </c>
      <c r="E20">
        <v>6.3593999999999999E-4</v>
      </c>
      <c r="F20" s="1">
        <v>3.1965838574618486</v>
      </c>
      <c r="G20">
        <v>0.604733717</v>
      </c>
      <c r="H20" s="13">
        <v>674427074</v>
      </c>
      <c r="I20" s="13">
        <v>674427004</v>
      </c>
    </row>
    <row r="21" spans="1:9" x14ac:dyDescent="0.2">
      <c r="A21" s="40"/>
      <c r="B21" t="s">
        <v>124</v>
      </c>
      <c r="C21" t="s">
        <v>12</v>
      </c>
      <c r="D21">
        <v>110</v>
      </c>
      <c r="E21">
        <v>6.9799E-4</v>
      </c>
      <c r="F21" s="1">
        <v>3.156150799405391</v>
      </c>
      <c r="G21">
        <v>0.604733717</v>
      </c>
      <c r="H21" s="13">
        <v>738377425</v>
      </c>
      <c r="I21" s="13">
        <v>738377355</v>
      </c>
    </row>
    <row r="22" spans="1:9" x14ac:dyDescent="0.2">
      <c r="A22" s="40"/>
      <c r="B22" t="s">
        <v>125</v>
      </c>
      <c r="C22" t="s">
        <v>12</v>
      </c>
      <c r="D22">
        <v>110</v>
      </c>
      <c r="E22">
        <v>6.9799E-4</v>
      </c>
      <c r="F22" s="1">
        <v>3.156150799405391</v>
      </c>
      <c r="G22">
        <v>0.604733717</v>
      </c>
      <c r="H22" s="13">
        <v>738315550</v>
      </c>
      <c r="I22" s="13">
        <v>738315617</v>
      </c>
    </row>
    <row r="23" spans="1:9" x14ac:dyDescent="0.2">
      <c r="A23" s="40"/>
      <c r="B23" t="s">
        <v>126</v>
      </c>
      <c r="C23" t="s">
        <v>49</v>
      </c>
      <c r="D23">
        <v>22</v>
      </c>
      <c r="E23" s="2">
        <v>5.1799999999999999E-5</v>
      </c>
      <c r="F23" s="1">
        <v>4.2856702402547668</v>
      </c>
      <c r="G23">
        <v>0.604733717</v>
      </c>
      <c r="H23" s="13">
        <v>643622795</v>
      </c>
      <c r="I23" s="13">
        <v>643622725</v>
      </c>
    </row>
    <row r="24" spans="1:9" x14ac:dyDescent="0.2">
      <c r="A24" s="40"/>
      <c r="B24" t="s">
        <v>127</v>
      </c>
      <c r="C24" t="s">
        <v>49</v>
      </c>
      <c r="D24">
        <v>90</v>
      </c>
      <c r="E24">
        <v>2.9856000000000001E-4</v>
      </c>
      <c r="F24" s="1">
        <v>3.5249683779335941</v>
      </c>
      <c r="G24">
        <v>0.604733717</v>
      </c>
      <c r="H24" s="13">
        <v>535137094</v>
      </c>
      <c r="I24" s="13">
        <v>535137024</v>
      </c>
    </row>
    <row r="25" spans="1:9" x14ac:dyDescent="0.2">
      <c r="A25" s="40"/>
      <c r="B25" t="s">
        <v>128</v>
      </c>
      <c r="C25" t="s">
        <v>114</v>
      </c>
      <c r="D25">
        <v>102</v>
      </c>
      <c r="E25">
        <v>4.6299399999999999E-4</v>
      </c>
      <c r="F25" s="1">
        <v>3.3344246370247586</v>
      </c>
      <c r="G25">
        <v>0.604733717</v>
      </c>
      <c r="H25" s="13">
        <v>420087935</v>
      </c>
      <c r="I25" s="13">
        <v>420088005</v>
      </c>
    </row>
    <row r="26" spans="1:9" x14ac:dyDescent="0.2">
      <c r="A26" s="40"/>
      <c r="B26" t="s">
        <v>129</v>
      </c>
      <c r="C26" t="s">
        <v>114</v>
      </c>
      <c r="D26">
        <v>101</v>
      </c>
      <c r="E26">
        <v>7.2454099999999999E-4</v>
      </c>
      <c r="F26" s="1">
        <v>3.1399370338367714</v>
      </c>
      <c r="G26">
        <v>0.604733717</v>
      </c>
      <c r="H26" s="3" t="s">
        <v>10</v>
      </c>
      <c r="I26" s="3" t="s">
        <v>10</v>
      </c>
    </row>
    <row r="27" spans="1:9" x14ac:dyDescent="0.2">
      <c r="A27" s="40"/>
      <c r="B27" t="s">
        <v>130</v>
      </c>
      <c r="C27" t="s">
        <v>114</v>
      </c>
      <c r="D27">
        <v>86</v>
      </c>
      <c r="E27">
        <v>7.2454099999999999E-4</v>
      </c>
      <c r="F27" s="1">
        <v>3.1399370338367714</v>
      </c>
      <c r="G27">
        <v>0.604733717</v>
      </c>
      <c r="H27" s="13">
        <v>429396157</v>
      </c>
      <c r="I27" s="13">
        <v>429396088</v>
      </c>
    </row>
    <row r="28" spans="1:9" x14ac:dyDescent="0.2">
      <c r="A28" s="40"/>
      <c r="B28" t="s">
        <v>131</v>
      </c>
      <c r="C28" t="s">
        <v>114</v>
      </c>
      <c r="D28">
        <v>101</v>
      </c>
      <c r="E28">
        <v>7.2454099999999999E-4</v>
      </c>
      <c r="F28" s="1">
        <v>3.1399370338367714</v>
      </c>
      <c r="G28">
        <v>0.604733717</v>
      </c>
      <c r="H28" s="3" t="s">
        <v>10</v>
      </c>
      <c r="I28" s="3" t="s">
        <v>10</v>
      </c>
    </row>
    <row r="29" spans="1:9" x14ac:dyDescent="0.2">
      <c r="A29" s="40"/>
      <c r="B29" t="s">
        <v>132</v>
      </c>
      <c r="C29" t="s">
        <v>114</v>
      </c>
      <c r="D29">
        <v>101</v>
      </c>
      <c r="E29">
        <v>7.2454099999999999E-4</v>
      </c>
      <c r="F29" s="1">
        <v>3.1399370338367714</v>
      </c>
      <c r="G29">
        <v>0.604733717</v>
      </c>
      <c r="H29" s="13">
        <v>432248121</v>
      </c>
      <c r="I29" s="13">
        <v>432248051</v>
      </c>
    </row>
    <row r="30" spans="1:9" x14ac:dyDescent="0.2">
      <c r="A30" s="40" t="s">
        <v>133</v>
      </c>
      <c r="B30" t="s">
        <v>134</v>
      </c>
      <c r="C30" t="s">
        <v>27</v>
      </c>
      <c r="D30">
        <v>74</v>
      </c>
      <c r="E30">
        <v>1.9253400000000001E-4</v>
      </c>
      <c r="F30" s="1">
        <v>3.715492566370926</v>
      </c>
      <c r="G30">
        <v>0.26361827199999999</v>
      </c>
      <c r="H30" s="3" t="s">
        <v>10</v>
      </c>
      <c r="I30" s="3" t="s">
        <v>10</v>
      </c>
    </row>
    <row r="31" spans="1:9" x14ac:dyDescent="0.2">
      <c r="A31" s="40"/>
      <c r="B31" t="s">
        <v>121</v>
      </c>
      <c r="C31" t="s">
        <v>106</v>
      </c>
      <c r="D31">
        <v>105</v>
      </c>
      <c r="E31" s="2">
        <v>2.0999999999999999E-8</v>
      </c>
      <c r="F31" s="1">
        <v>7.6777807052660805</v>
      </c>
      <c r="G31">
        <v>3.0915199999999998E-4</v>
      </c>
      <c r="H31" s="13">
        <v>673982615</v>
      </c>
      <c r="I31" s="13">
        <v>673982685</v>
      </c>
    </row>
    <row r="32" spans="1:9" x14ac:dyDescent="0.2">
      <c r="A32" s="40"/>
      <c r="B32" t="s">
        <v>135</v>
      </c>
      <c r="C32" t="s">
        <v>9</v>
      </c>
      <c r="D32">
        <v>15</v>
      </c>
      <c r="E32" s="2">
        <v>4.5399999999999997E-6</v>
      </c>
      <c r="F32" s="1">
        <v>5.3429441471428962</v>
      </c>
      <c r="G32">
        <v>1.6694644000000002E-2</v>
      </c>
      <c r="H32" s="13">
        <v>1669156</v>
      </c>
      <c r="I32" s="13">
        <v>1669086</v>
      </c>
    </row>
    <row r="33" spans="1:9" x14ac:dyDescent="0.2">
      <c r="A33" s="40"/>
      <c r="B33" t="s">
        <v>136</v>
      </c>
      <c r="C33" t="s">
        <v>12</v>
      </c>
      <c r="D33">
        <v>85</v>
      </c>
      <c r="E33" s="2">
        <v>1.22E-5</v>
      </c>
      <c r="F33" s="1">
        <v>4.9136401693252516</v>
      </c>
      <c r="G33">
        <v>3.595607E-2</v>
      </c>
      <c r="H33" s="13">
        <v>237335022</v>
      </c>
      <c r="I33" s="13">
        <v>237334952</v>
      </c>
    </row>
    <row r="34" spans="1:9" x14ac:dyDescent="0.2">
      <c r="A34" s="40"/>
      <c r="B34" t="s">
        <v>137</v>
      </c>
      <c r="C34" t="s">
        <v>12</v>
      </c>
      <c r="D34">
        <v>76</v>
      </c>
      <c r="E34" s="2">
        <v>2.1299999999999999E-5</v>
      </c>
      <c r="F34" s="1">
        <v>4.6716203965612619</v>
      </c>
      <c r="G34">
        <v>5.2187003000000003E-2</v>
      </c>
      <c r="H34" s="3" t="s">
        <v>10</v>
      </c>
      <c r="I34" s="3" t="s">
        <v>10</v>
      </c>
    </row>
    <row r="35" spans="1:9" x14ac:dyDescent="0.2">
      <c r="A35" s="40"/>
      <c r="B35" t="s">
        <v>138</v>
      </c>
      <c r="C35" t="s">
        <v>12</v>
      </c>
      <c r="D35">
        <v>84</v>
      </c>
      <c r="E35">
        <v>9.1700600000000005E-4</v>
      </c>
      <c r="F35" s="1">
        <v>3.0376278227178015</v>
      </c>
      <c r="G35">
        <v>0.87990206599999998</v>
      </c>
      <c r="H35" s="13">
        <v>133774420</v>
      </c>
      <c r="I35" s="13">
        <v>133774490</v>
      </c>
    </row>
    <row r="36" spans="1:9" x14ac:dyDescent="0.2">
      <c r="A36" s="40"/>
      <c r="B36" t="s">
        <v>139</v>
      </c>
      <c r="C36" t="s">
        <v>14</v>
      </c>
      <c r="D36">
        <v>133</v>
      </c>
      <c r="E36" s="2">
        <v>6.6099999999999994E-5</v>
      </c>
      <c r="F36" s="1">
        <v>4.1797985405143594</v>
      </c>
      <c r="G36">
        <v>0.121481802</v>
      </c>
      <c r="H36" s="13">
        <v>616874310</v>
      </c>
      <c r="I36" s="13">
        <v>616874240</v>
      </c>
    </row>
    <row r="37" spans="1:9" x14ac:dyDescent="0.2">
      <c r="A37" s="40"/>
      <c r="B37" t="s">
        <v>140</v>
      </c>
      <c r="C37" t="s">
        <v>14</v>
      </c>
      <c r="D37">
        <v>214</v>
      </c>
      <c r="E37">
        <v>4.1898599999999999E-4</v>
      </c>
      <c r="F37" s="1">
        <v>3.3778004883089459</v>
      </c>
      <c r="G37">
        <v>0.47416370400000002</v>
      </c>
      <c r="H37" s="13">
        <v>733910674</v>
      </c>
      <c r="I37" s="13">
        <v>733910744</v>
      </c>
    </row>
    <row r="38" spans="1:9" x14ac:dyDescent="0.2">
      <c r="A38" s="40"/>
      <c r="B38" t="s">
        <v>141</v>
      </c>
      <c r="C38" t="s">
        <v>114</v>
      </c>
      <c r="D38">
        <v>104</v>
      </c>
      <c r="E38" s="2">
        <v>1.55E-7</v>
      </c>
      <c r="F38" s="1">
        <v>6.8096683018297082</v>
      </c>
      <c r="G38">
        <v>1.138282E-3</v>
      </c>
      <c r="H38" s="3" t="s">
        <v>10</v>
      </c>
      <c r="I38" s="3" t="s">
        <v>10</v>
      </c>
    </row>
    <row r="39" spans="1:9" x14ac:dyDescent="0.2">
      <c r="A39" s="40"/>
      <c r="B39" t="s">
        <v>142</v>
      </c>
      <c r="C39" t="s">
        <v>114</v>
      </c>
      <c r="D39">
        <v>101</v>
      </c>
      <c r="E39" s="2">
        <v>1.6300000000000001E-6</v>
      </c>
      <c r="F39" s="1">
        <v>5.7878123955960419</v>
      </c>
      <c r="G39">
        <v>7.9858299999999993E-3</v>
      </c>
      <c r="H39" s="13">
        <v>166806470</v>
      </c>
      <c r="I39" s="13">
        <v>166806540</v>
      </c>
    </row>
    <row r="40" spans="1:9" x14ac:dyDescent="0.2">
      <c r="A40" s="40"/>
      <c r="B40" t="s">
        <v>143</v>
      </c>
      <c r="C40" t="s">
        <v>23</v>
      </c>
      <c r="D40">
        <v>30</v>
      </c>
      <c r="E40">
        <v>3.4070299999999998E-4</v>
      </c>
      <c r="F40" s="1">
        <v>3.4676240423120475</v>
      </c>
      <c r="G40">
        <v>0.417701816</v>
      </c>
      <c r="H40" s="13">
        <v>20426887</v>
      </c>
      <c r="I40" s="13">
        <v>20426817</v>
      </c>
    </row>
    <row r="41" spans="1:9" x14ac:dyDescent="0.2">
      <c r="A41" s="40"/>
      <c r="B41" t="s">
        <v>144</v>
      </c>
      <c r="C41" t="s">
        <v>145</v>
      </c>
      <c r="D41">
        <v>172</v>
      </c>
      <c r="E41">
        <v>1.97104E-4</v>
      </c>
      <c r="F41" s="1">
        <v>3.7053045621218734</v>
      </c>
      <c r="G41">
        <v>0.26361827199999999</v>
      </c>
      <c r="H41" s="13">
        <v>559447284</v>
      </c>
      <c r="I41" s="13">
        <v>559447214</v>
      </c>
    </row>
    <row r="42" spans="1:9" x14ac:dyDescent="0.2">
      <c r="A42" s="40" t="s">
        <v>146</v>
      </c>
      <c r="B42" t="s">
        <v>147</v>
      </c>
      <c r="C42" t="s">
        <v>106</v>
      </c>
      <c r="D42">
        <v>105</v>
      </c>
      <c r="E42" s="2">
        <v>1.04E-7</v>
      </c>
      <c r="F42" s="1">
        <v>6.9829666607012193</v>
      </c>
      <c r="G42">
        <v>7.6730400000000001E-4</v>
      </c>
      <c r="H42" s="13">
        <v>707982611</v>
      </c>
      <c r="I42" s="13">
        <v>707982681</v>
      </c>
    </row>
    <row r="43" spans="1:9" x14ac:dyDescent="0.2">
      <c r="A43" s="40"/>
      <c r="B43" t="s">
        <v>148</v>
      </c>
      <c r="C43" t="s">
        <v>12</v>
      </c>
      <c r="D43">
        <v>102</v>
      </c>
      <c r="E43">
        <v>6.0140499999999995E-4</v>
      </c>
      <c r="F43" s="1">
        <v>3.2208329655547852</v>
      </c>
      <c r="G43">
        <v>0.491548339</v>
      </c>
      <c r="H43" s="13">
        <v>700360708</v>
      </c>
      <c r="I43" s="13">
        <v>700360778</v>
      </c>
    </row>
    <row r="44" spans="1:9" x14ac:dyDescent="0.2">
      <c r="A44" s="40"/>
      <c r="B44" t="s">
        <v>139</v>
      </c>
      <c r="C44" t="s">
        <v>14</v>
      </c>
      <c r="D44">
        <v>133</v>
      </c>
      <c r="E44" s="2">
        <v>9.9999999999999995E-7</v>
      </c>
      <c r="F44" s="1">
        <v>6</v>
      </c>
      <c r="G44">
        <v>4.9177659999999996E-3</v>
      </c>
      <c r="H44" s="13">
        <v>616874310</v>
      </c>
      <c r="I44" s="13">
        <v>616874240</v>
      </c>
    </row>
    <row r="45" spans="1:9" x14ac:dyDescent="0.2">
      <c r="A45" s="40"/>
      <c r="B45" t="s">
        <v>149</v>
      </c>
      <c r="C45" t="s">
        <v>49</v>
      </c>
      <c r="D45">
        <v>74</v>
      </c>
      <c r="E45" s="2">
        <v>3.98E-6</v>
      </c>
      <c r="F45" s="1">
        <v>5.4001169279263124</v>
      </c>
      <c r="G45">
        <v>1.1702437E-2</v>
      </c>
      <c r="H45" s="13">
        <v>430246253</v>
      </c>
      <c r="I45" s="13">
        <v>430246183</v>
      </c>
    </row>
    <row r="46" spans="1:9" x14ac:dyDescent="0.2">
      <c r="A46" s="40"/>
      <c r="B46" t="s">
        <v>142</v>
      </c>
      <c r="C46" t="s">
        <v>114</v>
      </c>
      <c r="D46">
        <v>101</v>
      </c>
      <c r="E46" s="2">
        <v>3.3400000000000002E-6</v>
      </c>
      <c r="F46" s="1">
        <v>5.4762535331884354</v>
      </c>
      <c r="G46">
        <v>1.1702437E-2</v>
      </c>
      <c r="H46" s="13">
        <v>166806470</v>
      </c>
      <c r="I46" s="13">
        <v>166806540</v>
      </c>
    </row>
    <row r="47" spans="1:9" x14ac:dyDescent="0.2">
      <c r="A47" s="40"/>
      <c r="B47" t="s">
        <v>150</v>
      </c>
      <c r="C47" t="s">
        <v>23</v>
      </c>
      <c r="D47">
        <v>105</v>
      </c>
      <c r="E47">
        <v>1.5955200000000001E-4</v>
      </c>
      <c r="F47" s="1">
        <v>3.7970977475123395</v>
      </c>
      <c r="G47">
        <v>0.23473340700000001</v>
      </c>
      <c r="H47" s="13">
        <v>670765569</v>
      </c>
      <c r="I47" s="13">
        <v>670765639</v>
      </c>
    </row>
    <row r="48" spans="1:9" x14ac:dyDescent="0.2">
      <c r="A48" s="40"/>
      <c r="B48" t="s">
        <v>151</v>
      </c>
      <c r="C48" t="s">
        <v>145</v>
      </c>
      <c r="D48">
        <v>116</v>
      </c>
      <c r="E48" s="2">
        <v>6.8300000000000007E-5</v>
      </c>
      <c r="F48" s="1">
        <v>4.1655792963184677</v>
      </c>
      <c r="G48">
        <v>0.111591072</v>
      </c>
      <c r="H48" s="3" t="s">
        <v>10</v>
      </c>
      <c r="I48" s="3" t="s">
        <v>10</v>
      </c>
    </row>
    <row r="49" spans="1:9" x14ac:dyDescent="0.2">
      <c r="A49" s="40" t="s">
        <v>152</v>
      </c>
      <c r="B49" t="s">
        <v>153</v>
      </c>
      <c r="C49" t="s">
        <v>9</v>
      </c>
      <c r="D49">
        <v>650</v>
      </c>
      <c r="E49">
        <v>4.6399899999999999E-4</v>
      </c>
      <c r="F49" s="1">
        <v>3.3334829554256147</v>
      </c>
      <c r="G49">
        <v>0.679691237</v>
      </c>
      <c r="H49" s="3" t="s">
        <v>10</v>
      </c>
      <c r="I49" s="3" t="s">
        <v>10</v>
      </c>
    </row>
    <row r="50" spans="1:9" x14ac:dyDescent="0.2">
      <c r="A50" s="40"/>
      <c r="B50" t="s">
        <v>154</v>
      </c>
      <c r="C50" t="s">
        <v>12</v>
      </c>
      <c r="D50">
        <v>127</v>
      </c>
      <c r="E50">
        <v>3.0242099999999998E-4</v>
      </c>
      <c r="F50" s="1">
        <v>3.5193880548789607</v>
      </c>
      <c r="G50">
        <v>0.62677918700000002</v>
      </c>
      <c r="H50" s="3" t="s">
        <v>10</v>
      </c>
      <c r="I50" s="3" t="s">
        <v>10</v>
      </c>
    </row>
    <row r="51" spans="1:9" x14ac:dyDescent="0.2">
      <c r="A51" s="40"/>
      <c r="B51" t="s">
        <v>155</v>
      </c>
      <c r="C51" t="s">
        <v>49</v>
      </c>
      <c r="D51">
        <v>74</v>
      </c>
      <c r="E51">
        <v>1.5563900000000001E-4</v>
      </c>
      <c r="F51" s="1">
        <v>3.8078815682555804</v>
      </c>
      <c r="G51">
        <v>0.62677918700000002</v>
      </c>
      <c r="H51" s="13">
        <v>438471858</v>
      </c>
      <c r="I51" s="13">
        <v>438471788</v>
      </c>
    </row>
    <row r="52" spans="1:9" x14ac:dyDescent="0.2">
      <c r="A52" s="40"/>
      <c r="B52" t="s">
        <v>156</v>
      </c>
      <c r="C52" t="s">
        <v>49</v>
      </c>
      <c r="D52">
        <v>74</v>
      </c>
      <c r="E52">
        <v>2.1892600000000001E-4</v>
      </c>
      <c r="F52" s="1">
        <v>3.6597026578656204</v>
      </c>
      <c r="G52">
        <v>0.62677918700000002</v>
      </c>
      <c r="H52" s="13">
        <v>438472302</v>
      </c>
      <c r="I52" s="13">
        <v>438472232</v>
      </c>
    </row>
    <row r="53" spans="1:9" x14ac:dyDescent="0.2">
      <c r="A53" s="40"/>
      <c r="B53" t="s">
        <v>157</v>
      </c>
      <c r="C53" t="s">
        <v>49</v>
      </c>
      <c r="D53">
        <v>74</v>
      </c>
      <c r="E53">
        <v>2.5810500000000001E-4</v>
      </c>
      <c r="F53" s="1">
        <v>3.5882035822388643</v>
      </c>
      <c r="G53">
        <v>0.62677918700000002</v>
      </c>
      <c r="H53" s="13">
        <v>438267537</v>
      </c>
      <c r="I53" s="13">
        <v>438267467</v>
      </c>
    </row>
    <row r="54" spans="1:9" x14ac:dyDescent="0.2">
      <c r="A54" s="40"/>
      <c r="B54" t="s">
        <v>158</v>
      </c>
      <c r="C54" t="s">
        <v>49</v>
      </c>
      <c r="D54">
        <v>74</v>
      </c>
      <c r="E54">
        <v>5.0819799999999996E-4</v>
      </c>
      <c r="F54" s="1">
        <v>3.2939670484369148</v>
      </c>
      <c r="G54">
        <v>0.679691237</v>
      </c>
      <c r="H54" s="13">
        <v>438266996</v>
      </c>
      <c r="I54" s="13">
        <v>438266926</v>
      </c>
    </row>
    <row r="55" spans="1:9" x14ac:dyDescent="0.2">
      <c r="A55" s="40"/>
      <c r="B55" t="s">
        <v>159</v>
      </c>
      <c r="C55" t="s">
        <v>25</v>
      </c>
      <c r="D55">
        <v>30</v>
      </c>
      <c r="E55">
        <v>7.5724099999999997E-4</v>
      </c>
      <c r="F55" s="1">
        <v>3.1207658796637294</v>
      </c>
      <c r="G55">
        <v>0.69602806699999997</v>
      </c>
      <c r="H55" s="13">
        <v>709378157</v>
      </c>
      <c r="I55" s="13">
        <v>709378227</v>
      </c>
    </row>
    <row r="56" spans="1:9" x14ac:dyDescent="0.2">
      <c r="A56" s="40"/>
      <c r="B56" t="s">
        <v>151</v>
      </c>
      <c r="C56" t="s">
        <v>145</v>
      </c>
      <c r="D56">
        <v>116</v>
      </c>
      <c r="E56">
        <v>8.2082200000000002E-4</v>
      </c>
      <c r="F56" s="1">
        <v>3.0857510119416167</v>
      </c>
      <c r="G56">
        <v>0.69602806699999997</v>
      </c>
      <c r="H56" s="3" t="s">
        <v>10</v>
      </c>
      <c r="I56" s="3" t="s">
        <v>10</v>
      </c>
    </row>
    <row r="57" spans="1:9" x14ac:dyDescent="0.2">
      <c r="A57" s="40" t="s">
        <v>160</v>
      </c>
      <c r="B57" t="s">
        <v>161</v>
      </c>
      <c r="C57" t="s">
        <v>27</v>
      </c>
      <c r="D57">
        <v>63</v>
      </c>
      <c r="E57" s="2">
        <v>4.35E-5</v>
      </c>
      <c r="F57" s="1">
        <v>4.361510743045363</v>
      </c>
      <c r="G57">
        <v>0.12799638499999999</v>
      </c>
      <c r="H57" s="3" t="s">
        <v>10</v>
      </c>
      <c r="I57" s="3" t="s">
        <v>10</v>
      </c>
    </row>
    <row r="58" spans="1:9" x14ac:dyDescent="0.2">
      <c r="A58" s="40"/>
      <c r="B58" t="s">
        <v>162</v>
      </c>
      <c r="C58" t="s">
        <v>106</v>
      </c>
      <c r="D58">
        <v>102</v>
      </c>
      <c r="E58" s="2">
        <v>2.1799999999999999E-6</v>
      </c>
      <c r="F58" s="1">
        <v>5.6615435063953949</v>
      </c>
      <c r="G58">
        <v>1.0695923E-2</v>
      </c>
      <c r="H58" s="13">
        <v>588729841</v>
      </c>
      <c r="I58" s="13">
        <v>588729771</v>
      </c>
    </row>
    <row r="59" spans="1:9" x14ac:dyDescent="0.2">
      <c r="A59" s="40"/>
      <c r="B59" t="s">
        <v>163</v>
      </c>
      <c r="C59" t="s">
        <v>164</v>
      </c>
      <c r="D59">
        <v>72</v>
      </c>
      <c r="E59">
        <v>2.7987900000000002E-4</v>
      </c>
      <c r="F59" s="1">
        <v>3.5530296864794115</v>
      </c>
      <c r="G59">
        <v>0.58822468100000003</v>
      </c>
      <c r="H59" s="13">
        <v>391491788</v>
      </c>
      <c r="I59" s="13">
        <v>391491718</v>
      </c>
    </row>
    <row r="60" spans="1:9" x14ac:dyDescent="0.2">
      <c r="A60" s="40"/>
      <c r="B60" t="s">
        <v>165</v>
      </c>
      <c r="C60" t="s">
        <v>12</v>
      </c>
      <c r="D60">
        <v>84</v>
      </c>
      <c r="E60">
        <v>4.1305299999999998E-4</v>
      </c>
      <c r="F60" s="1">
        <v>3.3839942192134527</v>
      </c>
      <c r="G60">
        <v>0.67520442599999997</v>
      </c>
      <c r="H60" s="13">
        <v>79469403</v>
      </c>
      <c r="I60" s="13">
        <v>79469452</v>
      </c>
    </row>
    <row r="61" spans="1:9" x14ac:dyDescent="0.2">
      <c r="A61" s="40"/>
      <c r="B61" t="s">
        <v>166</v>
      </c>
      <c r="C61" t="s">
        <v>14</v>
      </c>
      <c r="D61">
        <v>78</v>
      </c>
      <c r="E61" s="2">
        <v>1.7600000000000001E-6</v>
      </c>
      <c r="F61" s="1">
        <v>5.7544873321858505</v>
      </c>
      <c r="G61">
        <v>1.0695923E-2</v>
      </c>
      <c r="H61" s="13">
        <v>576568937</v>
      </c>
      <c r="I61" s="13">
        <v>576569007</v>
      </c>
    </row>
    <row r="62" spans="1:9" x14ac:dyDescent="0.2">
      <c r="A62" s="40"/>
      <c r="B62" t="s">
        <v>167</v>
      </c>
      <c r="C62" t="s">
        <v>49</v>
      </c>
      <c r="D62">
        <v>92</v>
      </c>
      <c r="E62">
        <v>1.95403E-4</v>
      </c>
      <c r="F62" s="1">
        <v>3.7090687728923526</v>
      </c>
      <c r="G62">
        <v>0.479126934</v>
      </c>
      <c r="H62" s="13">
        <v>549800906</v>
      </c>
      <c r="I62" s="13">
        <v>549800976</v>
      </c>
    </row>
    <row r="63" spans="1:9" x14ac:dyDescent="0.2">
      <c r="A63" s="40"/>
      <c r="B63" t="s">
        <v>168</v>
      </c>
      <c r="C63" t="s">
        <v>25</v>
      </c>
      <c r="D63">
        <v>30</v>
      </c>
      <c r="E63">
        <v>3.4249699999999998E-4</v>
      </c>
      <c r="F63" s="1">
        <v>3.4653432282274732</v>
      </c>
      <c r="G63">
        <v>0.62985220399999997</v>
      </c>
      <c r="H63" s="13">
        <v>709514961</v>
      </c>
      <c r="I63" s="13">
        <v>709514891</v>
      </c>
    </row>
    <row r="64" spans="1:9" x14ac:dyDescent="0.2">
      <c r="A64" s="40"/>
      <c r="B64" t="s">
        <v>151</v>
      </c>
      <c r="C64" t="s">
        <v>145</v>
      </c>
      <c r="D64">
        <v>116</v>
      </c>
      <c r="E64" s="2">
        <v>1.22E-6</v>
      </c>
      <c r="F64" s="1">
        <v>5.9136401693252516</v>
      </c>
      <c r="G64">
        <v>1.0695923E-2</v>
      </c>
      <c r="H64" s="3" t="s">
        <v>10</v>
      </c>
      <c r="I64" s="3" t="s">
        <v>10</v>
      </c>
    </row>
    <row r="65" spans="1:9" x14ac:dyDescent="0.2">
      <c r="A65" s="40" t="s">
        <v>169</v>
      </c>
      <c r="B65" t="s">
        <v>170</v>
      </c>
      <c r="C65" t="s">
        <v>27</v>
      </c>
      <c r="D65">
        <v>54</v>
      </c>
      <c r="E65">
        <v>6.2343900000000005E-4</v>
      </c>
      <c r="F65" s="1">
        <v>3.205206033379342</v>
      </c>
      <c r="G65">
        <v>0.80920590400000003</v>
      </c>
      <c r="H65" s="13">
        <v>8296976</v>
      </c>
      <c r="I65" s="13">
        <v>8297046</v>
      </c>
    </row>
    <row r="66" spans="1:9" x14ac:dyDescent="0.2">
      <c r="A66" s="40"/>
      <c r="B66" t="s">
        <v>171</v>
      </c>
      <c r="C66" t="s">
        <v>27</v>
      </c>
      <c r="D66">
        <v>74</v>
      </c>
      <c r="E66">
        <v>7.7986600000000004E-4</v>
      </c>
      <c r="F66" s="1">
        <v>3.1079800132838638</v>
      </c>
      <c r="G66">
        <v>0.80920590400000003</v>
      </c>
      <c r="H66" s="13">
        <v>257573508</v>
      </c>
      <c r="I66" s="13">
        <v>257573438</v>
      </c>
    </row>
    <row r="67" spans="1:9" x14ac:dyDescent="0.2">
      <c r="A67" s="40"/>
      <c r="B67" t="s">
        <v>172</v>
      </c>
      <c r="C67" t="s">
        <v>9</v>
      </c>
      <c r="D67">
        <v>26</v>
      </c>
      <c r="E67">
        <v>8.5684900000000002E-4</v>
      </c>
      <c r="F67" s="1">
        <v>3.0670957057836619</v>
      </c>
      <c r="G67">
        <v>0.80920590400000003</v>
      </c>
      <c r="H67" s="3" t="s">
        <v>10</v>
      </c>
      <c r="I67" s="3" t="s">
        <v>10</v>
      </c>
    </row>
    <row r="68" spans="1:9" x14ac:dyDescent="0.2">
      <c r="A68" s="40"/>
      <c r="B68" t="s">
        <v>173</v>
      </c>
      <c r="C68" t="s">
        <v>49</v>
      </c>
      <c r="D68">
        <v>72</v>
      </c>
      <c r="E68">
        <v>4.5403799999999998E-4</v>
      </c>
      <c r="F68" s="1">
        <v>3.3429077980246391</v>
      </c>
      <c r="G68">
        <v>0.80920590400000003</v>
      </c>
      <c r="H68" s="13">
        <v>417884105</v>
      </c>
      <c r="I68" s="13">
        <v>417884035</v>
      </c>
    </row>
    <row r="69" spans="1:9" x14ac:dyDescent="0.2">
      <c r="A69" s="40"/>
      <c r="B69" t="s">
        <v>174</v>
      </c>
      <c r="C69" t="s">
        <v>114</v>
      </c>
      <c r="D69">
        <v>216</v>
      </c>
      <c r="E69">
        <v>5.4422200000000002E-4</v>
      </c>
      <c r="F69" s="1">
        <v>3.2642239059861016</v>
      </c>
      <c r="G69">
        <v>0.80920590400000003</v>
      </c>
      <c r="H69" s="13">
        <v>609020198</v>
      </c>
      <c r="I69" s="13">
        <v>609020253</v>
      </c>
    </row>
    <row r="70" spans="1:9" x14ac:dyDescent="0.2">
      <c r="A70" s="40"/>
      <c r="B70" t="s">
        <v>175</v>
      </c>
      <c r="C70" t="s">
        <v>114</v>
      </c>
      <c r="D70">
        <v>215</v>
      </c>
      <c r="E70">
        <v>7.1623900000000002E-4</v>
      </c>
      <c r="F70" s="1">
        <v>3.144942034868861</v>
      </c>
      <c r="G70">
        <v>0.80920590400000003</v>
      </c>
      <c r="H70" s="13">
        <v>608119033</v>
      </c>
      <c r="I70" s="13">
        <v>608118963</v>
      </c>
    </row>
    <row r="71" spans="1:9" x14ac:dyDescent="0.2">
      <c r="A71" s="40"/>
      <c r="B71" t="s">
        <v>176</v>
      </c>
      <c r="C71" t="s">
        <v>114</v>
      </c>
      <c r="D71">
        <v>216</v>
      </c>
      <c r="E71">
        <v>7.3674400000000001E-4</v>
      </c>
      <c r="F71" s="1">
        <v>3.1326833923324684</v>
      </c>
      <c r="G71">
        <v>0.80920590400000003</v>
      </c>
      <c r="H71" s="13">
        <v>609032563</v>
      </c>
      <c r="I71" s="13">
        <v>609032493</v>
      </c>
    </row>
    <row r="72" spans="1:9" x14ac:dyDescent="0.2">
      <c r="A72" s="40"/>
      <c r="B72" t="s">
        <v>177</v>
      </c>
      <c r="C72" t="s">
        <v>21</v>
      </c>
      <c r="D72">
        <v>63</v>
      </c>
      <c r="E72">
        <v>6.3254000000000001E-4</v>
      </c>
      <c r="F72" s="1">
        <v>3.1989120057568972</v>
      </c>
      <c r="G72">
        <v>0.80920590400000003</v>
      </c>
      <c r="H72" s="13">
        <v>634308148</v>
      </c>
      <c r="I72" s="13">
        <v>634308218</v>
      </c>
    </row>
    <row r="73" spans="1:9" x14ac:dyDescent="0.2">
      <c r="A73" s="40"/>
      <c r="B73" t="s">
        <v>178</v>
      </c>
      <c r="C73" t="s">
        <v>21</v>
      </c>
      <c r="D73">
        <v>63</v>
      </c>
      <c r="E73">
        <v>7.4611000000000002E-4</v>
      </c>
      <c r="F73" s="1">
        <v>3.1271971391878375</v>
      </c>
      <c r="G73">
        <v>0.80920590400000003</v>
      </c>
      <c r="H73" s="13">
        <v>636879287</v>
      </c>
      <c r="I73" s="13">
        <v>636879357</v>
      </c>
    </row>
    <row r="74" spans="1:9" x14ac:dyDescent="0.2">
      <c r="A74" s="40" t="s">
        <v>179</v>
      </c>
      <c r="B74" t="s">
        <v>180</v>
      </c>
      <c r="C74" t="s">
        <v>106</v>
      </c>
      <c r="D74">
        <v>83</v>
      </c>
      <c r="E74" s="2">
        <v>3.1900000000000003E-5</v>
      </c>
      <c r="F74" s="1">
        <v>4.496209316942819</v>
      </c>
      <c r="G74">
        <v>6.7101298000000004E-2</v>
      </c>
      <c r="H74" s="13">
        <v>130137570</v>
      </c>
      <c r="I74" s="13">
        <v>130137640</v>
      </c>
    </row>
    <row r="75" spans="1:9" x14ac:dyDescent="0.2">
      <c r="A75" s="40"/>
      <c r="B75" t="s">
        <v>181</v>
      </c>
      <c r="C75" t="s">
        <v>106</v>
      </c>
      <c r="D75">
        <v>105</v>
      </c>
      <c r="E75">
        <v>1.8761E-4</v>
      </c>
      <c r="F75" s="1">
        <v>3.7267440165482495</v>
      </c>
      <c r="G75">
        <v>0.22941250199999999</v>
      </c>
      <c r="H75" s="13">
        <v>673980966</v>
      </c>
      <c r="I75" s="13">
        <v>673981036</v>
      </c>
    </row>
    <row r="76" spans="1:9" x14ac:dyDescent="0.2">
      <c r="A76" s="40"/>
      <c r="B76" t="s">
        <v>182</v>
      </c>
      <c r="C76" t="s">
        <v>106</v>
      </c>
      <c r="D76">
        <v>102</v>
      </c>
      <c r="E76">
        <v>4.6776700000000001E-4</v>
      </c>
      <c r="F76" s="1">
        <v>3.3299704200288485</v>
      </c>
      <c r="G76">
        <v>0.41967623199999998</v>
      </c>
      <c r="H76" s="13">
        <v>601186743</v>
      </c>
      <c r="I76" s="13">
        <v>601186813</v>
      </c>
    </row>
    <row r="77" spans="1:9" x14ac:dyDescent="0.2">
      <c r="A77" s="40"/>
      <c r="B77" t="s">
        <v>183</v>
      </c>
      <c r="C77" t="s">
        <v>106</v>
      </c>
      <c r="D77">
        <v>104</v>
      </c>
      <c r="E77">
        <v>5.7365200000000002E-4</v>
      </c>
      <c r="F77" s="1">
        <v>3.2413514879374148</v>
      </c>
      <c r="G77">
        <v>0.44418766999999998</v>
      </c>
      <c r="H77" s="13">
        <v>646211382</v>
      </c>
      <c r="I77" s="13">
        <v>646211312</v>
      </c>
    </row>
    <row r="78" spans="1:9" x14ac:dyDescent="0.2">
      <c r="A78" s="40"/>
      <c r="B78" t="s">
        <v>184</v>
      </c>
      <c r="C78" t="s">
        <v>14</v>
      </c>
      <c r="D78">
        <v>165</v>
      </c>
      <c r="E78" s="2">
        <v>3.1900000000000003E-5</v>
      </c>
      <c r="F78" s="1">
        <v>4.496209316942819</v>
      </c>
      <c r="G78">
        <v>6.7101298000000004E-2</v>
      </c>
      <c r="H78" s="13">
        <v>627357880</v>
      </c>
      <c r="I78" s="13">
        <v>627357810</v>
      </c>
    </row>
    <row r="79" spans="1:9" x14ac:dyDescent="0.2">
      <c r="A79" s="40"/>
      <c r="B79" t="s">
        <v>185</v>
      </c>
      <c r="C79" t="s">
        <v>14</v>
      </c>
      <c r="D79">
        <v>214</v>
      </c>
      <c r="E79">
        <v>2.7253299999999999E-4</v>
      </c>
      <c r="F79" s="1">
        <v>3.5645809031114459</v>
      </c>
      <c r="G79">
        <v>0.28639323900000002</v>
      </c>
      <c r="H79" s="13">
        <v>739762966</v>
      </c>
      <c r="I79" s="13">
        <v>739763036</v>
      </c>
    </row>
    <row r="80" spans="1:9" x14ac:dyDescent="0.2">
      <c r="A80" s="40"/>
      <c r="B80" t="s">
        <v>186</v>
      </c>
      <c r="C80" t="s">
        <v>114</v>
      </c>
      <c r="D80">
        <v>86</v>
      </c>
      <c r="E80" s="2">
        <v>1.38E-5</v>
      </c>
      <c r="F80" s="1">
        <v>4.8601209135987631</v>
      </c>
      <c r="G80">
        <v>6.7101298000000004E-2</v>
      </c>
      <c r="H80" s="13">
        <v>371941705</v>
      </c>
      <c r="I80" s="13">
        <v>371941635</v>
      </c>
    </row>
    <row r="81" spans="1:9" x14ac:dyDescent="0.2">
      <c r="A81" s="40"/>
      <c r="B81" t="s">
        <v>187</v>
      </c>
      <c r="C81" t="s">
        <v>23</v>
      </c>
      <c r="D81">
        <v>38</v>
      </c>
      <c r="E81" s="2">
        <v>3.0000000000000001E-5</v>
      </c>
      <c r="F81" s="1">
        <v>4.5228787452803374</v>
      </c>
      <c r="G81">
        <v>6.7101298000000004E-2</v>
      </c>
      <c r="H81" s="13">
        <v>639763229</v>
      </c>
      <c r="I81" s="13">
        <v>639763159</v>
      </c>
    </row>
    <row r="82" spans="1:9" x14ac:dyDescent="0.2">
      <c r="A82" s="40"/>
      <c r="B82" t="s">
        <v>188</v>
      </c>
      <c r="C82" t="s">
        <v>25</v>
      </c>
      <c r="D82">
        <v>98</v>
      </c>
      <c r="E82">
        <v>2.02716E-4</v>
      </c>
      <c r="F82" s="1">
        <v>3.693111971891704</v>
      </c>
      <c r="G82">
        <v>0.22941250199999999</v>
      </c>
      <c r="H82" s="3" t="s">
        <v>10</v>
      </c>
      <c r="I82" s="3" t="s">
        <v>10</v>
      </c>
    </row>
    <row r="83" spans="1:9" x14ac:dyDescent="0.2">
      <c r="A83" s="40"/>
      <c r="B83" t="s">
        <v>189</v>
      </c>
      <c r="C83" t="s">
        <v>25</v>
      </c>
      <c r="D83">
        <v>178</v>
      </c>
      <c r="E83">
        <v>4.3178299999999998E-4</v>
      </c>
      <c r="F83" s="1">
        <v>3.3647344605463245</v>
      </c>
      <c r="G83">
        <v>0.41967623199999998</v>
      </c>
      <c r="H83" s="13">
        <v>56370993</v>
      </c>
      <c r="I83" s="13">
        <v>56371063</v>
      </c>
    </row>
    <row r="84" spans="1:9" x14ac:dyDescent="0.2">
      <c r="A84" s="40"/>
      <c r="B84" t="s">
        <v>151</v>
      </c>
      <c r="C84" t="s">
        <v>145</v>
      </c>
      <c r="D84">
        <v>116</v>
      </c>
      <c r="E84" s="2">
        <v>6.8199999999999999E-7</v>
      </c>
      <c r="F84" s="1">
        <v>6.1662156253435212</v>
      </c>
      <c r="G84">
        <v>1.0030399000000001E-2</v>
      </c>
      <c r="H84" s="3" t="s">
        <v>10</v>
      </c>
      <c r="I84" s="3" t="s">
        <v>10</v>
      </c>
    </row>
    <row r="85" spans="1:9" x14ac:dyDescent="0.2">
      <c r="A85" s="40"/>
      <c r="B85" t="s">
        <v>190</v>
      </c>
      <c r="C85" t="s">
        <v>145</v>
      </c>
      <c r="D85">
        <v>7</v>
      </c>
      <c r="E85">
        <v>1.3333799999999999E-4</v>
      </c>
      <c r="F85" s="1">
        <v>3.8750460633508328</v>
      </c>
      <c r="G85">
        <v>0.17833407900000001</v>
      </c>
      <c r="H85" s="13">
        <v>4412393</v>
      </c>
      <c r="I85" s="13">
        <v>4412326</v>
      </c>
    </row>
    <row r="86" spans="1:9" x14ac:dyDescent="0.2">
      <c r="A86" s="40" t="s">
        <v>191</v>
      </c>
      <c r="B86" t="s">
        <v>162</v>
      </c>
      <c r="C86" t="s">
        <v>106</v>
      </c>
      <c r="D86">
        <v>102</v>
      </c>
      <c r="E86" s="2">
        <v>8.6400000000000003E-6</v>
      </c>
      <c r="F86" s="1">
        <v>5.0634862575211068</v>
      </c>
      <c r="G86">
        <v>1.5896459000000002E-2</v>
      </c>
      <c r="H86" s="13">
        <v>588729841</v>
      </c>
      <c r="I86" s="13">
        <v>588729771</v>
      </c>
    </row>
    <row r="87" spans="1:9" x14ac:dyDescent="0.2">
      <c r="A87" s="40"/>
      <c r="B87" t="s">
        <v>192</v>
      </c>
      <c r="C87" t="s">
        <v>106</v>
      </c>
      <c r="D87">
        <v>104</v>
      </c>
      <c r="E87">
        <v>2.23713E-4</v>
      </c>
      <c r="F87" s="1">
        <v>3.6503087782448027</v>
      </c>
      <c r="G87">
        <v>0.18721668799999999</v>
      </c>
      <c r="H87" s="13">
        <v>648922591</v>
      </c>
      <c r="I87" s="13">
        <v>648922521</v>
      </c>
    </row>
    <row r="88" spans="1:9" x14ac:dyDescent="0.2">
      <c r="A88" s="40"/>
      <c r="B88" t="s">
        <v>147</v>
      </c>
      <c r="C88" t="s">
        <v>106</v>
      </c>
      <c r="D88">
        <v>105</v>
      </c>
      <c r="E88">
        <v>2.9844600000000001E-4</v>
      </c>
      <c r="F88" s="1">
        <v>3.5251342374778489</v>
      </c>
      <c r="G88">
        <v>0.220568194</v>
      </c>
      <c r="H88" s="13">
        <v>707982611</v>
      </c>
      <c r="I88" s="13">
        <v>707982681</v>
      </c>
    </row>
    <row r="89" spans="1:9" x14ac:dyDescent="0.2">
      <c r="A89" s="40"/>
      <c r="B89" t="s">
        <v>46</v>
      </c>
      <c r="C89" t="s">
        <v>9</v>
      </c>
      <c r="D89">
        <v>119</v>
      </c>
      <c r="E89" s="2">
        <v>4.6299999999999997E-6</v>
      </c>
      <c r="F89" s="1">
        <v>5.3344190089820467</v>
      </c>
      <c r="G89">
        <v>9.7326059999999995E-3</v>
      </c>
      <c r="H89" s="3" t="s">
        <v>10</v>
      </c>
      <c r="I89" s="3" t="s">
        <v>10</v>
      </c>
    </row>
    <row r="90" spans="1:9" x14ac:dyDescent="0.2">
      <c r="A90" s="40"/>
      <c r="B90" t="s">
        <v>46</v>
      </c>
      <c r="C90" t="s">
        <v>9</v>
      </c>
      <c r="D90">
        <v>119</v>
      </c>
      <c r="E90" s="2">
        <v>4.6299999999999997E-6</v>
      </c>
      <c r="F90" s="1">
        <v>5.3344190089820467</v>
      </c>
      <c r="G90">
        <v>9.7326059999999995E-3</v>
      </c>
      <c r="H90" s="3" t="s">
        <v>10</v>
      </c>
      <c r="I90" s="3" t="s">
        <v>10</v>
      </c>
    </row>
    <row r="91" spans="1:9" x14ac:dyDescent="0.2">
      <c r="A91" s="40"/>
      <c r="B91" t="s">
        <v>193</v>
      </c>
      <c r="C91" t="s">
        <v>164</v>
      </c>
      <c r="D91">
        <v>216</v>
      </c>
      <c r="E91">
        <v>7.2822200000000005E-4</v>
      </c>
      <c r="F91" s="1">
        <v>3.1377362049210569</v>
      </c>
      <c r="G91">
        <v>0.38262844099999999</v>
      </c>
      <c r="H91" s="13">
        <v>726140607</v>
      </c>
      <c r="I91" s="13">
        <v>726140537</v>
      </c>
    </row>
    <row r="92" spans="1:9" x14ac:dyDescent="0.2">
      <c r="A92" s="40"/>
      <c r="B92" t="s">
        <v>123</v>
      </c>
      <c r="C92" t="s">
        <v>12</v>
      </c>
      <c r="D92">
        <v>98</v>
      </c>
      <c r="E92" s="2">
        <v>6.8800000000000005E-5</v>
      </c>
      <c r="F92" s="1">
        <v>4.1624115617644888</v>
      </c>
      <c r="G92">
        <v>7.4096545E-2</v>
      </c>
      <c r="H92" s="13">
        <v>674427074</v>
      </c>
      <c r="I92" s="13">
        <v>674427004</v>
      </c>
    </row>
    <row r="93" spans="1:9" x14ac:dyDescent="0.2">
      <c r="A93" s="40"/>
      <c r="B93" t="s">
        <v>194</v>
      </c>
      <c r="C93" t="s">
        <v>14</v>
      </c>
      <c r="D93">
        <v>215</v>
      </c>
      <c r="E93" s="2">
        <v>3.9700000000000001E-9</v>
      </c>
      <c r="F93" s="1">
        <v>8.4012094932368857</v>
      </c>
      <c r="G93" s="2">
        <v>2.9200000000000002E-5</v>
      </c>
      <c r="H93" s="13">
        <v>743868240</v>
      </c>
      <c r="I93" s="13">
        <v>743868170</v>
      </c>
    </row>
    <row r="94" spans="1:9" x14ac:dyDescent="0.2">
      <c r="A94" s="40"/>
      <c r="B94" t="s">
        <v>195</v>
      </c>
      <c r="C94" t="s">
        <v>14</v>
      </c>
      <c r="D94">
        <v>187</v>
      </c>
      <c r="E94">
        <v>3.50902E-4</v>
      </c>
      <c r="F94" s="1">
        <v>3.4548141564739967</v>
      </c>
      <c r="G94">
        <v>0.24583168699999999</v>
      </c>
      <c r="H94" s="13">
        <v>648133957</v>
      </c>
      <c r="I94" s="13">
        <v>648134027</v>
      </c>
    </row>
    <row r="95" spans="1:9" x14ac:dyDescent="0.2">
      <c r="A95" s="40"/>
      <c r="B95" t="s">
        <v>142</v>
      </c>
      <c r="C95" t="s">
        <v>114</v>
      </c>
      <c r="D95">
        <v>101</v>
      </c>
      <c r="E95" s="2">
        <v>1.81E-6</v>
      </c>
      <c r="F95" s="1">
        <v>5.7423214251308154</v>
      </c>
      <c r="G95">
        <v>6.6631609999999999E-3</v>
      </c>
      <c r="H95" s="13">
        <v>166806470</v>
      </c>
      <c r="I95" s="13">
        <v>166806540</v>
      </c>
    </row>
    <row r="96" spans="1:9" x14ac:dyDescent="0.2">
      <c r="A96" s="40"/>
      <c r="B96" t="s">
        <v>196</v>
      </c>
      <c r="C96" t="s">
        <v>114</v>
      </c>
      <c r="D96">
        <v>104</v>
      </c>
      <c r="E96">
        <v>5.5720499999999996E-4</v>
      </c>
      <c r="F96" s="1">
        <v>3.2539849951506823</v>
      </c>
      <c r="G96">
        <v>0.33473251100000001</v>
      </c>
      <c r="H96" s="13">
        <v>520354792</v>
      </c>
      <c r="I96" s="13">
        <v>520354862</v>
      </c>
    </row>
    <row r="97" spans="1:9" x14ac:dyDescent="0.2">
      <c r="A97" s="40"/>
      <c r="B97" t="s">
        <v>197</v>
      </c>
      <c r="C97" t="s">
        <v>114</v>
      </c>
      <c r="D97">
        <v>104</v>
      </c>
      <c r="E97">
        <v>8.7858900000000004E-4</v>
      </c>
      <c r="F97" s="1">
        <v>3.0562142384360595</v>
      </c>
      <c r="G97">
        <v>0.43086001699999998</v>
      </c>
      <c r="H97" s="13">
        <v>531394473</v>
      </c>
      <c r="I97" s="13">
        <v>531394543</v>
      </c>
    </row>
    <row r="98" spans="1:9" x14ac:dyDescent="0.2">
      <c r="A98" s="40"/>
      <c r="B98" t="s">
        <v>198</v>
      </c>
      <c r="C98" t="s">
        <v>21</v>
      </c>
      <c r="D98">
        <v>63</v>
      </c>
      <c r="E98" s="2">
        <v>4.46E-7</v>
      </c>
      <c r="F98" s="1">
        <v>6.3506651412878581</v>
      </c>
      <c r="G98">
        <v>2.1861250000000001E-3</v>
      </c>
      <c r="H98" s="13">
        <v>140857311</v>
      </c>
      <c r="I98" s="13">
        <v>140857381</v>
      </c>
    </row>
    <row r="99" spans="1:9" x14ac:dyDescent="0.2">
      <c r="A99" s="40"/>
      <c r="B99" t="s">
        <v>67</v>
      </c>
      <c r="C99" t="s">
        <v>23</v>
      </c>
      <c r="D99">
        <v>670</v>
      </c>
      <c r="E99" s="2">
        <v>3.8299999999999998E-6</v>
      </c>
      <c r="F99" s="1">
        <v>5.4168012260313771</v>
      </c>
      <c r="G99">
        <v>9.7326059999999995E-3</v>
      </c>
      <c r="H99" s="13">
        <v>670769818</v>
      </c>
      <c r="I99" s="13">
        <v>670769818</v>
      </c>
    </row>
    <row r="100" spans="1:9" x14ac:dyDescent="0.2">
      <c r="A100" s="40"/>
      <c r="B100" t="s">
        <v>67</v>
      </c>
      <c r="C100" t="s">
        <v>23</v>
      </c>
      <c r="D100">
        <v>670</v>
      </c>
      <c r="E100" s="2">
        <v>3.8299999999999998E-6</v>
      </c>
      <c r="F100" s="1">
        <v>5.4168012260313771</v>
      </c>
      <c r="G100">
        <v>9.7326059999999995E-3</v>
      </c>
      <c r="H100" s="3" t="s">
        <v>10</v>
      </c>
      <c r="I100" s="3" t="s">
        <v>10</v>
      </c>
    </row>
    <row r="101" spans="1:9" x14ac:dyDescent="0.2">
      <c r="A101" s="40"/>
      <c r="B101" t="s">
        <v>151</v>
      </c>
      <c r="C101" t="s">
        <v>145</v>
      </c>
      <c r="D101">
        <v>116</v>
      </c>
      <c r="E101" s="2">
        <v>1.7600000000000001E-10</v>
      </c>
      <c r="F101" s="1">
        <v>9.7544873321858496</v>
      </c>
      <c r="G101" s="2">
        <v>2.5799999999999999E-6</v>
      </c>
      <c r="H101" s="3" t="s">
        <v>10</v>
      </c>
      <c r="I101" s="3" t="s">
        <v>10</v>
      </c>
    </row>
    <row r="102" spans="1:9" x14ac:dyDescent="0.2">
      <c r="A102" s="40"/>
      <c r="B102" t="s">
        <v>199</v>
      </c>
      <c r="C102" t="s">
        <v>145</v>
      </c>
      <c r="D102">
        <v>129</v>
      </c>
      <c r="E102" s="2">
        <v>4.2899999999999996E-6</v>
      </c>
      <c r="F102" s="1">
        <v>5.367542707815276</v>
      </c>
      <c r="G102">
        <v>9.7326059999999995E-3</v>
      </c>
      <c r="H102" s="13">
        <v>520272620</v>
      </c>
      <c r="I102" s="13">
        <v>520272550</v>
      </c>
    </row>
    <row r="103" spans="1:9" x14ac:dyDescent="0.2">
      <c r="A103" s="40"/>
      <c r="B103" t="s">
        <v>200</v>
      </c>
      <c r="C103" t="s">
        <v>145</v>
      </c>
      <c r="D103">
        <v>129</v>
      </c>
      <c r="E103" s="2">
        <v>1.5800000000000001E-5</v>
      </c>
      <c r="F103" s="1">
        <v>4.8013429130455769</v>
      </c>
      <c r="G103">
        <v>2.5774954999999999E-2</v>
      </c>
      <c r="H103" s="13">
        <v>519966698</v>
      </c>
      <c r="I103" s="13">
        <v>519966768</v>
      </c>
    </row>
    <row r="104" spans="1:9" x14ac:dyDescent="0.2">
      <c r="A104" s="40"/>
      <c r="B104" t="s">
        <v>201</v>
      </c>
      <c r="C104" t="s">
        <v>145</v>
      </c>
      <c r="D104">
        <v>154</v>
      </c>
      <c r="E104" s="2">
        <v>4.5099999999999998E-5</v>
      </c>
      <c r="F104" s="1">
        <v>4.3458234581220392</v>
      </c>
      <c r="G104">
        <v>6.0381061E-2</v>
      </c>
      <c r="H104" s="3" t="s">
        <v>10</v>
      </c>
      <c r="I104" s="3" t="s">
        <v>10</v>
      </c>
    </row>
    <row r="105" spans="1:9" x14ac:dyDescent="0.2">
      <c r="A105" s="40"/>
      <c r="B105" t="s">
        <v>202</v>
      </c>
      <c r="C105" t="s">
        <v>145</v>
      </c>
      <c r="D105">
        <v>154</v>
      </c>
      <c r="E105">
        <v>1.4602199999999999E-4</v>
      </c>
      <c r="F105" s="1">
        <v>3.8355817075113423</v>
      </c>
      <c r="G105">
        <v>0.136192437</v>
      </c>
      <c r="H105" s="3" t="s">
        <v>10</v>
      </c>
      <c r="I105" s="3" t="s">
        <v>10</v>
      </c>
    </row>
    <row r="106" spans="1:9" x14ac:dyDescent="0.2">
      <c r="A106" s="40"/>
      <c r="B106" t="s">
        <v>203</v>
      </c>
      <c r="C106" t="s">
        <v>145</v>
      </c>
      <c r="D106">
        <v>140</v>
      </c>
      <c r="E106">
        <v>2.29058E-4</v>
      </c>
      <c r="F106" s="1">
        <v>3.6400545356050666</v>
      </c>
      <c r="G106">
        <v>0.18721668799999999</v>
      </c>
      <c r="H106" s="13">
        <v>527733396</v>
      </c>
      <c r="I106" s="13">
        <v>527733326</v>
      </c>
    </row>
    <row r="107" spans="1:9" x14ac:dyDescent="0.2">
      <c r="A107" s="40"/>
      <c r="B107" t="s">
        <v>204</v>
      </c>
      <c r="C107" t="s">
        <v>145</v>
      </c>
      <c r="D107">
        <v>63</v>
      </c>
      <c r="E107">
        <v>3.9830300000000003E-4</v>
      </c>
      <c r="F107" s="1">
        <v>3.3997864224921557</v>
      </c>
      <c r="G107">
        <v>0.26635582000000002</v>
      </c>
      <c r="H107" s="13">
        <v>100103573</v>
      </c>
      <c r="I107" s="13">
        <v>100103643</v>
      </c>
    </row>
    <row r="108" spans="1:9" x14ac:dyDescent="0.2">
      <c r="A108" s="40"/>
      <c r="B108" t="s">
        <v>205</v>
      </c>
      <c r="C108" t="s">
        <v>145</v>
      </c>
      <c r="D108">
        <v>140</v>
      </c>
      <c r="E108">
        <v>4.9263400000000004E-4</v>
      </c>
      <c r="F108" s="1">
        <v>3.3074756178667455</v>
      </c>
      <c r="G108">
        <v>0.31511452400000001</v>
      </c>
      <c r="H108" s="13">
        <v>526000731</v>
      </c>
      <c r="I108" s="13">
        <v>526000801</v>
      </c>
    </row>
    <row r="109" spans="1:9" x14ac:dyDescent="0.2">
      <c r="A109" s="40"/>
      <c r="B109" t="s">
        <v>206</v>
      </c>
      <c r="C109" t="s">
        <v>145</v>
      </c>
      <c r="D109">
        <v>63</v>
      </c>
      <c r="E109">
        <v>5.8806899999999998E-4</v>
      </c>
      <c r="F109" s="1">
        <v>3.2305717137858325</v>
      </c>
      <c r="G109">
        <v>0.33473251100000001</v>
      </c>
      <c r="H109" s="3" t="s">
        <v>10</v>
      </c>
      <c r="I109" s="3" t="s">
        <v>10</v>
      </c>
    </row>
    <row r="110" spans="1:9" x14ac:dyDescent="0.2">
      <c r="A110" s="40"/>
      <c r="B110" t="s">
        <v>207</v>
      </c>
      <c r="C110" t="s">
        <v>145</v>
      </c>
      <c r="D110">
        <v>63</v>
      </c>
      <c r="E110">
        <v>5.91561E-4</v>
      </c>
      <c r="F110" s="1">
        <v>3.2280004655796466</v>
      </c>
      <c r="G110">
        <v>0.33473251100000001</v>
      </c>
      <c r="H110" s="13">
        <v>100276877</v>
      </c>
      <c r="I110" s="13">
        <v>100276947</v>
      </c>
    </row>
    <row r="111" spans="1:9" x14ac:dyDescent="0.2">
      <c r="A111" s="40"/>
      <c r="B111" t="s">
        <v>208</v>
      </c>
      <c r="C111" t="s">
        <v>145</v>
      </c>
      <c r="D111">
        <v>129</v>
      </c>
      <c r="E111">
        <v>6.9762199999999996E-4</v>
      </c>
      <c r="F111" s="1">
        <v>3.1563798320778593</v>
      </c>
      <c r="G111">
        <v>0.38012653200000002</v>
      </c>
      <c r="H111" s="3" t="s">
        <v>10</v>
      </c>
      <c r="I111" s="3" t="s">
        <v>10</v>
      </c>
    </row>
    <row r="112" spans="1:9" x14ac:dyDescent="0.2">
      <c r="A112" s="40" t="s">
        <v>209</v>
      </c>
      <c r="B112" t="s">
        <v>210</v>
      </c>
      <c r="C112" t="s">
        <v>211</v>
      </c>
      <c r="D112">
        <v>10</v>
      </c>
      <c r="E112" s="2">
        <v>3.4969034440501E-6</v>
      </c>
      <c r="F112" s="2">
        <f t="shared" ref="F112:F122" si="0">-LOG10(E112)</f>
        <v>5.4563163591963786</v>
      </c>
      <c r="G112">
        <v>9.8067799697386399E-3</v>
      </c>
      <c r="H112" s="13">
        <v>30730623</v>
      </c>
      <c r="I112" s="13">
        <v>30730555</v>
      </c>
    </row>
    <row r="113" spans="1:9" x14ac:dyDescent="0.2">
      <c r="A113" s="40"/>
      <c r="B113" t="s">
        <v>105</v>
      </c>
      <c r="C113" t="s">
        <v>106</v>
      </c>
      <c r="D113">
        <v>104</v>
      </c>
      <c r="E113" s="2">
        <v>5.9248806163053596E-12</v>
      </c>
      <c r="F113" s="2">
        <f t="shared" si="0"/>
        <v>11.227320396069278</v>
      </c>
      <c r="G113" s="2">
        <v>8.7166843627084407E-8</v>
      </c>
      <c r="H113" s="13">
        <v>646416925</v>
      </c>
      <c r="I113" s="13">
        <v>646416855</v>
      </c>
    </row>
    <row r="114" spans="1:9" x14ac:dyDescent="0.2">
      <c r="A114" s="40"/>
      <c r="B114" t="s">
        <v>172</v>
      </c>
      <c r="C114" t="s">
        <v>9</v>
      </c>
      <c r="D114">
        <v>26</v>
      </c>
      <c r="E114" s="2">
        <v>5.7030322066602398E-8</v>
      </c>
      <c r="F114" s="2">
        <f t="shared" si="0"/>
        <v>7.2438941758223416</v>
      </c>
      <c r="G114">
        <v>4.1951504912192698E-4</v>
      </c>
      <c r="H114" s="3" t="s">
        <v>10</v>
      </c>
      <c r="I114" s="3" t="s">
        <v>10</v>
      </c>
    </row>
    <row r="115" spans="1:9" x14ac:dyDescent="0.2">
      <c r="A115" s="40"/>
      <c r="B115" t="s">
        <v>212</v>
      </c>
      <c r="C115" t="s">
        <v>164</v>
      </c>
      <c r="D115">
        <v>67</v>
      </c>
      <c r="E115" s="2">
        <v>8.6234665985593101E-6</v>
      </c>
      <c r="F115" s="2">
        <f t="shared" si="0"/>
        <v>5.0643181144563396</v>
      </c>
      <c r="G115">
        <v>1.5858555074750601E-2</v>
      </c>
      <c r="H115" s="13">
        <v>107738796</v>
      </c>
      <c r="I115" s="13">
        <v>107738866</v>
      </c>
    </row>
    <row r="116" spans="1:9" x14ac:dyDescent="0.2">
      <c r="A116" s="40"/>
      <c r="B116" t="s">
        <v>123</v>
      </c>
      <c r="C116" t="s">
        <v>12</v>
      </c>
      <c r="D116">
        <v>98</v>
      </c>
      <c r="E116" s="2">
        <v>3.3411065625581903E-5</v>
      </c>
      <c r="F116" s="2">
        <f t="shared" si="0"/>
        <v>4.4761096725830711</v>
      </c>
      <c r="G116">
        <v>4.4685781589414601E-2</v>
      </c>
      <c r="H116" s="13">
        <v>674427074</v>
      </c>
      <c r="I116" s="13">
        <v>674427004</v>
      </c>
    </row>
    <row r="117" spans="1:9" x14ac:dyDescent="0.2">
      <c r="A117" s="40"/>
      <c r="B117" t="s">
        <v>213</v>
      </c>
      <c r="C117" t="s">
        <v>49</v>
      </c>
      <c r="D117">
        <v>94</v>
      </c>
      <c r="E117" s="2">
        <v>1.7584441877412701E-5</v>
      </c>
      <c r="F117" s="2">
        <f t="shared" si="0"/>
        <v>4.7548714114474944</v>
      </c>
      <c r="G117">
        <v>2.58702308900495E-2</v>
      </c>
      <c r="H117" s="13">
        <v>552525150</v>
      </c>
      <c r="I117" s="13">
        <v>552525080</v>
      </c>
    </row>
    <row r="118" spans="1:9" x14ac:dyDescent="0.2">
      <c r="A118" s="40"/>
      <c r="B118" t="s">
        <v>142</v>
      </c>
      <c r="C118" t="s">
        <v>114</v>
      </c>
      <c r="D118">
        <v>101</v>
      </c>
      <c r="E118" s="2">
        <v>3.9995024346405497E-6</v>
      </c>
      <c r="F118" s="2">
        <f t="shared" si="0"/>
        <v>5.3979940345047792</v>
      </c>
      <c r="G118">
        <v>9.8067799697386399E-3</v>
      </c>
      <c r="H118" s="13">
        <v>166806470</v>
      </c>
      <c r="I118" s="13">
        <v>166806540</v>
      </c>
    </row>
    <row r="119" spans="1:9" x14ac:dyDescent="0.2">
      <c r="A119" s="40"/>
      <c r="B119" t="s">
        <v>214</v>
      </c>
      <c r="C119" t="s">
        <v>21</v>
      </c>
      <c r="D119">
        <v>89</v>
      </c>
      <c r="E119" s="2">
        <v>1.30305756022308E-5</v>
      </c>
      <c r="F119" s="2">
        <f t="shared" si="0"/>
        <v>4.8850363996863946</v>
      </c>
      <c r="G119">
        <v>2.1300647584446601E-2</v>
      </c>
      <c r="H119" s="3" t="s">
        <v>10</v>
      </c>
      <c r="I119" s="3" t="s">
        <v>10</v>
      </c>
    </row>
    <row r="120" spans="1:9" x14ac:dyDescent="0.2">
      <c r="A120" s="40"/>
      <c r="B120" t="s">
        <v>159</v>
      </c>
      <c r="C120" t="s">
        <v>25</v>
      </c>
      <c r="D120">
        <v>30</v>
      </c>
      <c r="E120" s="2">
        <v>1.68731594027692E-6</v>
      </c>
      <c r="F120" s="2">
        <f t="shared" si="0"/>
        <v>5.7728035906343029</v>
      </c>
      <c r="G120">
        <v>6.2059480283385001E-3</v>
      </c>
      <c r="H120" s="13">
        <v>709378157</v>
      </c>
      <c r="I120" s="13">
        <v>709378227</v>
      </c>
    </row>
    <row r="121" spans="1:9" x14ac:dyDescent="0.2">
      <c r="A121" s="40"/>
      <c r="B121" t="s">
        <v>151</v>
      </c>
      <c r="C121" t="s">
        <v>145</v>
      </c>
      <c r="D121">
        <v>116</v>
      </c>
      <c r="E121" s="2">
        <v>4.69431898725373E-6</v>
      </c>
      <c r="F121" s="2">
        <f t="shared" si="0"/>
        <v>5.3284274026587815</v>
      </c>
      <c r="G121">
        <v>9.8661172772109805E-3</v>
      </c>
      <c r="H121" s="3" t="s">
        <v>10</v>
      </c>
      <c r="I121" s="3" t="s">
        <v>10</v>
      </c>
    </row>
    <row r="122" spans="1:9" x14ac:dyDescent="0.2">
      <c r="A122" s="40"/>
      <c r="B122" t="s">
        <v>215</v>
      </c>
      <c r="C122" t="s">
        <v>216</v>
      </c>
      <c r="D122">
        <v>326</v>
      </c>
      <c r="E122" s="2">
        <v>6.0522281250046603E-7</v>
      </c>
      <c r="F122" s="2">
        <f t="shared" si="0"/>
        <v>6.218084710595396</v>
      </c>
      <c r="G122">
        <v>2.9680126725022899E-3</v>
      </c>
      <c r="H122" s="3" t="s">
        <v>10</v>
      </c>
      <c r="I122" s="3" t="s">
        <v>10</v>
      </c>
    </row>
  </sheetData>
  <mergeCells count="10">
    <mergeCell ref="A112:A122"/>
    <mergeCell ref="A5:A17"/>
    <mergeCell ref="A18:A29"/>
    <mergeCell ref="A30:A41"/>
    <mergeCell ref="A42:A48"/>
    <mergeCell ref="A49:A56"/>
    <mergeCell ref="A57:A64"/>
    <mergeCell ref="A65:A73"/>
    <mergeCell ref="A74:A85"/>
    <mergeCell ref="A86:A1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421D-8250-9249-BB3F-161AF0249E28}">
  <dimension ref="A1:I69"/>
  <sheetViews>
    <sheetView workbookViewId="0"/>
  </sheetViews>
  <sheetFormatPr baseColWidth="10" defaultRowHeight="16" x14ac:dyDescent="0.2"/>
  <cols>
    <col min="1" max="9" width="19.5" customWidth="1"/>
  </cols>
  <sheetData>
    <row r="1" spans="1:9" x14ac:dyDescent="0.2">
      <c r="A1" s="8" t="s">
        <v>731</v>
      </c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473</v>
      </c>
      <c r="B5" t="s">
        <v>315</v>
      </c>
      <c r="C5" t="s">
        <v>54</v>
      </c>
      <c r="D5">
        <v>55</v>
      </c>
      <c r="E5">
        <v>8.1578300000000005E-4</v>
      </c>
      <c r="F5" s="1">
        <v>3.0884253491330682</v>
      </c>
      <c r="G5">
        <v>0.48599559799999997</v>
      </c>
      <c r="H5" s="3" t="s">
        <v>10</v>
      </c>
      <c r="I5" s="3" t="s">
        <v>10</v>
      </c>
    </row>
    <row r="6" spans="1:9" x14ac:dyDescent="0.2">
      <c r="A6" s="40"/>
      <c r="B6" t="s">
        <v>316</v>
      </c>
      <c r="C6" t="s">
        <v>49</v>
      </c>
      <c r="D6">
        <v>70</v>
      </c>
      <c r="E6">
        <v>6.6242299999999998E-4</v>
      </c>
      <c r="F6" s="1">
        <v>3.1788645968154596</v>
      </c>
      <c r="G6">
        <v>0.48599559799999997</v>
      </c>
      <c r="H6" s="13">
        <v>700665613</v>
      </c>
      <c r="I6" s="13">
        <v>700665683</v>
      </c>
    </row>
    <row r="7" spans="1:9" x14ac:dyDescent="0.2">
      <c r="A7" s="40"/>
      <c r="B7" t="s">
        <v>173</v>
      </c>
      <c r="C7" t="s">
        <v>49</v>
      </c>
      <c r="D7">
        <v>72</v>
      </c>
      <c r="E7">
        <v>9.4384500000000001E-4</v>
      </c>
      <c r="F7" s="1">
        <v>3.0250993205025067</v>
      </c>
      <c r="G7">
        <v>0.48599559799999997</v>
      </c>
      <c r="H7" s="13">
        <v>417884105</v>
      </c>
      <c r="I7" s="13">
        <v>417884035</v>
      </c>
    </row>
    <row r="8" spans="1:9" x14ac:dyDescent="0.2">
      <c r="A8" s="40"/>
      <c r="B8" t="s">
        <v>317</v>
      </c>
      <c r="C8" t="s">
        <v>21</v>
      </c>
      <c r="D8">
        <v>63</v>
      </c>
      <c r="E8" s="2">
        <v>2.1800000000000001E-5</v>
      </c>
      <c r="F8" s="1">
        <v>4.6615435063953949</v>
      </c>
      <c r="G8">
        <v>0.31233715099999998</v>
      </c>
      <c r="H8" s="13">
        <v>126605647</v>
      </c>
      <c r="I8" s="13">
        <v>126605717</v>
      </c>
    </row>
    <row r="9" spans="1:9" x14ac:dyDescent="0.2">
      <c r="A9" s="40"/>
      <c r="B9" t="s">
        <v>177</v>
      </c>
      <c r="C9" t="s">
        <v>21</v>
      </c>
      <c r="D9">
        <v>63</v>
      </c>
      <c r="E9">
        <v>1.0615000000000001E-4</v>
      </c>
      <c r="F9" s="1">
        <v>3.9740800014979825</v>
      </c>
      <c r="G9">
        <v>0.31233715099999998</v>
      </c>
      <c r="H9" s="13">
        <v>634308148</v>
      </c>
      <c r="I9" s="13">
        <v>634308218</v>
      </c>
    </row>
    <row r="10" spans="1:9" x14ac:dyDescent="0.2">
      <c r="A10" s="40"/>
      <c r="B10" t="s">
        <v>318</v>
      </c>
      <c r="C10" t="s">
        <v>21</v>
      </c>
      <c r="D10">
        <v>63</v>
      </c>
      <c r="E10">
        <v>1.0615000000000001E-4</v>
      </c>
      <c r="F10" s="1">
        <v>3.9740800014979825</v>
      </c>
      <c r="G10">
        <v>0.31233715099999998</v>
      </c>
      <c r="H10" s="13">
        <v>634048159</v>
      </c>
      <c r="I10" s="13">
        <v>634048229</v>
      </c>
    </row>
    <row r="11" spans="1:9" x14ac:dyDescent="0.2">
      <c r="A11" s="40"/>
      <c r="B11" t="s">
        <v>319</v>
      </c>
      <c r="C11" t="s">
        <v>21</v>
      </c>
      <c r="D11">
        <v>63</v>
      </c>
      <c r="E11">
        <v>1.0615000000000001E-4</v>
      </c>
      <c r="F11" s="1">
        <v>3.9740800014979825</v>
      </c>
      <c r="G11">
        <v>0.31233715099999998</v>
      </c>
      <c r="H11" s="13">
        <v>634331518</v>
      </c>
      <c r="I11" s="13">
        <v>634331448</v>
      </c>
    </row>
    <row r="12" spans="1:9" x14ac:dyDescent="0.2">
      <c r="A12" s="40"/>
      <c r="B12" t="s">
        <v>320</v>
      </c>
      <c r="C12" t="s">
        <v>21</v>
      </c>
      <c r="D12">
        <v>63</v>
      </c>
      <c r="E12">
        <v>1.0615000000000001E-4</v>
      </c>
      <c r="F12" s="1">
        <v>3.9740800014979825</v>
      </c>
      <c r="G12">
        <v>0.31233715099999998</v>
      </c>
      <c r="H12" s="13">
        <v>634332385</v>
      </c>
      <c r="I12" s="13">
        <v>634332315</v>
      </c>
    </row>
    <row r="13" spans="1:9" x14ac:dyDescent="0.2">
      <c r="A13" s="40"/>
      <c r="B13" t="s">
        <v>321</v>
      </c>
      <c r="C13" t="s">
        <v>21</v>
      </c>
      <c r="D13">
        <v>63</v>
      </c>
      <c r="E13">
        <v>2.321E-4</v>
      </c>
      <c r="F13" s="1">
        <v>3.6343248595440825</v>
      </c>
      <c r="G13">
        <v>0.48599559799999997</v>
      </c>
      <c r="H13" s="3" t="s">
        <v>10</v>
      </c>
      <c r="I13" s="3" t="s">
        <v>10</v>
      </c>
    </row>
    <row r="14" spans="1:9" x14ac:dyDescent="0.2">
      <c r="A14" s="40"/>
      <c r="B14" t="s">
        <v>322</v>
      </c>
      <c r="C14" t="s">
        <v>21</v>
      </c>
      <c r="D14">
        <v>63</v>
      </c>
      <c r="E14">
        <v>2.7565400000000001E-4</v>
      </c>
      <c r="F14" s="1">
        <v>3.5596357011156989</v>
      </c>
      <c r="G14">
        <v>0.48599559799999997</v>
      </c>
      <c r="H14" s="3" t="s">
        <v>10</v>
      </c>
      <c r="I14" s="3" t="s">
        <v>10</v>
      </c>
    </row>
    <row r="15" spans="1:9" x14ac:dyDescent="0.2">
      <c r="A15" s="40"/>
      <c r="B15" t="s">
        <v>323</v>
      </c>
      <c r="C15" t="s">
        <v>21</v>
      </c>
      <c r="D15">
        <v>63</v>
      </c>
      <c r="E15">
        <v>8.0870900000000001E-4</v>
      </c>
      <c r="F15" s="1">
        <v>3.092207723664965</v>
      </c>
      <c r="G15">
        <v>0.48599559799999997</v>
      </c>
      <c r="H15" s="13">
        <v>639148326</v>
      </c>
      <c r="I15" s="13">
        <v>639148256</v>
      </c>
    </row>
    <row r="16" spans="1:9" x14ac:dyDescent="0.2">
      <c r="A16" s="40"/>
      <c r="B16" t="s">
        <v>324</v>
      </c>
      <c r="C16" t="s">
        <v>21</v>
      </c>
      <c r="D16">
        <v>63</v>
      </c>
      <c r="E16">
        <v>9.0651000000000002E-4</v>
      </c>
      <c r="F16" s="1">
        <v>3.0426274007015506</v>
      </c>
      <c r="G16">
        <v>0.48599559799999997</v>
      </c>
      <c r="H16" s="3" t="s">
        <v>10</v>
      </c>
      <c r="I16" s="3" t="s">
        <v>10</v>
      </c>
    </row>
    <row r="17" spans="1:9" x14ac:dyDescent="0.2">
      <c r="A17" s="40" t="s">
        <v>474</v>
      </c>
      <c r="B17" t="s">
        <v>325</v>
      </c>
      <c r="C17" t="s">
        <v>27</v>
      </c>
      <c r="D17">
        <v>74</v>
      </c>
      <c r="E17">
        <v>4.7267799999999998E-4</v>
      </c>
      <c r="F17" s="1">
        <v>3.3254346107306105</v>
      </c>
      <c r="G17">
        <v>0.69540396299999996</v>
      </c>
      <c r="H17" s="13">
        <v>46236244</v>
      </c>
      <c r="I17" s="13">
        <v>46236174</v>
      </c>
    </row>
    <row r="18" spans="1:9" x14ac:dyDescent="0.2">
      <c r="A18" s="40"/>
      <c r="B18" t="s">
        <v>326</v>
      </c>
      <c r="C18" t="s">
        <v>211</v>
      </c>
      <c r="D18">
        <v>93</v>
      </c>
      <c r="E18" s="2">
        <v>7.2799999999999994E-5</v>
      </c>
      <c r="F18" s="1">
        <v>4.1378686206869633</v>
      </c>
      <c r="G18">
        <v>0.35678137999999998</v>
      </c>
      <c r="H18" s="13">
        <v>652565841</v>
      </c>
      <c r="I18" s="13">
        <v>652565911</v>
      </c>
    </row>
    <row r="19" spans="1:9" x14ac:dyDescent="0.2">
      <c r="A19" s="40"/>
      <c r="B19" t="s">
        <v>327</v>
      </c>
      <c r="C19" t="s">
        <v>54</v>
      </c>
      <c r="D19">
        <v>51</v>
      </c>
      <c r="E19">
        <v>3.7670200000000003E-4</v>
      </c>
      <c r="F19" s="1">
        <v>3.4240020740185058</v>
      </c>
      <c r="G19">
        <v>0.692755185</v>
      </c>
      <c r="H19" s="3" t="s">
        <v>10</v>
      </c>
      <c r="I19" s="3" t="s">
        <v>10</v>
      </c>
    </row>
    <row r="20" spans="1:9" x14ac:dyDescent="0.2">
      <c r="A20" s="40"/>
      <c r="B20" t="s">
        <v>328</v>
      </c>
      <c r="C20" t="s">
        <v>54</v>
      </c>
      <c r="D20">
        <v>51</v>
      </c>
      <c r="E20">
        <v>7.7218600000000001E-4</v>
      </c>
      <c r="F20" s="1">
        <v>3.1122780765501772</v>
      </c>
      <c r="G20">
        <v>0.76011538999999995</v>
      </c>
      <c r="H20" s="3" t="s">
        <v>10</v>
      </c>
      <c r="I20" s="3" t="s">
        <v>10</v>
      </c>
    </row>
    <row r="21" spans="1:9" x14ac:dyDescent="0.2">
      <c r="A21" s="40"/>
      <c r="B21" t="s">
        <v>329</v>
      </c>
      <c r="C21" t="s">
        <v>31</v>
      </c>
      <c r="D21">
        <v>92</v>
      </c>
      <c r="E21" s="2">
        <v>4.1300000000000001E-5</v>
      </c>
      <c r="F21" s="1">
        <v>4.3840499483435993</v>
      </c>
      <c r="G21">
        <v>0.35188693199999999</v>
      </c>
      <c r="H21" s="13">
        <v>46621216</v>
      </c>
      <c r="I21" s="13">
        <v>46621286</v>
      </c>
    </row>
    <row r="22" spans="1:9" x14ac:dyDescent="0.2">
      <c r="A22" s="40"/>
      <c r="B22" t="s">
        <v>99</v>
      </c>
      <c r="C22" t="s">
        <v>31</v>
      </c>
      <c r="D22">
        <v>87</v>
      </c>
      <c r="E22" s="2">
        <v>4.7800000000000003E-5</v>
      </c>
      <c r="F22" s="1">
        <v>4.3205721033878808</v>
      </c>
      <c r="G22">
        <v>0.35188693199999999</v>
      </c>
      <c r="H22" s="13">
        <v>527009170</v>
      </c>
      <c r="I22" s="13">
        <v>527009100</v>
      </c>
    </row>
    <row r="23" spans="1:9" x14ac:dyDescent="0.2">
      <c r="A23" s="40"/>
      <c r="B23" t="s">
        <v>330</v>
      </c>
      <c r="C23" t="s">
        <v>31</v>
      </c>
      <c r="D23">
        <v>87</v>
      </c>
      <c r="E23">
        <v>2.01733E-4</v>
      </c>
      <c r="F23" s="1">
        <v>3.6952230529740002</v>
      </c>
      <c r="G23">
        <v>0.59358063800000005</v>
      </c>
      <c r="H23" s="13">
        <v>527983488</v>
      </c>
      <c r="I23" s="13">
        <v>527983418</v>
      </c>
    </row>
    <row r="24" spans="1:9" x14ac:dyDescent="0.2">
      <c r="A24" s="40"/>
      <c r="B24" t="s">
        <v>331</v>
      </c>
      <c r="C24" t="s">
        <v>31</v>
      </c>
      <c r="D24">
        <v>87</v>
      </c>
      <c r="E24">
        <v>2.01733E-4</v>
      </c>
      <c r="F24" s="1">
        <v>3.6952230529740002</v>
      </c>
      <c r="G24">
        <v>0.59358063800000005</v>
      </c>
      <c r="H24" s="13">
        <v>527286636</v>
      </c>
      <c r="I24" s="13">
        <v>527286706</v>
      </c>
    </row>
    <row r="25" spans="1:9" x14ac:dyDescent="0.2">
      <c r="A25" s="40"/>
      <c r="B25" t="s">
        <v>332</v>
      </c>
      <c r="C25" t="s">
        <v>31</v>
      </c>
      <c r="D25">
        <v>87</v>
      </c>
      <c r="E25">
        <v>2.5492199999999998E-4</v>
      </c>
      <c r="F25" s="1">
        <v>3.5935926829053502</v>
      </c>
      <c r="G25">
        <v>0.62506758100000004</v>
      </c>
      <c r="H25" s="13">
        <v>527956813</v>
      </c>
      <c r="I25" s="13">
        <v>527956743</v>
      </c>
    </row>
    <row r="26" spans="1:9" x14ac:dyDescent="0.2">
      <c r="A26" s="40"/>
      <c r="B26" t="s">
        <v>333</v>
      </c>
      <c r="C26" t="s">
        <v>31</v>
      </c>
      <c r="D26">
        <v>87</v>
      </c>
      <c r="E26">
        <v>3.2418300000000002E-4</v>
      </c>
      <c r="F26" s="1">
        <v>3.4892097630833385</v>
      </c>
      <c r="G26">
        <v>0.68134072800000001</v>
      </c>
      <c r="H26" s="13">
        <v>530966532</v>
      </c>
      <c r="I26" s="13">
        <v>530966469</v>
      </c>
    </row>
    <row r="27" spans="1:9" x14ac:dyDescent="0.2">
      <c r="A27" s="40"/>
      <c r="B27" t="s">
        <v>334</v>
      </c>
      <c r="C27" t="s">
        <v>31</v>
      </c>
      <c r="D27">
        <v>87</v>
      </c>
      <c r="E27">
        <v>4.5729000000000001E-4</v>
      </c>
      <c r="F27" s="1">
        <v>3.3398082956503794</v>
      </c>
      <c r="G27">
        <v>0.69540396299999996</v>
      </c>
      <c r="H27" s="13">
        <v>532719058</v>
      </c>
      <c r="I27" s="13">
        <v>532718988</v>
      </c>
    </row>
    <row r="28" spans="1:9" x14ac:dyDescent="0.2">
      <c r="A28" s="40"/>
      <c r="B28" t="s">
        <v>335</v>
      </c>
      <c r="C28" t="s">
        <v>31</v>
      </c>
      <c r="D28">
        <v>87</v>
      </c>
      <c r="E28">
        <v>5.3153399999999996E-4</v>
      </c>
      <c r="F28" s="1">
        <v>3.2744689502561788</v>
      </c>
      <c r="G28">
        <v>0.70211958900000004</v>
      </c>
      <c r="H28" s="13">
        <v>532441025</v>
      </c>
      <c r="I28" s="13">
        <v>532441095</v>
      </c>
    </row>
    <row r="29" spans="1:9" x14ac:dyDescent="0.2">
      <c r="A29" s="40" t="s">
        <v>475</v>
      </c>
      <c r="B29" t="s">
        <v>336</v>
      </c>
      <c r="C29" t="s">
        <v>211</v>
      </c>
      <c r="D29">
        <v>39</v>
      </c>
      <c r="E29">
        <v>9.5260099999999997E-4</v>
      </c>
      <c r="F29" s="1">
        <v>3.0210889669203196</v>
      </c>
      <c r="G29">
        <v>0.67147837499999996</v>
      </c>
      <c r="H29" s="13">
        <v>588800320</v>
      </c>
      <c r="I29" s="13">
        <v>588800390</v>
      </c>
    </row>
    <row r="30" spans="1:9" x14ac:dyDescent="0.2">
      <c r="A30" s="40"/>
      <c r="B30" t="s">
        <v>337</v>
      </c>
      <c r="C30" t="s">
        <v>54</v>
      </c>
      <c r="D30">
        <v>45</v>
      </c>
      <c r="E30">
        <v>3.04319E-4</v>
      </c>
      <c r="F30" s="1">
        <v>3.5166709318430858</v>
      </c>
      <c r="G30">
        <v>0.66641919900000002</v>
      </c>
      <c r="H30" s="3" t="s">
        <v>10</v>
      </c>
      <c r="I30" s="3" t="s">
        <v>10</v>
      </c>
    </row>
    <row r="31" spans="1:9" x14ac:dyDescent="0.2">
      <c r="A31" s="40"/>
      <c r="B31" t="s">
        <v>338</v>
      </c>
      <c r="C31" t="s">
        <v>54</v>
      </c>
      <c r="D31">
        <v>45</v>
      </c>
      <c r="E31">
        <v>3.5134899999999999E-4</v>
      </c>
      <c r="F31" s="1">
        <v>3.4542612782021855</v>
      </c>
      <c r="G31">
        <v>0.66641919900000002</v>
      </c>
      <c r="H31" s="3" t="s">
        <v>10</v>
      </c>
      <c r="I31" s="3" t="s">
        <v>10</v>
      </c>
    </row>
    <row r="32" spans="1:9" x14ac:dyDescent="0.2">
      <c r="A32" s="40"/>
      <c r="B32" t="s">
        <v>339</v>
      </c>
      <c r="C32" t="s">
        <v>54</v>
      </c>
      <c r="D32">
        <v>45</v>
      </c>
      <c r="E32">
        <v>6.1295800000000004E-4</v>
      </c>
      <c r="F32" s="1">
        <v>3.2125692824035137</v>
      </c>
      <c r="G32">
        <v>0.66641919900000002</v>
      </c>
      <c r="H32" s="3" t="s">
        <v>10</v>
      </c>
      <c r="I32" s="3" t="s">
        <v>10</v>
      </c>
    </row>
    <row r="33" spans="1:9" x14ac:dyDescent="0.2">
      <c r="A33" s="40"/>
      <c r="B33" t="s">
        <v>329</v>
      </c>
      <c r="C33" t="s">
        <v>31</v>
      </c>
      <c r="D33">
        <v>92</v>
      </c>
      <c r="E33">
        <v>4.2281699999999997E-4</v>
      </c>
      <c r="F33" s="1">
        <v>3.3738475595439685</v>
      </c>
      <c r="G33">
        <v>0.66641919900000002</v>
      </c>
      <c r="H33" s="13">
        <v>46621216</v>
      </c>
      <c r="I33" s="13">
        <v>46621286</v>
      </c>
    </row>
    <row r="34" spans="1:9" x14ac:dyDescent="0.2">
      <c r="A34" s="40"/>
      <c r="B34" t="s">
        <v>95</v>
      </c>
      <c r="C34" t="s">
        <v>31</v>
      </c>
      <c r="D34">
        <v>87</v>
      </c>
      <c r="E34">
        <v>9.5136699999999995E-4</v>
      </c>
      <c r="F34" s="1">
        <v>3.0216519169969049</v>
      </c>
      <c r="G34">
        <v>0.67147837499999996</v>
      </c>
      <c r="H34" s="13">
        <v>609474341</v>
      </c>
      <c r="I34" s="13">
        <v>609474271</v>
      </c>
    </row>
    <row r="35" spans="1:9" x14ac:dyDescent="0.2">
      <c r="A35" s="40"/>
      <c r="B35" t="s">
        <v>340</v>
      </c>
      <c r="C35" t="s">
        <v>49</v>
      </c>
      <c r="D35">
        <v>14</v>
      </c>
      <c r="E35">
        <v>7.1725100000000002E-4</v>
      </c>
      <c r="F35" s="1">
        <v>3.1443288375829344</v>
      </c>
      <c r="G35">
        <v>0.66641919900000002</v>
      </c>
      <c r="H35" s="13">
        <v>613585622</v>
      </c>
      <c r="I35" s="13">
        <v>613585552</v>
      </c>
    </row>
    <row r="36" spans="1:9" x14ac:dyDescent="0.2">
      <c r="A36" s="40"/>
      <c r="B36" t="s">
        <v>276</v>
      </c>
      <c r="C36" t="s">
        <v>23</v>
      </c>
      <c r="D36">
        <v>30</v>
      </c>
      <c r="E36">
        <v>3.3264699999999999E-4</v>
      </c>
      <c r="F36" s="1">
        <v>3.4780163889151234</v>
      </c>
      <c r="G36">
        <v>0.66641919900000002</v>
      </c>
      <c r="H36" s="3" t="s">
        <v>10</v>
      </c>
      <c r="I36" s="3" t="s">
        <v>10</v>
      </c>
    </row>
    <row r="37" spans="1:9" x14ac:dyDescent="0.2">
      <c r="A37" s="40" t="s">
        <v>476</v>
      </c>
      <c r="B37" t="s">
        <v>52</v>
      </c>
      <c r="C37" t="s">
        <v>27</v>
      </c>
      <c r="D37">
        <v>74</v>
      </c>
      <c r="E37">
        <v>4.4483800000000003E-4</v>
      </c>
      <c r="F37" s="1">
        <v>3.3517981205145668</v>
      </c>
      <c r="G37">
        <v>0.90522634099999999</v>
      </c>
      <c r="H37" s="13">
        <v>107108350</v>
      </c>
      <c r="I37" s="13">
        <v>107108280</v>
      </c>
    </row>
    <row r="38" spans="1:9" x14ac:dyDescent="0.2">
      <c r="A38" s="40"/>
      <c r="B38" t="s">
        <v>341</v>
      </c>
      <c r="C38" t="s">
        <v>224</v>
      </c>
      <c r="D38">
        <v>83</v>
      </c>
      <c r="E38">
        <v>2.3698799999999999E-4</v>
      </c>
      <c r="F38" s="1">
        <v>3.6252736441406341</v>
      </c>
      <c r="G38">
        <v>0.90522634099999999</v>
      </c>
      <c r="H38" s="13">
        <v>447153680</v>
      </c>
      <c r="I38" s="13">
        <v>447153750</v>
      </c>
    </row>
    <row r="39" spans="1:9" x14ac:dyDescent="0.2">
      <c r="A39" s="40"/>
      <c r="B39" t="s">
        <v>342</v>
      </c>
      <c r="C39" t="s">
        <v>224</v>
      </c>
      <c r="D39">
        <v>83</v>
      </c>
      <c r="E39">
        <v>4.2089900000000002E-4</v>
      </c>
      <c r="F39" s="1">
        <v>3.375822106076634</v>
      </c>
      <c r="G39">
        <v>0.90522634099999999</v>
      </c>
      <c r="H39" s="3" t="s">
        <v>10</v>
      </c>
      <c r="I39" s="3" t="s">
        <v>10</v>
      </c>
    </row>
    <row r="40" spans="1:9" x14ac:dyDescent="0.2">
      <c r="A40" s="40"/>
      <c r="B40" t="s">
        <v>343</v>
      </c>
      <c r="C40" t="s">
        <v>224</v>
      </c>
      <c r="D40">
        <v>83</v>
      </c>
      <c r="E40">
        <v>5.5986700000000003E-4</v>
      </c>
      <c r="F40" s="1">
        <v>3.2519151301836526</v>
      </c>
      <c r="G40">
        <v>0.90522634099999999</v>
      </c>
      <c r="H40" s="13">
        <v>456490956</v>
      </c>
      <c r="I40" s="13">
        <v>456491026</v>
      </c>
    </row>
    <row r="41" spans="1:9" x14ac:dyDescent="0.2">
      <c r="A41" s="40"/>
      <c r="B41" t="s">
        <v>344</v>
      </c>
      <c r="C41" t="s">
        <v>224</v>
      </c>
      <c r="D41">
        <v>83</v>
      </c>
      <c r="E41">
        <v>5.5986700000000003E-4</v>
      </c>
      <c r="F41" s="1">
        <v>3.2519151301836526</v>
      </c>
      <c r="G41">
        <v>0.90522634099999999</v>
      </c>
      <c r="H41" s="13">
        <v>451816739</v>
      </c>
      <c r="I41" s="13">
        <v>451816809</v>
      </c>
    </row>
    <row r="42" spans="1:9" x14ac:dyDescent="0.2">
      <c r="A42" s="40"/>
      <c r="B42" t="s">
        <v>345</v>
      </c>
      <c r="C42" t="s">
        <v>224</v>
      </c>
      <c r="D42">
        <v>84</v>
      </c>
      <c r="E42">
        <v>5.5986700000000003E-4</v>
      </c>
      <c r="F42" s="1">
        <v>3.2519151301836526</v>
      </c>
      <c r="G42">
        <v>0.90522634099999999</v>
      </c>
      <c r="H42" s="13">
        <v>504288822</v>
      </c>
      <c r="I42" s="13">
        <v>504288752</v>
      </c>
    </row>
    <row r="43" spans="1:9" x14ac:dyDescent="0.2">
      <c r="A43" s="40"/>
      <c r="B43" t="s">
        <v>346</v>
      </c>
      <c r="C43" t="s">
        <v>224</v>
      </c>
      <c r="D43">
        <v>84</v>
      </c>
      <c r="E43">
        <v>5.5986700000000003E-4</v>
      </c>
      <c r="F43" s="1">
        <v>3.2519151301836526</v>
      </c>
      <c r="G43">
        <v>0.90522634099999999</v>
      </c>
      <c r="H43" s="13">
        <v>504545876</v>
      </c>
      <c r="I43" s="13">
        <v>504545806</v>
      </c>
    </row>
    <row r="44" spans="1:9" x14ac:dyDescent="0.2">
      <c r="A44" s="40"/>
      <c r="B44" t="s">
        <v>347</v>
      </c>
      <c r="C44" t="s">
        <v>224</v>
      </c>
      <c r="D44">
        <v>84</v>
      </c>
      <c r="E44">
        <v>7.66491E-4</v>
      </c>
      <c r="F44" s="1">
        <v>3.1154929401876679</v>
      </c>
      <c r="G44">
        <v>0.90522634099999999</v>
      </c>
      <c r="H44" s="3" t="s">
        <v>10</v>
      </c>
      <c r="I44" s="3" t="s">
        <v>10</v>
      </c>
    </row>
    <row r="45" spans="1:9" x14ac:dyDescent="0.2">
      <c r="A45" s="40" t="s">
        <v>690</v>
      </c>
      <c r="B45" t="s">
        <v>710</v>
      </c>
      <c r="C45" t="s">
        <v>27</v>
      </c>
      <c r="D45">
        <v>74</v>
      </c>
      <c r="E45" s="2">
        <v>1.0130538046972101E-11</v>
      </c>
      <c r="F45" s="2">
        <v>10.994367488042919</v>
      </c>
      <c r="G45" s="2">
        <v>1.4904047574705399E-7</v>
      </c>
      <c r="H45" s="12">
        <v>107108350</v>
      </c>
      <c r="I45" s="12">
        <v>107108280</v>
      </c>
    </row>
    <row r="46" spans="1:9" x14ac:dyDescent="0.2">
      <c r="A46" s="40"/>
      <c r="B46" t="s">
        <v>711</v>
      </c>
      <c r="C46" t="s">
        <v>14</v>
      </c>
      <c r="D46">
        <v>78</v>
      </c>
      <c r="E46" s="2">
        <v>2.5362614578359899E-5</v>
      </c>
      <c r="F46" s="2">
        <v>4.5958059779817795</v>
      </c>
      <c r="G46">
        <v>7.4626957135366295E-2</v>
      </c>
      <c r="H46" s="12">
        <v>575031222</v>
      </c>
      <c r="I46" s="12">
        <v>575031152</v>
      </c>
    </row>
    <row r="47" spans="1:9" x14ac:dyDescent="0.2">
      <c r="A47" s="40"/>
      <c r="B47" t="s">
        <v>712</v>
      </c>
      <c r="C47" t="s">
        <v>18</v>
      </c>
      <c r="D47">
        <v>199</v>
      </c>
      <c r="E47" s="2">
        <v>2.33584768131438E-5</v>
      </c>
      <c r="F47" s="2">
        <v>4.6315554806184736</v>
      </c>
      <c r="G47">
        <v>7.4626957135366295E-2</v>
      </c>
      <c r="H47" s="12">
        <v>602244958</v>
      </c>
      <c r="I47" s="12">
        <v>602244888</v>
      </c>
    </row>
    <row r="48" spans="1:9" x14ac:dyDescent="0.2">
      <c r="A48" s="40"/>
      <c r="B48" t="s">
        <v>713</v>
      </c>
      <c r="C48" t="s">
        <v>18</v>
      </c>
      <c r="D48">
        <v>211</v>
      </c>
      <c r="E48">
        <v>1.40229471223777E-4</v>
      </c>
      <c r="F48" s="2">
        <v>3.8531607035961728</v>
      </c>
      <c r="G48">
        <v>0.22922844229379999</v>
      </c>
      <c r="H48" s="12">
        <v>638834700</v>
      </c>
      <c r="I48" s="12">
        <v>638834765</v>
      </c>
    </row>
    <row r="49" spans="1:9" x14ac:dyDescent="0.2">
      <c r="A49" s="40"/>
      <c r="B49" t="s">
        <v>714</v>
      </c>
      <c r="C49" t="s">
        <v>18</v>
      </c>
      <c r="D49">
        <v>211</v>
      </c>
      <c r="E49">
        <v>1.8333284234978899E-4</v>
      </c>
      <c r="F49" s="2">
        <v>3.7367597283075797</v>
      </c>
      <c r="G49">
        <v>0.245199343331827</v>
      </c>
      <c r="H49" s="12">
        <v>638833464</v>
      </c>
      <c r="I49" s="12">
        <v>638833534</v>
      </c>
    </row>
    <row r="50" spans="1:9" x14ac:dyDescent="0.2">
      <c r="A50" s="40"/>
      <c r="B50" t="s">
        <v>709</v>
      </c>
      <c r="C50" t="s">
        <v>23</v>
      </c>
      <c r="D50">
        <v>30</v>
      </c>
      <c r="E50" s="2">
        <v>4.8060326442154697E-5</v>
      </c>
      <c r="F50" s="2">
        <v>4.3182132836456235</v>
      </c>
      <c r="G50">
        <v>0.101009074659569</v>
      </c>
      <c r="H50" s="12">
        <v>1746146</v>
      </c>
      <c r="I50" s="12">
        <v>1746076</v>
      </c>
    </row>
    <row r="51" spans="1:9" x14ac:dyDescent="0.2">
      <c r="A51" s="40"/>
      <c r="B51" t="s">
        <v>715</v>
      </c>
      <c r="C51" t="s">
        <v>23</v>
      </c>
      <c r="D51">
        <v>30</v>
      </c>
      <c r="E51">
        <v>2.7994098740710802E-4</v>
      </c>
      <c r="F51" s="2">
        <v>3.5529335098884713</v>
      </c>
      <c r="G51">
        <v>0.24906195531106001</v>
      </c>
      <c r="H51" s="12" t="s">
        <v>10</v>
      </c>
      <c r="I51" s="12" t="s">
        <v>10</v>
      </c>
    </row>
    <row r="52" spans="1:9" x14ac:dyDescent="0.2">
      <c r="A52" s="40"/>
      <c r="B52" t="s">
        <v>716</v>
      </c>
      <c r="C52" t="s">
        <v>25</v>
      </c>
      <c r="D52">
        <v>2</v>
      </c>
      <c r="E52" s="2">
        <v>8.6203079694102298E-5</v>
      </c>
      <c r="F52" s="2">
        <v>4.0644772182789692</v>
      </c>
      <c r="G52">
        <v>0.15852746355745401</v>
      </c>
      <c r="H52" s="12" t="s">
        <v>10</v>
      </c>
      <c r="I52" s="12" t="s">
        <v>10</v>
      </c>
    </row>
    <row r="53" spans="1:9" x14ac:dyDescent="0.2">
      <c r="A53" s="40"/>
      <c r="B53" t="s">
        <v>717</v>
      </c>
      <c r="C53" t="s">
        <v>25</v>
      </c>
      <c r="D53">
        <v>31</v>
      </c>
      <c r="E53">
        <v>2.6945560896503399E-4</v>
      </c>
      <c r="F53" s="2">
        <v>3.5695127717368735</v>
      </c>
      <c r="G53">
        <v>0.24906195531106001</v>
      </c>
      <c r="H53" s="12" t="s">
        <v>10</v>
      </c>
      <c r="I53" s="12" t="s">
        <v>10</v>
      </c>
    </row>
    <row r="54" spans="1:9" x14ac:dyDescent="0.2">
      <c r="A54" s="40"/>
      <c r="B54" t="s">
        <v>718</v>
      </c>
      <c r="C54" t="s">
        <v>25</v>
      </c>
      <c r="D54">
        <v>31</v>
      </c>
      <c r="E54">
        <v>2.7588680747993403E-4</v>
      </c>
      <c r="F54" s="2">
        <v>3.5592690663771092</v>
      </c>
      <c r="G54">
        <v>0.24906195531106001</v>
      </c>
      <c r="H54" s="12">
        <v>705736290</v>
      </c>
      <c r="I54" s="12">
        <v>705736360</v>
      </c>
    </row>
    <row r="55" spans="1:9" x14ac:dyDescent="0.2">
      <c r="A55" s="40" t="s">
        <v>477</v>
      </c>
      <c r="B55" t="s">
        <v>269</v>
      </c>
      <c r="C55" t="s">
        <v>27</v>
      </c>
      <c r="D55">
        <v>72</v>
      </c>
      <c r="E55">
        <v>3.6666900000000002E-4</v>
      </c>
      <c r="F55" s="1">
        <v>3.4357258058780733</v>
      </c>
      <c r="G55">
        <v>1</v>
      </c>
      <c r="H55" s="3" t="s">
        <v>10</v>
      </c>
      <c r="I55" s="3" t="s">
        <v>10</v>
      </c>
    </row>
    <row r="56" spans="1:9" x14ac:dyDescent="0.2">
      <c r="A56" s="40"/>
      <c r="B56" t="s">
        <v>244</v>
      </c>
      <c r="C56" t="s">
        <v>27</v>
      </c>
      <c r="D56">
        <v>72</v>
      </c>
      <c r="E56">
        <v>5.3591999999999995E-4</v>
      </c>
      <c r="F56" s="1">
        <v>3.2709000352169562</v>
      </c>
      <c r="G56">
        <v>1</v>
      </c>
      <c r="H56" s="3" t="s">
        <v>10</v>
      </c>
      <c r="I56" s="3" t="s">
        <v>10</v>
      </c>
    </row>
    <row r="57" spans="1:9" x14ac:dyDescent="0.2">
      <c r="A57" s="40"/>
      <c r="B57" t="s">
        <v>101</v>
      </c>
      <c r="C57" t="s">
        <v>21</v>
      </c>
      <c r="D57">
        <v>64</v>
      </c>
      <c r="E57">
        <v>8.8357300000000002E-4</v>
      </c>
      <c r="F57" s="1">
        <v>3.0537575636586483</v>
      </c>
      <c r="G57">
        <v>1</v>
      </c>
      <c r="H57" s="13">
        <v>653073243</v>
      </c>
      <c r="I57" s="13">
        <v>653073313</v>
      </c>
    </row>
    <row r="58" spans="1:9" x14ac:dyDescent="0.2">
      <c r="A58" s="40" t="s">
        <v>478</v>
      </c>
      <c r="B58" t="s">
        <v>325</v>
      </c>
      <c r="C58" t="s">
        <v>27</v>
      </c>
      <c r="D58">
        <v>74</v>
      </c>
      <c r="E58" s="2">
        <v>1.87E-9</v>
      </c>
      <c r="F58" s="1">
        <v>8.7281583934635005</v>
      </c>
      <c r="G58" s="2">
        <v>2.76E-5</v>
      </c>
      <c r="H58" s="13">
        <v>46236244</v>
      </c>
      <c r="I58" s="13">
        <v>46236174</v>
      </c>
    </row>
    <row r="59" spans="1:9" x14ac:dyDescent="0.2">
      <c r="A59" s="40"/>
      <c r="B59" t="s">
        <v>315</v>
      </c>
      <c r="C59" t="s">
        <v>54</v>
      </c>
      <c r="D59">
        <v>55</v>
      </c>
      <c r="E59" s="2">
        <v>1.5099999999999999E-6</v>
      </c>
      <c r="F59" s="1">
        <v>5.8210230527068303</v>
      </c>
      <c r="G59">
        <v>5.547181E-3</v>
      </c>
      <c r="H59" s="3" t="s">
        <v>10</v>
      </c>
      <c r="I59" s="3" t="s">
        <v>10</v>
      </c>
    </row>
    <row r="60" spans="1:9" x14ac:dyDescent="0.2">
      <c r="A60" s="40"/>
      <c r="B60" t="s">
        <v>348</v>
      </c>
      <c r="C60" t="s">
        <v>224</v>
      </c>
      <c r="D60">
        <v>80</v>
      </c>
      <c r="E60" s="2">
        <v>3.9099999999999999E-7</v>
      </c>
      <c r="F60" s="1">
        <v>6.4078232426041328</v>
      </c>
      <c r="G60">
        <v>1.9183550000000001E-3</v>
      </c>
      <c r="H60" s="13">
        <v>511263000</v>
      </c>
      <c r="I60" s="13">
        <v>511262933</v>
      </c>
    </row>
    <row r="61" spans="1:9" x14ac:dyDescent="0.2">
      <c r="A61" s="40"/>
      <c r="B61" t="s">
        <v>349</v>
      </c>
      <c r="C61" t="s">
        <v>14</v>
      </c>
      <c r="D61">
        <v>214</v>
      </c>
      <c r="E61" s="2">
        <v>2.9399999999999998E-6</v>
      </c>
      <c r="F61" s="1">
        <v>5.5316526695878423</v>
      </c>
      <c r="G61">
        <v>7.2070429999999998E-3</v>
      </c>
      <c r="H61" s="13">
        <v>737584914</v>
      </c>
      <c r="I61" s="13">
        <v>737584844</v>
      </c>
    </row>
    <row r="62" spans="1:9" x14ac:dyDescent="0.2">
      <c r="A62" s="40"/>
      <c r="B62" t="s">
        <v>329</v>
      </c>
      <c r="C62" t="s">
        <v>31</v>
      </c>
      <c r="D62">
        <v>92</v>
      </c>
      <c r="E62" s="2">
        <v>1.9800000000000001E-6</v>
      </c>
      <c r="F62" s="1">
        <v>5.7033348097384691</v>
      </c>
      <c r="G62">
        <v>5.839955E-3</v>
      </c>
      <c r="H62" s="13">
        <v>46621216</v>
      </c>
      <c r="I62" s="13">
        <v>46621286</v>
      </c>
    </row>
    <row r="63" spans="1:9" x14ac:dyDescent="0.2">
      <c r="A63" s="40"/>
      <c r="B63" t="s">
        <v>101</v>
      </c>
      <c r="C63" t="s">
        <v>21</v>
      </c>
      <c r="D63">
        <v>64</v>
      </c>
      <c r="E63" s="2">
        <v>1.1600000000000001E-5</v>
      </c>
      <c r="F63" s="1">
        <v>4.9355420107730819</v>
      </c>
      <c r="G63">
        <v>2.4320933999999999E-2</v>
      </c>
      <c r="H63" s="13">
        <v>653073243</v>
      </c>
      <c r="I63" s="13">
        <v>653073313</v>
      </c>
    </row>
    <row r="64" spans="1:9" x14ac:dyDescent="0.2">
      <c r="A64" s="40"/>
      <c r="B64" t="s">
        <v>350</v>
      </c>
      <c r="C64" t="s">
        <v>23</v>
      </c>
      <c r="D64">
        <v>30</v>
      </c>
      <c r="E64" s="2">
        <v>6.3699999999999995E-8</v>
      </c>
      <c r="F64" s="1">
        <v>7.1958605676646492</v>
      </c>
      <c r="G64">
        <v>4.6859899999999999E-4</v>
      </c>
      <c r="H64" s="13">
        <v>581349536</v>
      </c>
      <c r="I64" s="13">
        <v>581349466</v>
      </c>
    </row>
    <row r="65" spans="1:9" x14ac:dyDescent="0.2">
      <c r="A65" s="40"/>
      <c r="B65" t="s">
        <v>259</v>
      </c>
      <c r="C65" t="s">
        <v>23</v>
      </c>
      <c r="D65">
        <v>30</v>
      </c>
      <c r="E65">
        <v>4.97713E-4</v>
      </c>
      <c r="F65" s="1">
        <v>3.3030210155659407</v>
      </c>
      <c r="G65">
        <v>0.56325759600000003</v>
      </c>
      <c r="H65" s="13">
        <v>1746146</v>
      </c>
      <c r="I65" s="13">
        <v>1746076</v>
      </c>
    </row>
    <row r="66" spans="1:9" x14ac:dyDescent="0.2">
      <c r="A66" s="40"/>
      <c r="B66" t="s">
        <v>351</v>
      </c>
      <c r="C66" t="s">
        <v>23</v>
      </c>
      <c r="D66">
        <v>30</v>
      </c>
      <c r="E66">
        <v>6.4393700000000002E-4</v>
      </c>
      <c r="F66" s="1">
        <v>3.1911566200481616</v>
      </c>
      <c r="G66">
        <v>0.67668610600000001</v>
      </c>
      <c r="H66" s="13">
        <v>1739712</v>
      </c>
      <c r="I66" s="13">
        <v>1739642</v>
      </c>
    </row>
    <row r="67" spans="1:9" x14ac:dyDescent="0.2">
      <c r="A67" s="40" t="s">
        <v>479</v>
      </c>
      <c r="B67" t="s">
        <v>352</v>
      </c>
      <c r="C67" t="s">
        <v>27</v>
      </c>
      <c r="D67">
        <v>59</v>
      </c>
      <c r="E67" s="2">
        <v>3.1200000000000002E-6</v>
      </c>
      <c r="F67" s="1">
        <v>5.5058454059815576</v>
      </c>
      <c r="G67">
        <v>1.5294492999999999E-2</v>
      </c>
      <c r="H67" s="13">
        <v>12369463</v>
      </c>
      <c r="I67" s="13">
        <v>12369393</v>
      </c>
    </row>
    <row r="68" spans="1:9" x14ac:dyDescent="0.2">
      <c r="A68" s="40"/>
      <c r="B68" t="s">
        <v>326</v>
      </c>
      <c r="C68" t="s">
        <v>211</v>
      </c>
      <c r="D68">
        <v>93</v>
      </c>
      <c r="E68" s="2">
        <v>2.7799999999999997E-7</v>
      </c>
      <c r="F68" s="1">
        <v>6.5559552040819238</v>
      </c>
      <c r="G68">
        <v>4.0883769999999998E-3</v>
      </c>
      <c r="H68" s="13">
        <v>652565841</v>
      </c>
      <c r="I68" s="13">
        <v>652565911</v>
      </c>
    </row>
    <row r="69" spans="1:9" x14ac:dyDescent="0.2">
      <c r="A69" s="40"/>
      <c r="B69" t="s">
        <v>353</v>
      </c>
      <c r="C69" t="s">
        <v>49</v>
      </c>
      <c r="D69">
        <v>82</v>
      </c>
      <c r="E69" s="2">
        <v>2.3099999999999999E-6</v>
      </c>
      <c r="F69" s="1">
        <v>5.636388020107856</v>
      </c>
      <c r="G69">
        <v>1.5294492999999999E-2</v>
      </c>
      <c r="H69" s="13">
        <v>482359336</v>
      </c>
      <c r="I69" s="13">
        <v>482359266</v>
      </c>
    </row>
  </sheetData>
  <autoFilter ref="C1:C69" xr:uid="{0A1D421D-8250-9249-BB3F-161AF0249E28}"/>
  <mergeCells count="8">
    <mergeCell ref="A67:A69"/>
    <mergeCell ref="A5:A16"/>
    <mergeCell ref="A17:A28"/>
    <mergeCell ref="A29:A36"/>
    <mergeCell ref="A37:A44"/>
    <mergeCell ref="A55:A57"/>
    <mergeCell ref="A58:A66"/>
    <mergeCell ref="A45:A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D7BA-74FF-A840-ADB4-1649EE91C21F}">
  <dimension ref="A1:D19"/>
  <sheetViews>
    <sheetView workbookViewId="0">
      <selection activeCell="H17" sqref="H17"/>
    </sheetView>
  </sheetViews>
  <sheetFormatPr baseColWidth="10" defaultRowHeight="16" x14ac:dyDescent="0.2"/>
  <cols>
    <col min="1" max="1" width="14.1640625" customWidth="1"/>
    <col min="2" max="2" width="15.6640625" customWidth="1"/>
    <col min="3" max="4" width="44.1640625" customWidth="1"/>
  </cols>
  <sheetData>
    <row r="1" spans="1:4" x14ac:dyDescent="0.2">
      <c r="A1" s="16" t="s">
        <v>742</v>
      </c>
    </row>
    <row r="3" spans="1:4" ht="17" thickBot="1" x14ac:dyDescent="0.25"/>
    <row r="4" spans="1:4" ht="18" thickBot="1" x14ac:dyDescent="0.25">
      <c r="A4" s="17" t="s">
        <v>2</v>
      </c>
      <c r="B4" s="17" t="s">
        <v>743</v>
      </c>
      <c r="C4" s="17" t="s">
        <v>744</v>
      </c>
      <c r="D4" s="36"/>
    </row>
    <row r="5" spans="1:4" ht="17" x14ac:dyDescent="0.2">
      <c r="A5" s="44" t="s">
        <v>27</v>
      </c>
      <c r="B5" s="44" t="s">
        <v>745</v>
      </c>
      <c r="C5" s="18" t="s">
        <v>746</v>
      </c>
      <c r="D5" s="35"/>
    </row>
    <row r="6" spans="1:4" ht="17" x14ac:dyDescent="0.2">
      <c r="A6" s="43"/>
      <c r="B6" s="43"/>
      <c r="C6" s="18" t="s">
        <v>646</v>
      </c>
      <c r="D6" s="35"/>
    </row>
    <row r="7" spans="1:4" ht="17" x14ac:dyDescent="0.2">
      <c r="A7" s="43"/>
      <c r="B7" s="43"/>
      <c r="C7" s="18" t="s">
        <v>647</v>
      </c>
      <c r="D7" s="35"/>
    </row>
    <row r="8" spans="1:4" ht="17" x14ac:dyDescent="0.2">
      <c r="A8" s="43" t="s">
        <v>164</v>
      </c>
      <c r="B8" s="43" t="s">
        <v>747</v>
      </c>
      <c r="C8" s="18" t="s">
        <v>748</v>
      </c>
      <c r="D8" s="35"/>
    </row>
    <row r="9" spans="1:4" ht="17" x14ac:dyDescent="0.2">
      <c r="A9" s="43"/>
      <c r="B9" s="43"/>
      <c r="C9" s="18" t="s">
        <v>683</v>
      </c>
      <c r="D9" s="35"/>
    </row>
    <row r="10" spans="1:4" ht="17" x14ac:dyDescent="0.2">
      <c r="A10" s="43"/>
      <c r="B10" s="43"/>
      <c r="C10" s="18" t="s">
        <v>671</v>
      </c>
      <c r="D10" s="37"/>
    </row>
    <row r="11" spans="1:4" ht="17" x14ac:dyDescent="0.2">
      <c r="A11" s="43" t="s">
        <v>49</v>
      </c>
      <c r="B11" s="43" t="s">
        <v>749</v>
      </c>
      <c r="C11" s="18" t="s">
        <v>750</v>
      </c>
      <c r="D11" s="35"/>
    </row>
    <row r="12" spans="1:4" ht="17" x14ac:dyDescent="0.2">
      <c r="A12" s="43"/>
      <c r="B12" s="43"/>
      <c r="C12" s="18" t="s">
        <v>664</v>
      </c>
      <c r="D12" s="37"/>
    </row>
    <row r="13" spans="1:4" ht="17" x14ac:dyDescent="0.2">
      <c r="A13" s="43" t="s">
        <v>114</v>
      </c>
      <c r="B13" s="43" t="s">
        <v>751</v>
      </c>
      <c r="C13" s="18" t="s">
        <v>609</v>
      </c>
      <c r="D13" s="35"/>
    </row>
    <row r="14" spans="1:4" ht="17" x14ac:dyDescent="0.2">
      <c r="A14" s="43"/>
      <c r="B14" s="43"/>
      <c r="C14" s="18" t="s">
        <v>443</v>
      </c>
      <c r="D14" s="35"/>
    </row>
    <row r="15" spans="1:4" ht="17" x14ac:dyDescent="0.2">
      <c r="A15" s="43"/>
      <c r="B15" s="43"/>
      <c r="C15" s="18" t="s">
        <v>661</v>
      </c>
      <c r="D15" s="35"/>
    </row>
    <row r="16" spans="1:4" ht="17" x14ac:dyDescent="0.2">
      <c r="A16" s="43"/>
      <c r="B16" s="43"/>
      <c r="C16" s="18" t="s">
        <v>662</v>
      </c>
      <c r="D16" s="37"/>
    </row>
    <row r="17" spans="1:4" ht="17" x14ac:dyDescent="0.2">
      <c r="A17" s="41" t="s">
        <v>772</v>
      </c>
      <c r="B17" s="41" t="s">
        <v>752</v>
      </c>
      <c r="C17" s="35" t="s">
        <v>773</v>
      </c>
      <c r="D17" s="35"/>
    </row>
    <row r="18" spans="1:4" ht="17" x14ac:dyDescent="0.2">
      <c r="A18" s="41"/>
      <c r="B18" s="41"/>
      <c r="C18" s="35" t="s">
        <v>610</v>
      </c>
      <c r="D18" s="35"/>
    </row>
    <row r="19" spans="1:4" ht="23" customHeight="1" thickBot="1" x14ac:dyDescent="0.25">
      <c r="A19" s="42"/>
      <c r="B19" s="42"/>
      <c r="C19" s="19" t="s">
        <v>462</v>
      </c>
      <c r="D19" s="35"/>
    </row>
  </sheetData>
  <mergeCells count="10">
    <mergeCell ref="A17:A19"/>
    <mergeCell ref="B17:B19"/>
    <mergeCell ref="A13:A16"/>
    <mergeCell ref="B13:B16"/>
    <mergeCell ref="A5:A7"/>
    <mergeCell ref="B5:B7"/>
    <mergeCell ref="A8:A10"/>
    <mergeCell ref="B8:B10"/>
    <mergeCell ref="A11:A12"/>
    <mergeCell ref="B11:B12"/>
  </mergeCells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8FE6-7AE2-C344-9183-C21D044DB07E}">
  <dimension ref="A1:C9"/>
  <sheetViews>
    <sheetView workbookViewId="0">
      <selection activeCell="H13" sqref="H13"/>
    </sheetView>
  </sheetViews>
  <sheetFormatPr baseColWidth="10" defaultRowHeight="16" x14ac:dyDescent="0.2"/>
  <cols>
    <col min="1" max="1" width="30" customWidth="1"/>
    <col min="2" max="2" width="22.1640625" customWidth="1"/>
    <col min="3" max="3" width="16.5" customWidth="1"/>
  </cols>
  <sheetData>
    <row r="1" spans="1:3" x14ac:dyDescent="0.2">
      <c r="A1" s="16" t="s">
        <v>753</v>
      </c>
    </row>
    <row r="3" spans="1:3" ht="17" thickBot="1" x14ac:dyDescent="0.25">
      <c r="A3" s="21"/>
      <c r="B3" s="21"/>
      <c r="C3" s="20"/>
    </row>
    <row r="4" spans="1:3" ht="17" thickBot="1" x14ac:dyDescent="0.25">
      <c r="A4" s="22" t="s">
        <v>754</v>
      </c>
      <c r="B4" s="22" t="s">
        <v>2</v>
      </c>
      <c r="C4" s="38"/>
    </row>
    <row r="5" spans="1:3" x14ac:dyDescent="0.2">
      <c r="A5" s="20" t="s">
        <v>755</v>
      </c>
      <c r="B5" s="20" t="s">
        <v>164</v>
      </c>
      <c r="C5" s="20"/>
    </row>
    <row r="6" spans="1:3" x14ac:dyDescent="0.2">
      <c r="A6" s="20" t="s">
        <v>406</v>
      </c>
      <c r="B6" s="20" t="s">
        <v>14</v>
      </c>
      <c r="C6" s="20"/>
    </row>
    <row r="7" spans="1:3" x14ac:dyDescent="0.2">
      <c r="A7" s="20" t="s">
        <v>540</v>
      </c>
      <c r="B7" s="20" t="s">
        <v>114</v>
      </c>
      <c r="C7" s="20"/>
    </row>
    <row r="8" spans="1:3" x14ac:dyDescent="0.2">
      <c r="A8" s="20" t="s">
        <v>515</v>
      </c>
      <c r="B8" s="20" t="s">
        <v>21</v>
      </c>
      <c r="C8" s="20"/>
    </row>
    <row r="9" spans="1:3" ht="17" thickBot="1" x14ac:dyDescent="0.25">
      <c r="A9" s="21" t="s">
        <v>462</v>
      </c>
      <c r="B9" s="21" t="s">
        <v>23</v>
      </c>
      <c r="C9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CDB5-F935-AC41-8BC7-94FC43DB3FEF}">
  <dimension ref="A1:F9"/>
  <sheetViews>
    <sheetView tabSelected="1" workbookViewId="0">
      <selection activeCell="C23" sqref="C23"/>
    </sheetView>
  </sheetViews>
  <sheetFormatPr baseColWidth="10" defaultRowHeight="16" x14ac:dyDescent="0.2"/>
  <cols>
    <col min="1" max="1" width="22.5" customWidth="1"/>
    <col min="2" max="2" width="13.6640625" customWidth="1"/>
    <col min="3" max="3" width="20.33203125" customWidth="1"/>
    <col min="4" max="4" width="32.5" customWidth="1"/>
    <col min="5" max="5" width="29.1640625" customWidth="1"/>
    <col min="6" max="6" width="42.1640625" customWidth="1"/>
  </cols>
  <sheetData>
    <row r="1" spans="1:6" x14ac:dyDescent="0.2">
      <c r="A1" s="16" t="s">
        <v>756</v>
      </c>
    </row>
    <row r="3" spans="1:6" ht="17" thickBot="1" x14ac:dyDescent="0.25"/>
    <row r="4" spans="1:6" ht="18" thickBot="1" x14ac:dyDescent="0.25">
      <c r="A4" s="24" t="s">
        <v>771</v>
      </c>
      <c r="B4" s="25" t="s">
        <v>2</v>
      </c>
      <c r="C4" s="25" t="s">
        <v>757</v>
      </c>
      <c r="D4" s="24" t="s">
        <v>758</v>
      </c>
      <c r="E4" s="24" t="s">
        <v>759</v>
      </c>
      <c r="F4" s="24" t="s">
        <v>760</v>
      </c>
    </row>
    <row r="5" spans="1:6" ht="31" customHeight="1" thickBot="1" x14ac:dyDescent="0.25">
      <c r="A5" s="26" t="s">
        <v>610</v>
      </c>
      <c r="B5" s="27" t="s">
        <v>23</v>
      </c>
      <c r="C5" s="28">
        <v>698687609</v>
      </c>
      <c r="D5" s="26" t="s">
        <v>761</v>
      </c>
      <c r="E5" s="26" t="s">
        <v>762</v>
      </c>
      <c r="F5" s="26" t="s">
        <v>763</v>
      </c>
    </row>
    <row r="6" spans="1:6" ht="31" customHeight="1" thickBot="1" x14ac:dyDescent="0.25">
      <c r="A6" s="29" t="s">
        <v>764</v>
      </c>
      <c r="B6" s="30" t="s">
        <v>23</v>
      </c>
      <c r="C6" s="31">
        <v>701360939</v>
      </c>
      <c r="D6" s="29" t="s">
        <v>765</v>
      </c>
      <c r="E6" s="29" t="s">
        <v>766</v>
      </c>
      <c r="F6" s="29" t="s">
        <v>767</v>
      </c>
    </row>
    <row r="7" spans="1:6" ht="35" customHeight="1" thickBot="1" x14ac:dyDescent="0.25">
      <c r="A7" s="32" t="s">
        <v>462</v>
      </c>
      <c r="B7" s="33" t="s">
        <v>23</v>
      </c>
      <c r="C7" s="34">
        <v>701629575</v>
      </c>
      <c r="D7" s="32" t="s">
        <v>768</v>
      </c>
      <c r="E7" s="32" t="s">
        <v>769</v>
      </c>
      <c r="F7" s="32" t="s">
        <v>770</v>
      </c>
    </row>
    <row r="8" spans="1:6" x14ac:dyDescent="0.2">
      <c r="A8" s="23"/>
    </row>
    <row r="9" spans="1:6" x14ac:dyDescent="0.2">
      <c r="A9" s="2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C368-77B6-1D46-8E03-61AC1D527645}">
  <dimension ref="A1:I108"/>
  <sheetViews>
    <sheetView workbookViewId="0"/>
  </sheetViews>
  <sheetFormatPr baseColWidth="10" defaultRowHeight="16" x14ac:dyDescent="0.2"/>
  <cols>
    <col min="1" max="1" width="20.83203125" customWidth="1"/>
    <col min="2" max="2" width="20.5" customWidth="1"/>
    <col min="7" max="7" width="18.6640625" customWidth="1"/>
    <col min="8" max="8" width="22.83203125" customWidth="1"/>
    <col min="9" max="9" width="26.33203125" customWidth="1"/>
  </cols>
  <sheetData>
    <row r="1" spans="1:9" x14ac:dyDescent="0.2">
      <c r="A1" s="5" t="s">
        <v>733</v>
      </c>
    </row>
    <row r="4" spans="1:9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473</v>
      </c>
      <c r="B5" t="s">
        <v>8</v>
      </c>
      <c r="C5" t="s">
        <v>9</v>
      </c>
      <c r="D5">
        <v>27</v>
      </c>
      <c r="E5" s="2">
        <v>8.3299999999999998E-8</v>
      </c>
      <c r="F5" s="1">
        <v>7.079354998593212</v>
      </c>
      <c r="G5">
        <v>6.12618E-4</v>
      </c>
      <c r="H5" s="3" t="s">
        <v>10</v>
      </c>
      <c r="I5" s="3" t="s">
        <v>10</v>
      </c>
    </row>
    <row r="6" spans="1:9" x14ac:dyDescent="0.2">
      <c r="A6" s="40"/>
      <c r="B6" t="s">
        <v>11</v>
      </c>
      <c r="C6" t="s">
        <v>12</v>
      </c>
      <c r="D6">
        <v>85</v>
      </c>
      <c r="E6" s="2">
        <v>8.1500000000000006E-12</v>
      </c>
      <c r="F6" s="1">
        <v>11.088842391260023</v>
      </c>
      <c r="G6" s="2">
        <v>1.1999999999999999E-7</v>
      </c>
      <c r="H6" s="13">
        <v>487495322</v>
      </c>
      <c r="I6" s="13">
        <v>487495252</v>
      </c>
    </row>
    <row r="7" spans="1:9" x14ac:dyDescent="0.2">
      <c r="A7" s="40"/>
      <c r="B7" t="s">
        <v>13</v>
      </c>
      <c r="C7" t="s">
        <v>14</v>
      </c>
      <c r="D7">
        <v>160</v>
      </c>
      <c r="E7" s="2">
        <v>1.42E-5</v>
      </c>
      <c r="F7" s="1">
        <v>4.8477116556169433</v>
      </c>
      <c r="G7">
        <v>4.1755743999999997E-2</v>
      </c>
      <c r="H7" s="13">
        <v>618039945</v>
      </c>
      <c r="I7" s="13">
        <v>618040015</v>
      </c>
    </row>
    <row r="8" spans="1:9" x14ac:dyDescent="0.2">
      <c r="A8" s="40"/>
      <c r="B8" t="s">
        <v>15</v>
      </c>
      <c r="C8" t="s">
        <v>14</v>
      </c>
      <c r="D8">
        <v>78</v>
      </c>
      <c r="E8">
        <v>1.2907399999999999E-4</v>
      </c>
      <c r="F8" s="1">
        <v>3.889161230961462</v>
      </c>
      <c r="G8">
        <v>0.237367197</v>
      </c>
      <c r="H8" s="13">
        <v>582525937</v>
      </c>
      <c r="I8" s="13">
        <v>582526007</v>
      </c>
    </row>
    <row r="9" spans="1:9" x14ac:dyDescent="0.2">
      <c r="A9" s="40"/>
      <c r="B9" t="s">
        <v>16</v>
      </c>
      <c r="C9" t="s">
        <v>14</v>
      </c>
      <c r="D9">
        <v>214</v>
      </c>
      <c r="E9">
        <v>7.1545699999999996E-4</v>
      </c>
      <c r="F9" s="1">
        <v>3.1454164628460606</v>
      </c>
      <c r="G9">
        <v>0.87714997900000002</v>
      </c>
      <c r="H9" s="3" t="s">
        <v>10</v>
      </c>
      <c r="I9" s="3" t="s">
        <v>10</v>
      </c>
    </row>
    <row r="10" spans="1:9" x14ac:dyDescent="0.2">
      <c r="A10" s="40"/>
      <c r="B10" t="s">
        <v>17</v>
      </c>
      <c r="C10" t="s">
        <v>18</v>
      </c>
      <c r="D10">
        <v>201</v>
      </c>
      <c r="E10" s="2">
        <v>3.1999999999999999E-6</v>
      </c>
      <c r="F10" s="1">
        <v>5.4948500216800937</v>
      </c>
      <c r="G10">
        <v>1.1780115000000001E-2</v>
      </c>
      <c r="H10" s="13">
        <v>606018668</v>
      </c>
      <c r="I10" s="13">
        <v>606018738</v>
      </c>
    </row>
    <row r="11" spans="1:9" x14ac:dyDescent="0.2">
      <c r="A11" s="40"/>
      <c r="B11" t="s">
        <v>19</v>
      </c>
      <c r="C11" t="s">
        <v>18</v>
      </c>
      <c r="D11">
        <v>272</v>
      </c>
      <c r="E11">
        <v>9.5687699999999997E-4</v>
      </c>
      <c r="F11" s="1">
        <v>3.0191438842235749</v>
      </c>
      <c r="G11">
        <v>1</v>
      </c>
      <c r="H11" s="13">
        <v>703110507</v>
      </c>
      <c r="I11" s="13">
        <v>703110440</v>
      </c>
    </row>
    <row r="12" spans="1:9" x14ac:dyDescent="0.2">
      <c r="A12" s="40"/>
      <c r="B12" t="s">
        <v>20</v>
      </c>
      <c r="C12" t="s">
        <v>21</v>
      </c>
      <c r="D12">
        <v>76</v>
      </c>
      <c r="E12">
        <v>3.2181000000000001E-4</v>
      </c>
      <c r="F12" s="1">
        <v>3.4924004646579294</v>
      </c>
      <c r="G12">
        <v>0.47344673700000001</v>
      </c>
      <c r="H12" s="13">
        <v>668773974</v>
      </c>
      <c r="I12" s="13">
        <v>668774044</v>
      </c>
    </row>
    <row r="13" spans="1:9" x14ac:dyDescent="0.2">
      <c r="A13" s="40"/>
      <c r="B13" t="s">
        <v>22</v>
      </c>
      <c r="C13" t="s">
        <v>23</v>
      </c>
      <c r="D13">
        <v>30</v>
      </c>
      <c r="E13">
        <v>5.0623200000000001E-4</v>
      </c>
      <c r="F13" s="1">
        <v>3.2956504056333773</v>
      </c>
      <c r="G13">
        <v>0.67706215599999997</v>
      </c>
      <c r="H13" s="13">
        <v>15609634</v>
      </c>
      <c r="I13" s="13">
        <v>15609704</v>
      </c>
    </row>
    <row r="14" spans="1:9" x14ac:dyDescent="0.2">
      <c r="A14" s="40"/>
      <c r="B14" t="s">
        <v>24</v>
      </c>
      <c r="C14" t="s">
        <v>25</v>
      </c>
      <c r="D14">
        <v>30</v>
      </c>
      <c r="E14" s="2">
        <v>1.7900000000000001E-5</v>
      </c>
      <c r="F14" s="1">
        <v>4.7471469690201067</v>
      </c>
      <c r="G14">
        <v>4.3828494000000003E-2</v>
      </c>
      <c r="H14" s="3" t="s">
        <v>10</v>
      </c>
      <c r="I14" s="3" t="s">
        <v>10</v>
      </c>
    </row>
    <row r="15" spans="1:9" x14ac:dyDescent="0.2">
      <c r="A15" s="40" t="s">
        <v>474</v>
      </c>
      <c r="B15" t="s">
        <v>26</v>
      </c>
      <c r="C15" t="s">
        <v>27</v>
      </c>
      <c r="D15">
        <v>54</v>
      </c>
      <c r="E15">
        <v>6.7451900000000005E-4</v>
      </c>
      <c r="F15" s="1">
        <v>3.1710058125170009</v>
      </c>
      <c r="G15">
        <v>0.39756357799999997</v>
      </c>
      <c r="H15" s="13">
        <v>5025294</v>
      </c>
      <c r="I15" s="13">
        <v>5025364</v>
      </c>
    </row>
    <row r="16" spans="1:9" x14ac:dyDescent="0.2">
      <c r="A16" s="40"/>
      <c r="B16" t="s">
        <v>28</v>
      </c>
      <c r="C16" t="s">
        <v>12</v>
      </c>
      <c r="D16">
        <v>85</v>
      </c>
      <c r="E16" s="2">
        <v>4.6999999999999999E-9</v>
      </c>
      <c r="F16" s="1">
        <v>8.327902142064282</v>
      </c>
      <c r="G16" s="2">
        <v>6.9099999999999999E-5</v>
      </c>
      <c r="H16" s="3" t="s">
        <v>10</v>
      </c>
      <c r="I16" s="3" t="s">
        <v>10</v>
      </c>
    </row>
    <row r="17" spans="1:9" x14ac:dyDescent="0.2">
      <c r="A17" s="40"/>
      <c r="B17" t="s">
        <v>29</v>
      </c>
      <c r="C17" t="s">
        <v>14</v>
      </c>
      <c r="D17">
        <v>78</v>
      </c>
      <c r="E17" s="2">
        <v>1.26E-8</v>
      </c>
      <c r="F17" s="1">
        <v>7.8996294548824375</v>
      </c>
      <c r="G17" s="2">
        <v>9.2499999999999999E-5</v>
      </c>
      <c r="H17" s="13">
        <v>537438208</v>
      </c>
      <c r="I17" s="13">
        <v>537438138</v>
      </c>
    </row>
    <row r="18" spans="1:9" x14ac:dyDescent="0.2">
      <c r="A18" s="40"/>
      <c r="B18" t="s">
        <v>30</v>
      </c>
      <c r="C18" t="s">
        <v>31</v>
      </c>
      <c r="D18">
        <v>87</v>
      </c>
      <c r="E18" s="2">
        <v>1.9099999999999999E-6</v>
      </c>
      <c r="F18" s="1">
        <v>5.7189666327522728</v>
      </c>
      <c r="G18">
        <v>5.627427E-3</v>
      </c>
      <c r="H18" s="3" t="s">
        <v>10</v>
      </c>
      <c r="I18" s="3" t="s">
        <v>10</v>
      </c>
    </row>
    <row r="19" spans="1:9" x14ac:dyDescent="0.2">
      <c r="A19" s="40"/>
      <c r="B19" t="s">
        <v>32</v>
      </c>
      <c r="C19" t="s">
        <v>18</v>
      </c>
      <c r="D19">
        <v>187</v>
      </c>
      <c r="E19" s="2">
        <v>1.3900000000000001E-5</v>
      </c>
      <c r="F19" s="1">
        <v>4.856985199745905</v>
      </c>
      <c r="G19">
        <v>2.7735256E-2</v>
      </c>
      <c r="H19" s="3" t="s">
        <v>10</v>
      </c>
      <c r="I19" s="3" t="s">
        <v>10</v>
      </c>
    </row>
    <row r="20" spans="1:9" x14ac:dyDescent="0.2">
      <c r="A20" s="40"/>
      <c r="B20" t="s">
        <v>33</v>
      </c>
      <c r="C20" t="s">
        <v>18</v>
      </c>
      <c r="D20">
        <v>244</v>
      </c>
      <c r="E20">
        <v>1.76217E-4</v>
      </c>
      <c r="F20" s="1">
        <v>3.7539521966614604</v>
      </c>
      <c r="G20">
        <v>0.21604243400000001</v>
      </c>
      <c r="H20" s="13">
        <v>680087363</v>
      </c>
      <c r="I20" s="13">
        <v>680087296</v>
      </c>
    </row>
    <row r="21" spans="1:9" x14ac:dyDescent="0.2">
      <c r="A21" s="40"/>
      <c r="B21" t="s">
        <v>34</v>
      </c>
      <c r="C21" t="s">
        <v>18</v>
      </c>
      <c r="D21">
        <v>52</v>
      </c>
      <c r="E21">
        <v>5.4891800000000002E-4</v>
      </c>
      <c r="F21" s="1">
        <v>3.2604925276944257</v>
      </c>
      <c r="G21">
        <v>0.39756357799999997</v>
      </c>
      <c r="H21" s="13">
        <v>87970970</v>
      </c>
      <c r="I21" s="13">
        <v>87971040</v>
      </c>
    </row>
    <row r="22" spans="1:9" x14ac:dyDescent="0.2">
      <c r="A22" s="40"/>
      <c r="B22" t="s">
        <v>35</v>
      </c>
      <c r="C22" t="s">
        <v>18</v>
      </c>
      <c r="D22">
        <v>52</v>
      </c>
      <c r="E22">
        <v>5.8710299999999995E-4</v>
      </c>
      <c r="F22" s="1">
        <v>3.2312857004431219</v>
      </c>
      <c r="G22">
        <v>0.39756357799999997</v>
      </c>
      <c r="H22" s="13">
        <v>80262360</v>
      </c>
      <c r="I22" s="13">
        <v>80262430</v>
      </c>
    </row>
    <row r="23" spans="1:9" x14ac:dyDescent="0.2">
      <c r="A23" s="40"/>
      <c r="B23" t="s">
        <v>36</v>
      </c>
      <c r="C23" t="s">
        <v>23</v>
      </c>
      <c r="D23">
        <v>31</v>
      </c>
      <c r="E23">
        <v>1.4860000000000001E-4</v>
      </c>
      <c r="F23" s="1">
        <v>3.8279811905754433</v>
      </c>
      <c r="G23">
        <v>0.19874629799999999</v>
      </c>
      <c r="H23" s="13">
        <v>129871337</v>
      </c>
      <c r="I23" s="13">
        <v>129871267</v>
      </c>
    </row>
    <row r="24" spans="1:9" x14ac:dyDescent="0.2">
      <c r="A24" s="40"/>
      <c r="B24" t="s">
        <v>37</v>
      </c>
      <c r="C24" t="s">
        <v>23</v>
      </c>
      <c r="D24">
        <v>31</v>
      </c>
      <c r="E24">
        <v>3.3928799999999998E-4</v>
      </c>
      <c r="F24" s="1">
        <v>3.469431500289875</v>
      </c>
      <c r="G24">
        <v>0.37939168499999998</v>
      </c>
      <c r="H24" s="3" t="s">
        <v>10</v>
      </c>
      <c r="I24" s="3" t="s">
        <v>10</v>
      </c>
    </row>
    <row r="25" spans="1:9" x14ac:dyDescent="0.2">
      <c r="A25" s="40"/>
      <c r="B25" t="s">
        <v>38</v>
      </c>
      <c r="C25" t="s">
        <v>23</v>
      </c>
      <c r="D25">
        <v>30</v>
      </c>
      <c r="E25">
        <v>4.0597099999999998E-4</v>
      </c>
      <c r="F25" s="1">
        <v>3.3915049885651745</v>
      </c>
      <c r="G25">
        <v>0.37939168499999998</v>
      </c>
      <c r="H25" s="13">
        <v>128980588</v>
      </c>
      <c r="I25" s="13">
        <v>128980518</v>
      </c>
    </row>
    <row r="26" spans="1:9" x14ac:dyDescent="0.2">
      <c r="A26" s="40"/>
      <c r="B26" t="s">
        <v>39</v>
      </c>
      <c r="C26" t="s">
        <v>23</v>
      </c>
      <c r="D26">
        <v>31</v>
      </c>
      <c r="E26">
        <v>4.0597099999999998E-4</v>
      </c>
      <c r="F26" s="1">
        <v>3.3915049885651745</v>
      </c>
      <c r="G26">
        <v>0.37939168499999998</v>
      </c>
      <c r="H26" s="13">
        <v>128912982</v>
      </c>
      <c r="I26" s="13">
        <v>128913052</v>
      </c>
    </row>
    <row r="27" spans="1:9" x14ac:dyDescent="0.2">
      <c r="A27" s="40"/>
      <c r="B27" t="s">
        <v>40</v>
      </c>
      <c r="C27" t="s">
        <v>23</v>
      </c>
      <c r="D27">
        <v>31</v>
      </c>
      <c r="E27">
        <v>4.3839399999999999E-4</v>
      </c>
      <c r="F27" s="1">
        <v>3.3581353983757016</v>
      </c>
      <c r="G27">
        <v>0.37939168499999998</v>
      </c>
      <c r="H27" s="13">
        <v>128050156</v>
      </c>
      <c r="I27" s="13">
        <v>128050226</v>
      </c>
    </row>
    <row r="28" spans="1:9" x14ac:dyDescent="0.2">
      <c r="A28" s="40"/>
      <c r="B28" t="s">
        <v>41</v>
      </c>
      <c r="C28" t="s">
        <v>23</v>
      </c>
      <c r="D28">
        <v>31</v>
      </c>
      <c r="E28">
        <v>4.3839399999999999E-4</v>
      </c>
      <c r="F28" s="1">
        <v>3.3581353983757016</v>
      </c>
      <c r="G28">
        <v>0.37939168499999998</v>
      </c>
      <c r="H28" s="13">
        <v>128511487</v>
      </c>
      <c r="I28" s="13">
        <v>128511419</v>
      </c>
    </row>
    <row r="29" spans="1:9" x14ac:dyDescent="0.2">
      <c r="A29" s="40"/>
      <c r="B29" t="s">
        <v>42</v>
      </c>
      <c r="C29" t="s">
        <v>23</v>
      </c>
      <c r="D29">
        <v>30</v>
      </c>
      <c r="E29">
        <v>4.9776099999999999E-4</v>
      </c>
      <c r="F29" s="1">
        <v>3.3029791337384946</v>
      </c>
      <c r="G29">
        <v>0.39756357799999997</v>
      </c>
      <c r="H29" s="13">
        <v>129259348</v>
      </c>
      <c r="I29" s="13">
        <v>129259278</v>
      </c>
    </row>
    <row r="30" spans="1:9" x14ac:dyDescent="0.2">
      <c r="A30" s="40"/>
      <c r="B30" t="s">
        <v>43</v>
      </c>
      <c r="C30" t="s">
        <v>23</v>
      </c>
      <c r="D30">
        <v>30</v>
      </c>
      <c r="E30">
        <v>6.3293599999999996E-4</v>
      </c>
      <c r="F30" s="1">
        <v>3.1986402019132094</v>
      </c>
      <c r="G30">
        <v>0.39756357799999997</v>
      </c>
      <c r="H30" s="13">
        <v>129260141</v>
      </c>
      <c r="I30" s="13">
        <v>129260071</v>
      </c>
    </row>
    <row r="31" spans="1:9" x14ac:dyDescent="0.2">
      <c r="A31" s="40"/>
      <c r="B31" t="s">
        <v>44</v>
      </c>
      <c r="C31" t="s">
        <v>23</v>
      </c>
      <c r="D31">
        <v>30</v>
      </c>
      <c r="E31">
        <v>6.3717400000000001E-4</v>
      </c>
      <c r="F31" s="1">
        <v>3.1957419539740219</v>
      </c>
      <c r="G31">
        <v>0.39756357799999997</v>
      </c>
      <c r="H31" s="13">
        <v>128918111</v>
      </c>
      <c r="I31" s="13">
        <v>128918041</v>
      </c>
    </row>
    <row r="32" spans="1:9" x14ac:dyDescent="0.2">
      <c r="A32" s="40"/>
      <c r="B32" t="s">
        <v>45</v>
      </c>
      <c r="C32" t="s">
        <v>25</v>
      </c>
      <c r="D32">
        <v>2</v>
      </c>
      <c r="E32" s="2">
        <v>5.7400000000000003E-7</v>
      </c>
      <c r="F32" s="1">
        <v>6.2410881076020264</v>
      </c>
      <c r="G32">
        <v>2.1097860000000002E-3</v>
      </c>
      <c r="H32" s="3" t="s">
        <v>10</v>
      </c>
      <c r="I32" s="3" t="s">
        <v>10</v>
      </c>
    </row>
    <row r="33" spans="1:9" x14ac:dyDescent="0.2">
      <c r="A33" s="40" t="s">
        <v>475</v>
      </c>
      <c r="B33" t="s">
        <v>46</v>
      </c>
      <c r="C33" t="s">
        <v>9</v>
      </c>
      <c r="D33">
        <v>119</v>
      </c>
      <c r="E33" s="2">
        <v>1.8499999999999999E-5</v>
      </c>
      <c r="F33" s="1">
        <v>4.7328282715969863</v>
      </c>
      <c r="G33">
        <v>5.4481964000000001E-2</v>
      </c>
      <c r="H33" s="3" t="s">
        <v>10</v>
      </c>
      <c r="I33" s="3" t="s">
        <v>10</v>
      </c>
    </row>
    <row r="34" spans="1:9" x14ac:dyDescent="0.2">
      <c r="A34" s="40"/>
      <c r="B34" t="s">
        <v>47</v>
      </c>
      <c r="C34" t="s">
        <v>14</v>
      </c>
      <c r="D34">
        <v>78</v>
      </c>
      <c r="E34" s="2">
        <v>6.1400000000000005E-10</v>
      </c>
      <c r="F34" s="1">
        <v>9.2118316288588318</v>
      </c>
      <c r="G34" s="2">
        <v>9.0299999999999999E-6</v>
      </c>
      <c r="H34" s="13">
        <v>581220235</v>
      </c>
      <c r="I34" s="13">
        <v>581220305</v>
      </c>
    </row>
    <row r="35" spans="1:9" x14ac:dyDescent="0.2">
      <c r="A35" s="40"/>
      <c r="B35" t="s">
        <v>48</v>
      </c>
      <c r="C35" t="s">
        <v>49</v>
      </c>
      <c r="D35">
        <v>83</v>
      </c>
      <c r="E35" s="2">
        <v>5.4799999999999997E-5</v>
      </c>
      <c r="F35" s="1">
        <v>4.2612194415156308</v>
      </c>
      <c r="G35">
        <v>0.12680048899999999</v>
      </c>
      <c r="H35" s="13">
        <v>488892073</v>
      </c>
      <c r="I35" s="13">
        <v>488892143</v>
      </c>
    </row>
    <row r="36" spans="1:9" x14ac:dyDescent="0.2">
      <c r="A36" s="40"/>
      <c r="B36" t="s">
        <v>50</v>
      </c>
      <c r="C36" t="s">
        <v>18</v>
      </c>
      <c r="D36">
        <v>52</v>
      </c>
      <c r="E36">
        <v>4.5119000000000002E-4</v>
      </c>
      <c r="F36" s="1">
        <v>3.3456405344523432</v>
      </c>
      <c r="G36">
        <v>0.553158861</v>
      </c>
      <c r="H36" s="13">
        <v>121675251</v>
      </c>
      <c r="I36" s="13">
        <v>121675181</v>
      </c>
    </row>
    <row r="37" spans="1:9" x14ac:dyDescent="0.2">
      <c r="A37" s="40"/>
      <c r="B37" t="s">
        <v>51</v>
      </c>
      <c r="C37" t="s">
        <v>21</v>
      </c>
      <c r="D37">
        <v>75</v>
      </c>
      <c r="E37" s="2">
        <v>1.0499999999999999E-6</v>
      </c>
      <c r="F37" s="1">
        <v>5.9788107009300617</v>
      </c>
      <c r="G37">
        <v>5.5650359999999998E-3</v>
      </c>
      <c r="H37" s="3" t="s">
        <v>10</v>
      </c>
      <c r="I37" s="3" t="s">
        <v>10</v>
      </c>
    </row>
    <row r="38" spans="1:9" x14ac:dyDescent="0.2">
      <c r="A38" s="40" t="s">
        <v>476</v>
      </c>
      <c r="B38" t="s">
        <v>52</v>
      </c>
      <c r="C38" t="s">
        <v>27</v>
      </c>
      <c r="D38">
        <v>74</v>
      </c>
      <c r="E38" s="2">
        <v>2.08E-6</v>
      </c>
      <c r="F38" s="1">
        <v>5.681936665037238</v>
      </c>
      <c r="G38">
        <v>1.5272212E-2</v>
      </c>
      <c r="H38" s="13">
        <v>107108350</v>
      </c>
      <c r="I38" s="13">
        <v>107108280</v>
      </c>
    </row>
    <row r="39" spans="1:9" x14ac:dyDescent="0.2">
      <c r="A39" s="40"/>
      <c r="B39" t="s">
        <v>53</v>
      </c>
      <c r="C39" t="s">
        <v>54</v>
      </c>
      <c r="D39">
        <v>90</v>
      </c>
      <c r="E39">
        <v>3.7516399999999999E-4</v>
      </c>
      <c r="F39" s="1">
        <v>3.4257788423384352</v>
      </c>
      <c r="G39">
        <v>0.29049514900000001</v>
      </c>
      <c r="H39" s="3" t="s">
        <v>10</v>
      </c>
      <c r="I39" s="3" t="s">
        <v>10</v>
      </c>
    </row>
    <row r="40" spans="1:9" x14ac:dyDescent="0.2">
      <c r="A40" s="40"/>
      <c r="B40" t="s">
        <v>55</v>
      </c>
      <c r="C40" t="s">
        <v>54</v>
      </c>
      <c r="D40">
        <v>96</v>
      </c>
      <c r="E40">
        <v>8.0056699999999997E-4</v>
      </c>
      <c r="F40" s="1">
        <v>3.0966023158213223</v>
      </c>
      <c r="G40">
        <v>0.480157997</v>
      </c>
      <c r="H40" s="3" t="s">
        <v>10</v>
      </c>
      <c r="I40" s="3" t="s">
        <v>10</v>
      </c>
    </row>
    <row r="41" spans="1:9" x14ac:dyDescent="0.2">
      <c r="A41" s="40"/>
      <c r="B41" t="s">
        <v>56</v>
      </c>
      <c r="C41" t="s">
        <v>12</v>
      </c>
      <c r="D41">
        <v>1</v>
      </c>
      <c r="E41" s="2">
        <v>2.4900000000000001E-8</v>
      </c>
      <c r="F41" s="1">
        <v>7.6038006529042637</v>
      </c>
      <c r="G41">
        <v>3.6583600000000003E-4</v>
      </c>
      <c r="H41" s="3" t="s">
        <v>10</v>
      </c>
      <c r="I41" s="3" t="s">
        <v>10</v>
      </c>
    </row>
    <row r="42" spans="1:9" x14ac:dyDescent="0.2">
      <c r="A42" s="40"/>
      <c r="B42" t="s">
        <v>57</v>
      </c>
      <c r="C42" t="s">
        <v>31</v>
      </c>
      <c r="D42">
        <v>94</v>
      </c>
      <c r="E42">
        <v>2.24534E-4</v>
      </c>
      <c r="F42" s="1">
        <v>3.6487178867570562</v>
      </c>
      <c r="G42">
        <v>0.27501504900000001</v>
      </c>
      <c r="H42" s="3" t="s">
        <v>10</v>
      </c>
      <c r="I42" s="3" t="s">
        <v>10</v>
      </c>
    </row>
    <row r="43" spans="1:9" x14ac:dyDescent="0.2">
      <c r="A43" s="40"/>
      <c r="B43" t="s">
        <v>58</v>
      </c>
      <c r="C43" t="s">
        <v>31</v>
      </c>
      <c r="D43">
        <v>140</v>
      </c>
      <c r="E43">
        <v>2.9637400000000002E-4</v>
      </c>
      <c r="F43" s="1">
        <v>3.5281598983708693</v>
      </c>
      <c r="G43">
        <v>0.27501504900000001</v>
      </c>
      <c r="H43" s="13">
        <v>2379877</v>
      </c>
      <c r="I43" s="13">
        <v>2379807</v>
      </c>
    </row>
    <row r="44" spans="1:9" x14ac:dyDescent="0.2">
      <c r="A44" s="40"/>
      <c r="B44" t="s">
        <v>59</v>
      </c>
      <c r="C44" t="s">
        <v>31</v>
      </c>
      <c r="D44">
        <v>138</v>
      </c>
      <c r="E44">
        <v>3.4048299999999999E-4</v>
      </c>
      <c r="F44" s="1">
        <v>3.4679045671300583</v>
      </c>
      <c r="G44">
        <v>0.27828783000000001</v>
      </c>
      <c r="H44" s="3" t="s">
        <v>10</v>
      </c>
      <c r="I44" s="3" t="s">
        <v>10</v>
      </c>
    </row>
    <row r="45" spans="1:9" x14ac:dyDescent="0.2">
      <c r="A45" s="40"/>
      <c r="B45" t="s">
        <v>60</v>
      </c>
      <c r="C45" t="s">
        <v>31</v>
      </c>
      <c r="D45">
        <v>140</v>
      </c>
      <c r="E45">
        <v>4.19152E-4</v>
      </c>
      <c r="F45" s="1">
        <v>3.3776284572473818</v>
      </c>
      <c r="G45">
        <v>0.30832826400000002</v>
      </c>
      <c r="H45" s="3" t="s">
        <v>10</v>
      </c>
      <c r="I45" s="3" t="s">
        <v>10</v>
      </c>
    </row>
    <row r="46" spans="1:9" x14ac:dyDescent="0.2">
      <c r="A46" s="40"/>
      <c r="B46" t="s">
        <v>61</v>
      </c>
      <c r="C46" t="s">
        <v>31</v>
      </c>
      <c r="D46">
        <v>140</v>
      </c>
      <c r="E46">
        <v>4.86641E-4</v>
      </c>
      <c r="F46" s="1">
        <v>3.3127913041112276</v>
      </c>
      <c r="G46">
        <v>0.340926744</v>
      </c>
      <c r="H46" s="13">
        <v>1778182</v>
      </c>
      <c r="I46" s="13">
        <v>1778112</v>
      </c>
    </row>
    <row r="47" spans="1:9" x14ac:dyDescent="0.2">
      <c r="A47" s="40"/>
      <c r="B47" t="s">
        <v>62</v>
      </c>
      <c r="C47" t="s">
        <v>31</v>
      </c>
      <c r="D47">
        <v>147</v>
      </c>
      <c r="E47">
        <v>5.7236899999999998E-4</v>
      </c>
      <c r="F47" s="1">
        <v>3.2423238960400038</v>
      </c>
      <c r="G47">
        <v>0.382758612</v>
      </c>
      <c r="H47" s="13">
        <v>6141284</v>
      </c>
      <c r="I47" s="13">
        <v>6141354</v>
      </c>
    </row>
    <row r="48" spans="1:9" x14ac:dyDescent="0.2">
      <c r="A48" s="40"/>
      <c r="B48" t="s">
        <v>63</v>
      </c>
      <c r="C48" t="s">
        <v>31</v>
      </c>
      <c r="D48">
        <v>147</v>
      </c>
      <c r="E48">
        <v>7.0830899999999996E-4</v>
      </c>
      <c r="F48" s="1">
        <v>3.1497772398823889</v>
      </c>
      <c r="G48">
        <v>0.45307165700000002</v>
      </c>
      <c r="H48" s="3" t="s">
        <v>10</v>
      </c>
      <c r="I48" s="3" t="s">
        <v>10</v>
      </c>
    </row>
    <row r="49" spans="1:9" x14ac:dyDescent="0.2">
      <c r="A49" s="40"/>
      <c r="B49" t="s">
        <v>64</v>
      </c>
      <c r="C49" t="s">
        <v>31</v>
      </c>
      <c r="D49">
        <v>140</v>
      </c>
      <c r="E49">
        <v>8.1592899999999996E-4</v>
      </c>
      <c r="F49" s="1">
        <v>3.088347630767907</v>
      </c>
      <c r="G49">
        <v>0.480157997</v>
      </c>
      <c r="H49" s="3" t="s">
        <v>10</v>
      </c>
      <c r="I49" s="3" t="s">
        <v>10</v>
      </c>
    </row>
    <row r="50" spans="1:9" x14ac:dyDescent="0.2">
      <c r="A50" s="40"/>
      <c r="B50" t="s">
        <v>65</v>
      </c>
      <c r="C50" t="s">
        <v>49</v>
      </c>
      <c r="D50">
        <v>72</v>
      </c>
      <c r="E50" s="2">
        <v>7.2299999999999996E-5</v>
      </c>
      <c r="F50" s="1">
        <v>4.140861702705469</v>
      </c>
      <c r="G50">
        <v>0.118129839</v>
      </c>
      <c r="H50" s="3" t="s">
        <v>10</v>
      </c>
      <c r="I50" s="3" t="s">
        <v>10</v>
      </c>
    </row>
    <row r="51" spans="1:9" x14ac:dyDescent="0.2">
      <c r="A51" s="40"/>
      <c r="B51" t="s">
        <v>66</v>
      </c>
      <c r="C51" t="s">
        <v>21</v>
      </c>
      <c r="D51">
        <v>62</v>
      </c>
      <c r="E51" s="2">
        <v>5.75E-6</v>
      </c>
      <c r="F51" s="1">
        <v>5.2403321553103694</v>
      </c>
      <c r="G51">
        <v>1.6932012E-2</v>
      </c>
      <c r="H51" s="13">
        <v>117516257</v>
      </c>
      <c r="I51" s="13">
        <v>117516187</v>
      </c>
    </row>
    <row r="52" spans="1:9" x14ac:dyDescent="0.2">
      <c r="A52" s="40"/>
      <c r="B52" t="s">
        <v>67</v>
      </c>
      <c r="C52" t="s">
        <v>23</v>
      </c>
      <c r="D52">
        <v>670</v>
      </c>
      <c r="E52" s="2">
        <v>1.0900000000000001E-5</v>
      </c>
      <c r="F52" s="1">
        <v>4.9625735020593762</v>
      </c>
      <c r="G52">
        <v>2.6681951999999998E-2</v>
      </c>
      <c r="H52" s="12">
        <v>670769918</v>
      </c>
      <c r="I52" s="12">
        <v>670769818</v>
      </c>
    </row>
    <row r="53" spans="1:9" x14ac:dyDescent="0.2">
      <c r="A53" s="40" t="s">
        <v>690</v>
      </c>
      <c r="B53" t="s">
        <v>701</v>
      </c>
      <c r="C53" t="s">
        <v>27</v>
      </c>
      <c r="D53">
        <v>74</v>
      </c>
      <c r="E53" s="2">
        <v>1.6292175413497798E-8</v>
      </c>
      <c r="F53" s="2">
        <v>7.7880209226282675</v>
      </c>
      <c r="G53">
        <v>2.3969048468338E-4</v>
      </c>
      <c r="H53" s="12">
        <v>38731805</v>
      </c>
      <c r="I53" s="12">
        <v>38731875</v>
      </c>
    </row>
    <row r="54" spans="1:9" x14ac:dyDescent="0.2">
      <c r="A54" s="40"/>
      <c r="B54" t="s">
        <v>702</v>
      </c>
      <c r="C54" t="s">
        <v>224</v>
      </c>
      <c r="D54">
        <v>176</v>
      </c>
      <c r="E54" s="2">
        <v>5.8323550628355002E-5</v>
      </c>
      <c r="F54" s="2">
        <v>4.2341560448518907</v>
      </c>
      <c r="G54">
        <v>0.18035987871607401</v>
      </c>
      <c r="H54" s="12" t="s">
        <v>10</v>
      </c>
      <c r="I54" s="12" t="s">
        <v>10</v>
      </c>
    </row>
    <row r="55" spans="1:9" x14ac:dyDescent="0.2">
      <c r="A55" s="40"/>
      <c r="B55" t="s">
        <v>703</v>
      </c>
      <c r="C55" t="s">
        <v>224</v>
      </c>
      <c r="D55">
        <v>82</v>
      </c>
      <c r="E55">
        <v>2.1995397265427001E-4</v>
      </c>
      <c r="F55" s="2">
        <v>3.6576681896941778</v>
      </c>
      <c r="G55">
        <v>0.40449535571120199</v>
      </c>
      <c r="H55" s="12">
        <v>74788577</v>
      </c>
      <c r="I55" s="12">
        <v>74788507</v>
      </c>
    </row>
    <row r="56" spans="1:9" x14ac:dyDescent="0.2">
      <c r="A56" s="40"/>
      <c r="B56" t="s">
        <v>704</v>
      </c>
      <c r="C56" t="s">
        <v>224</v>
      </c>
      <c r="D56">
        <v>83</v>
      </c>
      <c r="E56">
        <v>7.4483060739640697E-4</v>
      </c>
      <c r="F56" s="2">
        <v>3.127942485154743</v>
      </c>
      <c r="G56">
        <v>0.804156152296577</v>
      </c>
      <c r="H56" s="12" t="s">
        <v>10</v>
      </c>
      <c r="I56" s="12" t="s">
        <v>10</v>
      </c>
    </row>
    <row r="57" spans="1:9" x14ac:dyDescent="0.2">
      <c r="A57" s="40"/>
      <c r="B57" t="s">
        <v>705</v>
      </c>
      <c r="C57" t="s">
        <v>14</v>
      </c>
      <c r="D57">
        <v>210</v>
      </c>
      <c r="E57">
        <v>1.7460851809879201E-4</v>
      </c>
      <c r="F57" s="2">
        <v>3.7579345734994907</v>
      </c>
      <c r="G57">
        <v>0.36697721689563301</v>
      </c>
      <c r="H57" s="12">
        <v>726440589</v>
      </c>
      <c r="I57" s="12">
        <v>726440659</v>
      </c>
    </row>
    <row r="58" spans="1:9" x14ac:dyDescent="0.2">
      <c r="A58" s="40"/>
      <c r="B58" t="s">
        <v>706</v>
      </c>
      <c r="C58" t="s">
        <v>31</v>
      </c>
      <c r="D58">
        <v>90</v>
      </c>
      <c r="E58" s="2">
        <v>4.0029244526568804E-6</v>
      </c>
      <c r="F58" s="2">
        <v>5.3976226062735728</v>
      </c>
      <c r="G58">
        <v>2.9445512273744E-2</v>
      </c>
      <c r="H58" s="12" t="s">
        <v>10</v>
      </c>
      <c r="I58" s="12" t="s">
        <v>10</v>
      </c>
    </row>
    <row r="59" spans="1:9" x14ac:dyDescent="0.2">
      <c r="A59" s="40"/>
      <c r="B59" t="s">
        <v>707</v>
      </c>
      <c r="C59" t="s">
        <v>49</v>
      </c>
      <c r="D59">
        <v>12</v>
      </c>
      <c r="E59">
        <v>2.7389454058029399E-3</v>
      </c>
      <c r="F59" s="2">
        <v>2.5624166242611266</v>
      </c>
      <c r="G59">
        <v>0.804156152296577</v>
      </c>
      <c r="H59" s="12">
        <v>591487636</v>
      </c>
      <c r="I59" s="12">
        <v>591487706</v>
      </c>
    </row>
    <row r="60" spans="1:9" x14ac:dyDescent="0.2">
      <c r="A60" s="40"/>
      <c r="B60" t="s">
        <v>708</v>
      </c>
      <c r="C60" t="s">
        <v>23</v>
      </c>
      <c r="D60">
        <v>30</v>
      </c>
      <c r="E60">
        <v>1.9189302849350099E-3</v>
      </c>
      <c r="F60" s="2">
        <v>2.7169408029706283</v>
      </c>
      <c r="G60">
        <v>0.804156152296577</v>
      </c>
      <c r="H60" s="12">
        <v>4743853</v>
      </c>
      <c r="I60" s="12">
        <v>4743783</v>
      </c>
    </row>
    <row r="61" spans="1:9" x14ac:dyDescent="0.2">
      <c r="A61" s="40"/>
      <c r="B61" t="s">
        <v>709</v>
      </c>
      <c r="C61" t="s">
        <v>23</v>
      </c>
      <c r="D61">
        <v>30</v>
      </c>
      <c r="E61">
        <v>2.1221828731081498E-3</v>
      </c>
      <c r="F61" s="2">
        <v>2.6732171947232128</v>
      </c>
      <c r="G61">
        <v>0.804156152296577</v>
      </c>
      <c r="H61" s="12">
        <v>1746146</v>
      </c>
      <c r="I61" s="12">
        <v>1746076</v>
      </c>
    </row>
    <row r="62" spans="1:9" x14ac:dyDescent="0.2">
      <c r="A62" s="40" t="s">
        <v>477</v>
      </c>
      <c r="B62" t="s">
        <v>68</v>
      </c>
      <c r="C62" t="s">
        <v>27</v>
      </c>
      <c r="D62">
        <v>52</v>
      </c>
      <c r="E62" s="2">
        <v>6.7899999999999998E-7</v>
      </c>
      <c r="F62" s="1">
        <v>6.1681302257194988</v>
      </c>
      <c r="G62">
        <v>4.9948409999999999E-3</v>
      </c>
      <c r="H62" s="13">
        <v>586512563</v>
      </c>
      <c r="I62" s="13">
        <v>586512493</v>
      </c>
    </row>
    <row r="63" spans="1:9" x14ac:dyDescent="0.2">
      <c r="A63" s="40"/>
      <c r="B63" t="s">
        <v>69</v>
      </c>
      <c r="C63" t="s">
        <v>27</v>
      </c>
      <c r="D63">
        <v>77</v>
      </c>
      <c r="E63">
        <v>1.2649699999999999E-4</v>
      </c>
      <c r="F63" s="1">
        <v>3.8979197740841727</v>
      </c>
      <c r="G63">
        <v>0.15508494</v>
      </c>
      <c r="H63" s="13">
        <v>515553969</v>
      </c>
      <c r="I63" s="13">
        <v>515553899</v>
      </c>
    </row>
    <row r="64" spans="1:9" x14ac:dyDescent="0.2">
      <c r="A64" s="40"/>
      <c r="B64" t="s">
        <v>70</v>
      </c>
      <c r="C64" t="s">
        <v>27</v>
      </c>
      <c r="D64">
        <v>78</v>
      </c>
      <c r="E64">
        <v>5.3708399999999996E-4</v>
      </c>
      <c r="F64" s="1">
        <v>3.2699577852808255</v>
      </c>
      <c r="G64">
        <v>0.49384864499999998</v>
      </c>
      <c r="H64" s="13">
        <v>516786559</v>
      </c>
      <c r="I64" s="13">
        <v>516786489</v>
      </c>
    </row>
    <row r="65" spans="1:9" x14ac:dyDescent="0.2">
      <c r="A65" s="40"/>
      <c r="B65" t="s">
        <v>71</v>
      </c>
      <c r="C65" t="s">
        <v>27</v>
      </c>
      <c r="D65">
        <v>77</v>
      </c>
      <c r="E65">
        <v>6.6079500000000005E-4</v>
      </c>
      <c r="F65" s="1">
        <v>3.1799332518266343</v>
      </c>
      <c r="G65">
        <v>0.51166432699999997</v>
      </c>
      <c r="H65" s="3" t="s">
        <v>10</v>
      </c>
      <c r="I65" s="3" t="s">
        <v>10</v>
      </c>
    </row>
    <row r="66" spans="1:9" x14ac:dyDescent="0.2">
      <c r="A66" s="40"/>
      <c r="B66" t="s">
        <v>72</v>
      </c>
      <c r="C66" t="s">
        <v>27</v>
      </c>
      <c r="D66">
        <v>78</v>
      </c>
      <c r="E66">
        <v>6.9914E-4</v>
      </c>
      <c r="F66" s="1">
        <v>3.1554358498058805</v>
      </c>
      <c r="G66">
        <v>0.51428721200000005</v>
      </c>
      <c r="H66" s="13">
        <v>516786343</v>
      </c>
      <c r="I66" s="13">
        <v>516786273</v>
      </c>
    </row>
    <row r="67" spans="1:9" x14ac:dyDescent="0.2">
      <c r="A67" s="40"/>
      <c r="B67" t="s">
        <v>73</v>
      </c>
      <c r="C67" t="s">
        <v>27</v>
      </c>
      <c r="D67">
        <v>86</v>
      </c>
      <c r="E67">
        <v>8.54465E-4</v>
      </c>
      <c r="F67" s="1">
        <v>3.068305721846901</v>
      </c>
      <c r="G67">
        <v>0.57140384200000005</v>
      </c>
      <c r="H67" s="13">
        <v>540051136</v>
      </c>
      <c r="I67" s="13">
        <v>540051187</v>
      </c>
    </row>
    <row r="68" spans="1:9" x14ac:dyDescent="0.2">
      <c r="A68" s="40"/>
      <c r="B68" t="s">
        <v>74</v>
      </c>
      <c r="C68" t="s">
        <v>54</v>
      </c>
      <c r="D68">
        <v>72</v>
      </c>
      <c r="E68" s="2">
        <v>1.6699999999999999E-5</v>
      </c>
      <c r="F68" s="1">
        <v>4.7772835288524167</v>
      </c>
      <c r="G68">
        <v>4.9448520000000003E-2</v>
      </c>
      <c r="H68" s="3" t="s">
        <v>10</v>
      </c>
      <c r="I68" s="3" t="s">
        <v>10</v>
      </c>
    </row>
    <row r="69" spans="1:9" x14ac:dyDescent="0.2">
      <c r="A69" s="40"/>
      <c r="B69" t="s">
        <v>75</v>
      </c>
      <c r="C69" t="s">
        <v>12</v>
      </c>
      <c r="D69">
        <v>1</v>
      </c>
      <c r="E69" s="2">
        <v>1.2799999999999999E-5</v>
      </c>
      <c r="F69" s="1">
        <v>4.8927900303521312</v>
      </c>
      <c r="G69">
        <v>4.9448520000000003E-2</v>
      </c>
      <c r="H69" s="3" t="s">
        <v>10</v>
      </c>
      <c r="I69" s="3" t="s">
        <v>10</v>
      </c>
    </row>
    <row r="70" spans="1:9" x14ac:dyDescent="0.2">
      <c r="A70" s="40"/>
      <c r="B70" t="s">
        <v>76</v>
      </c>
      <c r="C70" t="s">
        <v>31</v>
      </c>
      <c r="D70">
        <v>90</v>
      </c>
      <c r="E70" s="2">
        <v>2.0100000000000001E-5</v>
      </c>
      <c r="F70" s="1">
        <v>4.6968039425795114</v>
      </c>
      <c r="G70">
        <v>4.9448520000000003E-2</v>
      </c>
      <c r="H70" s="13">
        <v>495149171</v>
      </c>
      <c r="I70" s="13">
        <v>495149241</v>
      </c>
    </row>
    <row r="71" spans="1:9" x14ac:dyDescent="0.2">
      <c r="A71" s="40"/>
      <c r="B71" t="s">
        <v>77</v>
      </c>
      <c r="C71" t="s">
        <v>49</v>
      </c>
      <c r="D71">
        <v>68</v>
      </c>
      <c r="E71" s="2">
        <v>4.9200000000000003E-5</v>
      </c>
      <c r="F71" s="1">
        <v>4.3080348972326394</v>
      </c>
      <c r="G71">
        <v>9.0528986000000006E-2</v>
      </c>
      <c r="H71" s="3" t="s">
        <v>10</v>
      </c>
      <c r="I71" s="3" t="s">
        <v>10</v>
      </c>
    </row>
    <row r="72" spans="1:9" x14ac:dyDescent="0.2">
      <c r="A72" s="40"/>
      <c r="B72" t="s">
        <v>78</v>
      </c>
      <c r="C72" t="s">
        <v>18</v>
      </c>
      <c r="D72">
        <v>195</v>
      </c>
      <c r="E72" s="2">
        <v>5.9799999999999997E-5</v>
      </c>
      <c r="F72" s="1">
        <v>4.2232988160115887</v>
      </c>
      <c r="G72">
        <v>9.1793160999999998E-2</v>
      </c>
      <c r="H72" s="13">
        <v>597087047</v>
      </c>
      <c r="I72" s="13">
        <v>597087117</v>
      </c>
    </row>
    <row r="73" spans="1:9" x14ac:dyDescent="0.2">
      <c r="A73" s="40"/>
      <c r="B73" t="s">
        <v>79</v>
      </c>
      <c r="C73" t="s">
        <v>23</v>
      </c>
      <c r="D73">
        <v>125</v>
      </c>
      <c r="E73" s="2">
        <v>3.5299999999999997E-5</v>
      </c>
      <c r="F73" s="1">
        <v>4.4522252946121776</v>
      </c>
      <c r="G73">
        <v>7.4259116E-2</v>
      </c>
      <c r="H73" s="13">
        <v>691130820</v>
      </c>
      <c r="I73" s="13">
        <v>691130890</v>
      </c>
    </row>
    <row r="74" spans="1:9" x14ac:dyDescent="0.2">
      <c r="A74" s="40"/>
      <c r="B74" t="s">
        <v>80</v>
      </c>
      <c r="C74" t="s">
        <v>25</v>
      </c>
      <c r="D74">
        <v>34</v>
      </c>
      <c r="E74">
        <v>1.15493E-4</v>
      </c>
      <c r="F74" s="1">
        <v>3.9374443374471624</v>
      </c>
      <c r="G74">
        <v>0.15446621099999999</v>
      </c>
      <c r="H74" s="3" t="s">
        <v>10</v>
      </c>
      <c r="I74" s="3" t="s">
        <v>10</v>
      </c>
    </row>
    <row r="75" spans="1:9" x14ac:dyDescent="0.2">
      <c r="A75" s="40" t="s">
        <v>478</v>
      </c>
      <c r="B75" t="s">
        <v>68</v>
      </c>
      <c r="C75" t="s">
        <v>27</v>
      </c>
      <c r="D75">
        <v>52</v>
      </c>
      <c r="E75" s="2">
        <v>6.8500000000000001E-9</v>
      </c>
      <c r="F75" s="1">
        <v>8.1643094285075737</v>
      </c>
      <c r="G75" s="2">
        <v>5.0399999999999999E-5</v>
      </c>
      <c r="H75" s="13">
        <v>586512563</v>
      </c>
      <c r="I75" s="13">
        <v>586512493</v>
      </c>
    </row>
    <row r="76" spans="1:9" x14ac:dyDescent="0.2">
      <c r="A76" s="40"/>
      <c r="B76" t="s">
        <v>81</v>
      </c>
      <c r="C76" t="s">
        <v>27</v>
      </c>
      <c r="D76">
        <v>74</v>
      </c>
      <c r="E76">
        <v>1.15581E-4</v>
      </c>
      <c r="F76" s="1">
        <v>3.9371135523631193</v>
      </c>
      <c r="G76">
        <v>0.13080158</v>
      </c>
      <c r="H76" s="13">
        <v>48773383</v>
      </c>
      <c r="I76" s="13">
        <v>48773453</v>
      </c>
    </row>
    <row r="77" spans="1:9" x14ac:dyDescent="0.2">
      <c r="A77" s="40"/>
      <c r="B77" t="s">
        <v>82</v>
      </c>
      <c r="C77" t="s">
        <v>27</v>
      </c>
      <c r="D77">
        <v>74</v>
      </c>
      <c r="E77">
        <v>7.6975999999999998E-4</v>
      </c>
      <c r="F77" s="1">
        <v>3.1136446604415111</v>
      </c>
      <c r="G77">
        <v>0.496205913</v>
      </c>
      <c r="H77" s="3" t="s">
        <v>10</v>
      </c>
      <c r="I77" s="3" t="s">
        <v>10</v>
      </c>
    </row>
    <row r="78" spans="1:9" x14ac:dyDescent="0.2">
      <c r="A78" s="40"/>
      <c r="B78" t="s">
        <v>83</v>
      </c>
      <c r="C78" t="s">
        <v>54</v>
      </c>
      <c r="D78">
        <v>237</v>
      </c>
      <c r="E78" s="2">
        <v>1.5500000000000001E-5</v>
      </c>
      <c r="F78" s="1">
        <v>4.8096683018297082</v>
      </c>
      <c r="G78">
        <v>2.4650946E-2</v>
      </c>
      <c r="H78" s="3" t="s">
        <v>10</v>
      </c>
      <c r="I78" s="3" t="s">
        <v>10</v>
      </c>
    </row>
    <row r="79" spans="1:9" x14ac:dyDescent="0.2">
      <c r="A79" s="40"/>
      <c r="B79" t="s">
        <v>8</v>
      </c>
      <c r="C79" t="s">
        <v>9</v>
      </c>
      <c r="D79">
        <v>27</v>
      </c>
      <c r="E79" s="2">
        <v>2.5500000000000001E-6</v>
      </c>
      <c r="F79" s="1">
        <v>5.5934598195660445</v>
      </c>
      <c r="G79">
        <v>9.3775279999999996E-3</v>
      </c>
      <c r="H79" s="3" t="s">
        <v>10</v>
      </c>
      <c r="I79" s="3" t="s">
        <v>10</v>
      </c>
    </row>
    <row r="80" spans="1:9" x14ac:dyDescent="0.2">
      <c r="A80" s="40"/>
      <c r="B80" t="s">
        <v>56</v>
      </c>
      <c r="C80" t="s">
        <v>12</v>
      </c>
      <c r="D80">
        <v>1</v>
      </c>
      <c r="E80" s="2">
        <v>3.8900000000000003E-11</v>
      </c>
      <c r="F80" s="1">
        <v>10.410050398674292</v>
      </c>
      <c r="G80" s="2">
        <v>5.7299999999999996E-7</v>
      </c>
      <c r="H80" s="3" t="s">
        <v>10</v>
      </c>
      <c r="I80" s="3" t="s">
        <v>10</v>
      </c>
    </row>
    <row r="81" spans="1:9" x14ac:dyDescent="0.2">
      <c r="A81" s="40"/>
      <c r="B81" t="s">
        <v>84</v>
      </c>
      <c r="C81" t="s">
        <v>12</v>
      </c>
      <c r="D81">
        <v>84</v>
      </c>
      <c r="E81">
        <v>2.6669500000000001E-4</v>
      </c>
      <c r="F81" s="1">
        <v>3.5739851263902316</v>
      </c>
      <c r="G81">
        <v>0.24457547600000001</v>
      </c>
      <c r="H81" s="13">
        <v>68590566</v>
      </c>
      <c r="I81" s="13">
        <v>68590636</v>
      </c>
    </row>
    <row r="82" spans="1:9" x14ac:dyDescent="0.2">
      <c r="A82" s="40"/>
      <c r="B82" t="s">
        <v>85</v>
      </c>
      <c r="C82" t="s">
        <v>12</v>
      </c>
      <c r="D82">
        <v>84</v>
      </c>
      <c r="E82">
        <v>2.73987E-4</v>
      </c>
      <c r="F82" s="1">
        <v>3.5622700428810825</v>
      </c>
      <c r="G82">
        <v>0.24457547600000001</v>
      </c>
      <c r="H82" s="13">
        <v>68465525</v>
      </c>
      <c r="I82" s="13">
        <v>68465455</v>
      </c>
    </row>
    <row r="83" spans="1:9" x14ac:dyDescent="0.2">
      <c r="A83" s="40"/>
      <c r="B83" t="s">
        <v>86</v>
      </c>
      <c r="C83" t="s">
        <v>12</v>
      </c>
      <c r="D83">
        <v>84</v>
      </c>
      <c r="E83">
        <v>2.8261200000000001E-4</v>
      </c>
      <c r="F83" s="1">
        <v>3.5488094014997116</v>
      </c>
      <c r="G83">
        <v>0.24457547600000001</v>
      </c>
      <c r="H83" s="13">
        <v>68464238</v>
      </c>
      <c r="I83" s="13">
        <v>68464168</v>
      </c>
    </row>
    <row r="84" spans="1:9" x14ac:dyDescent="0.2">
      <c r="A84" s="40"/>
      <c r="B84" t="s">
        <v>87</v>
      </c>
      <c r="C84" t="s">
        <v>12</v>
      </c>
      <c r="D84">
        <v>84</v>
      </c>
      <c r="E84">
        <v>6.9800299999999999E-4</v>
      </c>
      <c r="F84" s="1">
        <v>3.1561427107856557</v>
      </c>
      <c r="G84">
        <v>0.48900092000000001</v>
      </c>
      <c r="H84" s="13">
        <v>68464569</v>
      </c>
      <c r="I84" s="13">
        <v>68464499</v>
      </c>
    </row>
    <row r="85" spans="1:9" x14ac:dyDescent="0.2">
      <c r="A85" s="40"/>
      <c r="B85" t="s">
        <v>88</v>
      </c>
      <c r="C85" t="s">
        <v>12</v>
      </c>
      <c r="D85">
        <v>84</v>
      </c>
      <c r="E85">
        <v>6.9800299999999999E-4</v>
      </c>
      <c r="F85" s="1">
        <v>3.1561427107856557</v>
      </c>
      <c r="G85">
        <v>0.48900092000000001</v>
      </c>
      <c r="H85" s="13">
        <v>68464241</v>
      </c>
      <c r="I85" s="13">
        <v>68464171</v>
      </c>
    </row>
    <row r="86" spans="1:9" x14ac:dyDescent="0.2">
      <c r="A86" s="40"/>
      <c r="B86" t="s">
        <v>89</v>
      </c>
      <c r="C86" t="s">
        <v>12</v>
      </c>
      <c r="D86">
        <v>84</v>
      </c>
      <c r="E86">
        <v>8.0947099999999998E-4</v>
      </c>
      <c r="F86" s="1">
        <v>3.0917987056080474</v>
      </c>
      <c r="G86">
        <v>0.496205913</v>
      </c>
      <c r="H86" s="13">
        <v>84881758</v>
      </c>
      <c r="I86" s="13">
        <v>84881688</v>
      </c>
    </row>
    <row r="87" spans="1:9" x14ac:dyDescent="0.2">
      <c r="A87" s="40"/>
      <c r="B87" t="s">
        <v>90</v>
      </c>
      <c r="C87" t="s">
        <v>12</v>
      </c>
      <c r="D87">
        <v>6</v>
      </c>
      <c r="E87">
        <v>9.8601200000000009E-4</v>
      </c>
      <c r="F87" s="1">
        <v>3.0061177995597319</v>
      </c>
      <c r="G87">
        <v>0.53726688899999997</v>
      </c>
      <c r="H87" s="13">
        <v>9777650</v>
      </c>
      <c r="I87" s="13">
        <v>9777720</v>
      </c>
    </row>
    <row r="88" spans="1:9" x14ac:dyDescent="0.2">
      <c r="A88" s="40"/>
      <c r="B88" t="s">
        <v>91</v>
      </c>
      <c r="C88" t="s">
        <v>12</v>
      </c>
      <c r="D88">
        <v>84</v>
      </c>
      <c r="E88">
        <v>1.02436E-3</v>
      </c>
      <c r="F88" s="1">
        <v>2.9895473885386772</v>
      </c>
      <c r="G88">
        <v>0.53822800699999995</v>
      </c>
      <c r="H88" s="13">
        <v>95155713</v>
      </c>
      <c r="I88" s="13">
        <v>95155643</v>
      </c>
    </row>
    <row r="89" spans="1:9" x14ac:dyDescent="0.2">
      <c r="A89" s="40"/>
      <c r="B89" t="s">
        <v>92</v>
      </c>
      <c r="C89" t="s">
        <v>14</v>
      </c>
      <c r="D89">
        <v>210</v>
      </c>
      <c r="E89" s="2">
        <v>5.8100000000000003E-6</v>
      </c>
      <c r="F89" s="1">
        <v>5.2358238676096693</v>
      </c>
      <c r="G89">
        <v>1.3622482E-2</v>
      </c>
      <c r="H89" s="13">
        <v>728089026</v>
      </c>
      <c r="I89" s="13">
        <v>728088975</v>
      </c>
    </row>
    <row r="90" spans="1:9" x14ac:dyDescent="0.2">
      <c r="A90" s="40"/>
      <c r="B90" t="s">
        <v>93</v>
      </c>
      <c r="C90" t="s">
        <v>14</v>
      </c>
      <c r="D90">
        <v>78</v>
      </c>
      <c r="E90" s="2">
        <v>1.6799999999999998E-5</v>
      </c>
      <c r="F90" s="1">
        <v>4.7746907182741376</v>
      </c>
      <c r="G90">
        <v>2.4650946E-2</v>
      </c>
      <c r="H90" s="13">
        <v>584068334</v>
      </c>
      <c r="I90" s="13">
        <v>584068404</v>
      </c>
    </row>
    <row r="91" spans="1:9" x14ac:dyDescent="0.2">
      <c r="A91" s="40"/>
      <c r="B91" t="s">
        <v>94</v>
      </c>
      <c r="C91" t="s">
        <v>31</v>
      </c>
      <c r="D91">
        <v>90</v>
      </c>
      <c r="E91" s="2">
        <v>6.4799999999999998E-6</v>
      </c>
      <c r="F91" s="1">
        <v>5.1884249941294067</v>
      </c>
      <c r="G91">
        <v>1.3622482E-2</v>
      </c>
      <c r="H91" s="3" t="s">
        <v>10</v>
      </c>
      <c r="I91" s="3" t="s">
        <v>10</v>
      </c>
    </row>
    <row r="92" spans="1:9" x14ac:dyDescent="0.2">
      <c r="A92" s="40"/>
      <c r="B92" t="s">
        <v>95</v>
      </c>
      <c r="C92" t="s">
        <v>31</v>
      </c>
      <c r="D92">
        <v>87</v>
      </c>
      <c r="E92" s="2">
        <v>7.9099999999999998E-5</v>
      </c>
      <c r="F92" s="1">
        <v>4.1018235165023231</v>
      </c>
      <c r="G92">
        <v>9.7012034999999996E-2</v>
      </c>
      <c r="H92" s="13">
        <v>609474341</v>
      </c>
      <c r="I92" s="13">
        <v>609474271</v>
      </c>
    </row>
    <row r="93" spans="1:9" x14ac:dyDescent="0.2">
      <c r="A93" s="40"/>
      <c r="B93" t="s">
        <v>78</v>
      </c>
      <c r="C93" t="s">
        <v>18</v>
      </c>
      <c r="D93">
        <v>195</v>
      </c>
      <c r="E93" s="2">
        <v>1.33E-8</v>
      </c>
      <c r="F93" s="1">
        <v>7.8761483590329142</v>
      </c>
      <c r="G93" s="2">
        <v>6.5300000000000002E-5</v>
      </c>
      <c r="H93" s="13">
        <v>597087047</v>
      </c>
      <c r="I93" s="13">
        <v>597087117</v>
      </c>
    </row>
    <row r="94" spans="1:9" x14ac:dyDescent="0.2">
      <c r="A94" s="40"/>
      <c r="B94" t="s">
        <v>96</v>
      </c>
      <c r="C94" t="s">
        <v>21</v>
      </c>
      <c r="D94">
        <v>60</v>
      </c>
      <c r="E94" s="2">
        <v>7.8299999999999996E-6</v>
      </c>
      <c r="F94" s="1">
        <v>5.1062382379420566</v>
      </c>
      <c r="G94">
        <v>1.4405641E-2</v>
      </c>
      <c r="H94" s="13">
        <v>117840446</v>
      </c>
      <c r="I94" s="13">
        <v>117840376</v>
      </c>
    </row>
    <row r="95" spans="1:9" x14ac:dyDescent="0.2">
      <c r="A95" s="40"/>
      <c r="B95" t="s">
        <v>79</v>
      </c>
      <c r="C95" t="s">
        <v>23</v>
      </c>
      <c r="D95">
        <v>125</v>
      </c>
      <c r="E95" s="2">
        <v>4.25E-6</v>
      </c>
      <c r="F95" s="1">
        <v>5.3716110699496884</v>
      </c>
      <c r="G95">
        <v>1.2518641E-2</v>
      </c>
      <c r="H95" s="13">
        <v>691130820</v>
      </c>
      <c r="I95" s="13">
        <v>691130890</v>
      </c>
    </row>
    <row r="96" spans="1:9" x14ac:dyDescent="0.2">
      <c r="A96" s="40"/>
      <c r="B96" t="s">
        <v>97</v>
      </c>
      <c r="C96" t="s">
        <v>23</v>
      </c>
      <c r="D96">
        <v>200</v>
      </c>
      <c r="E96">
        <v>3.36335E-4</v>
      </c>
      <c r="F96" s="1">
        <v>3.4732279363846059</v>
      </c>
      <c r="G96">
        <v>0.27489777900000001</v>
      </c>
      <c r="H96" s="13">
        <v>726908815</v>
      </c>
      <c r="I96" s="13">
        <v>726908745</v>
      </c>
    </row>
    <row r="97" spans="1:9" x14ac:dyDescent="0.2">
      <c r="A97" s="40" t="s">
        <v>479</v>
      </c>
      <c r="B97" t="s">
        <v>68</v>
      </c>
      <c r="C97" t="s">
        <v>27</v>
      </c>
      <c r="D97">
        <v>52</v>
      </c>
      <c r="E97" s="2">
        <v>7.8400000000000003E-7</v>
      </c>
      <c r="F97" s="1">
        <v>6.1056839373155611</v>
      </c>
      <c r="G97">
        <v>1.677923E-3</v>
      </c>
      <c r="H97" s="13">
        <v>586512563</v>
      </c>
      <c r="I97" s="13">
        <v>586512493</v>
      </c>
    </row>
    <row r="98" spans="1:9" x14ac:dyDescent="0.2">
      <c r="A98" s="40"/>
      <c r="B98" t="s">
        <v>98</v>
      </c>
      <c r="C98" t="s">
        <v>54</v>
      </c>
      <c r="D98">
        <v>209</v>
      </c>
      <c r="E98" s="2">
        <v>4.6800000000000001E-7</v>
      </c>
      <c r="F98" s="1">
        <v>6.3297541469258762</v>
      </c>
      <c r="G98">
        <v>1.422944E-3</v>
      </c>
      <c r="H98" s="3" t="s">
        <v>10</v>
      </c>
      <c r="I98" s="3" t="s">
        <v>10</v>
      </c>
    </row>
    <row r="99" spans="1:9" x14ac:dyDescent="0.2">
      <c r="A99" s="40"/>
      <c r="B99" t="s">
        <v>8</v>
      </c>
      <c r="C99" t="s">
        <v>9</v>
      </c>
      <c r="D99">
        <v>27</v>
      </c>
      <c r="E99" s="2">
        <v>7.9800000000000003E-7</v>
      </c>
      <c r="F99" s="1">
        <v>6.0979971086492704</v>
      </c>
      <c r="G99">
        <v>1.677923E-3</v>
      </c>
      <c r="H99" s="3" t="s">
        <v>10</v>
      </c>
      <c r="I99" s="3" t="s">
        <v>10</v>
      </c>
    </row>
    <row r="100" spans="1:9" x14ac:dyDescent="0.2">
      <c r="A100" s="40"/>
      <c r="B100" t="s">
        <v>56</v>
      </c>
      <c r="C100" t="s">
        <v>12</v>
      </c>
      <c r="D100">
        <v>1</v>
      </c>
      <c r="E100" s="2">
        <v>1.3899999999999999E-13</v>
      </c>
      <c r="F100" s="1">
        <v>12.856985199745905</v>
      </c>
      <c r="G100" s="2">
        <v>2.0500000000000002E-9</v>
      </c>
      <c r="H100" s="3" t="s">
        <v>10</v>
      </c>
      <c r="I100" s="3" t="s">
        <v>10</v>
      </c>
    </row>
    <row r="101" spans="1:9" x14ac:dyDescent="0.2">
      <c r="A101" s="40"/>
      <c r="B101" t="s">
        <v>93</v>
      </c>
      <c r="C101" t="s">
        <v>14</v>
      </c>
      <c r="D101">
        <v>78</v>
      </c>
      <c r="E101" s="2">
        <v>3.05E-9</v>
      </c>
      <c r="F101" s="1">
        <v>8.5157001606532141</v>
      </c>
      <c r="G101" s="2">
        <v>2.2500000000000001E-5</v>
      </c>
      <c r="H101" s="13">
        <v>584068334</v>
      </c>
      <c r="I101" s="13">
        <v>584068404</v>
      </c>
    </row>
    <row r="102" spans="1:9" x14ac:dyDescent="0.2">
      <c r="A102" s="40"/>
      <c r="B102" t="s">
        <v>99</v>
      </c>
      <c r="C102" t="s">
        <v>31</v>
      </c>
      <c r="D102">
        <v>87</v>
      </c>
      <c r="E102" s="2">
        <v>3.9099999999999999E-7</v>
      </c>
      <c r="F102" s="1">
        <v>6.4078232426041328</v>
      </c>
      <c r="G102">
        <v>1.422944E-3</v>
      </c>
      <c r="H102" s="13">
        <v>527009170</v>
      </c>
      <c r="I102" s="13">
        <v>527009100</v>
      </c>
    </row>
    <row r="103" spans="1:9" x14ac:dyDescent="0.2">
      <c r="A103" s="40"/>
      <c r="B103" t="s">
        <v>65</v>
      </c>
      <c r="C103" t="s">
        <v>49</v>
      </c>
      <c r="D103">
        <v>72</v>
      </c>
      <c r="E103" s="2">
        <v>4.8400000000000005E-7</v>
      </c>
      <c r="F103" s="1">
        <v>6.3151546383555877</v>
      </c>
      <c r="G103">
        <v>1.422944E-3</v>
      </c>
      <c r="H103" s="3" t="s">
        <v>10</v>
      </c>
      <c r="I103" s="3" t="s">
        <v>10</v>
      </c>
    </row>
    <row r="104" spans="1:9" x14ac:dyDescent="0.2">
      <c r="A104" s="40"/>
      <c r="B104" t="s">
        <v>100</v>
      </c>
      <c r="C104" t="s">
        <v>18</v>
      </c>
      <c r="D104">
        <v>24</v>
      </c>
      <c r="E104">
        <v>4.1346900000000002E-4</v>
      </c>
      <c r="F104" s="1">
        <v>3.3835570462894951</v>
      </c>
      <c r="G104">
        <v>0.43449714699999997</v>
      </c>
      <c r="H104" s="13">
        <v>15553265</v>
      </c>
      <c r="I104" s="13">
        <v>15553335</v>
      </c>
    </row>
    <row r="105" spans="1:9" x14ac:dyDescent="0.2">
      <c r="A105" s="40"/>
      <c r="B105" t="s">
        <v>101</v>
      </c>
      <c r="C105" t="s">
        <v>21</v>
      </c>
      <c r="D105">
        <v>64</v>
      </c>
      <c r="E105">
        <v>1.2204799999999999E-4</v>
      </c>
      <c r="F105" s="1">
        <v>3.9134693329701071</v>
      </c>
      <c r="G105">
        <v>0.14963041099999999</v>
      </c>
      <c r="H105" s="13">
        <v>653073243</v>
      </c>
      <c r="I105" s="13">
        <v>653073313</v>
      </c>
    </row>
    <row r="106" spans="1:9" x14ac:dyDescent="0.2">
      <c r="A106" s="40"/>
      <c r="B106" t="s">
        <v>102</v>
      </c>
      <c r="C106" t="s">
        <v>23</v>
      </c>
      <c r="D106">
        <v>30</v>
      </c>
      <c r="E106">
        <v>2.0105500000000001E-4</v>
      </c>
      <c r="F106" s="1">
        <v>3.6966851220367811</v>
      </c>
      <c r="G106">
        <v>0.22753269400000001</v>
      </c>
      <c r="H106" s="3" t="s">
        <v>10</v>
      </c>
      <c r="I106" s="3" t="s">
        <v>10</v>
      </c>
    </row>
    <row r="107" spans="1:9" x14ac:dyDescent="0.2">
      <c r="A107" s="40"/>
      <c r="B107" t="s">
        <v>103</v>
      </c>
      <c r="C107" t="s">
        <v>25</v>
      </c>
      <c r="D107">
        <v>30</v>
      </c>
      <c r="E107" s="2">
        <v>1.4100000000000001E-5</v>
      </c>
      <c r="F107" s="1">
        <v>4.8507808873446203</v>
      </c>
      <c r="G107">
        <v>2.5962505E-2</v>
      </c>
      <c r="H107" s="3" t="s">
        <v>10</v>
      </c>
      <c r="I107" s="3" t="s">
        <v>10</v>
      </c>
    </row>
    <row r="108" spans="1:9" x14ac:dyDescent="0.2">
      <c r="A108" s="40"/>
      <c r="B108" t="s">
        <v>45</v>
      </c>
      <c r="C108" t="s">
        <v>25</v>
      </c>
      <c r="D108">
        <v>2</v>
      </c>
      <c r="E108">
        <v>6.2089899999999995E-4</v>
      </c>
      <c r="F108" s="1">
        <v>3.2069790396142062</v>
      </c>
      <c r="G108">
        <v>0.53733337800000003</v>
      </c>
      <c r="H108" s="3" t="s">
        <v>10</v>
      </c>
      <c r="I108" s="3" t="s">
        <v>10</v>
      </c>
    </row>
  </sheetData>
  <autoFilter ref="C1:C108" xr:uid="{C062C368-77B6-1D46-8E03-61AC1D527645}"/>
  <mergeCells count="8">
    <mergeCell ref="A97:A108"/>
    <mergeCell ref="A5:A14"/>
    <mergeCell ref="A15:A32"/>
    <mergeCell ref="A33:A37"/>
    <mergeCell ref="A38:A52"/>
    <mergeCell ref="A62:A74"/>
    <mergeCell ref="A75:A96"/>
    <mergeCell ref="A53:A6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C4A9-A8F6-0746-B8FF-AD07374779B8}">
  <dimension ref="A1"/>
  <sheetViews>
    <sheetView workbookViewId="0"/>
  </sheetViews>
  <sheetFormatPr baseColWidth="10" defaultRowHeight="16" x14ac:dyDescent="0.2"/>
  <sheetData>
    <row r="1" spans="1:1" x14ac:dyDescent="0.2">
      <c r="A1" s="5" t="s">
        <v>734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0E7A-5A3E-F54D-B5CE-D487B5816211}">
  <dimension ref="A1:I72"/>
  <sheetViews>
    <sheetView workbookViewId="0"/>
  </sheetViews>
  <sheetFormatPr baseColWidth="10" defaultRowHeight="16" x14ac:dyDescent="0.2"/>
  <cols>
    <col min="1" max="1" width="20.6640625" customWidth="1"/>
    <col min="2" max="2" width="22.6640625" customWidth="1"/>
    <col min="7" max="7" width="20" customWidth="1"/>
    <col min="8" max="8" width="19" customWidth="1"/>
    <col min="9" max="9" width="20.33203125" customWidth="1"/>
  </cols>
  <sheetData>
    <row r="1" spans="1:9" x14ac:dyDescent="0.2">
      <c r="A1" s="5" t="s">
        <v>736</v>
      </c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217</v>
      </c>
      <c r="B5" t="s">
        <v>218</v>
      </c>
      <c r="C5" t="s">
        <v>27</v>
      </c>
      <c r="D5">
        <v>74</v>
      </c>
      <c r="E5">
        <v>7.8256899999999999E-4</v>
      </c>
      <c r="F5" s="1">
        <v>3.1064773598541908</v>
      </c>
      <c r="G5">
        <v>1</v>
      </c>
      <c r="H5" s="13">
        <v>480595406</v>
      </c>
      <c r="I5" s="13">
        <v>480595355</v>
      </c>
    </row>
    <row r="6" spans="1:9" x14ac:dyDescent="0.2">
      <c r="A6" s="40"/>
      <c r="B6" t="s">
        <v>219</v>
      </c>
      <c r="C6" t="s">
        <v>12</v>
      </c>
      <c r="D6">
        <v>85</v>
      </c>
      <c r="E6" s="2">
        <v>1.6900000000000001E-5</v>
      </c>
      <c r="F6" s="1">
        <v>4.7721132953863261</v>
      </c>
      <c r="G6">
        <v>4.9737482999999999E-2</v>
      </c>
      <c r="H6" s="3" t="s">
        <v>10</v>
      </c>
      <c r="I6" s="3" t="s">
        <v>10</v>
      </c>
    </row>
    <row r="7" spans="1:9" x14ac:dyDescent="0.2">
      <c r="A7" s="40"/>
      <c r="B7" t="s">
        <v>220</v>
      </c>
      <c r="C7" t="s">
        <v>14</v>
      </c>
      <c r="D7">
        <v>75</v>
      </c>
      <c r="E7" s="2">
        <v>5.7700000000000001E-8</v>
      </c>
      <c r="F7" s="1">
        <v>7.2388241868442682</v>
      </c>
      <c r="G7">
        <v>8.4849100000000005E-4</v>
      </c>
      <c r="H7" s="13">
        <v>164397895</v>
      </c>
      <c r="I7" s="13">
        <v>164397965</v>
      </c>
    </row>
    <row r="8" spans="1:9" x14ac:dyDescent="0.2">
      <c r="A8" s="40"/>
      <c r="B8" t="s">
        <v>174</v>
      </c>
      <c r="C8" t="s">
        <v>114</v>
      </c>
      <c r="D8">
        <v>216</v>
      </c>
      <c r="E8" s="2">
        <v>4.18E-5</v>
      </c>
      <c r="F8" s="1">
        <v>4.3788237182249645</v>
      </c>
      <c r="G8">
        <v>0.102459914</v>
      </c>
      <c r="H8" s="13">
        <v>609020198</v>
      </c>
      <c r="I8" s="13">
        <v>609020253</v>
      </c>
    </row>
    <row r="9" spans="1:9" x14ac:dyDescent="0.2">
      <c r="A9" s="40"/>
      <c r="B9" t="s">
        <v>221</v>
      </c>
      <c r="C9" t="s">
        <v>21</v>
      </c>
      <c r="D9">
        <v>46</v>
      </c>
      <c r="E9" s="2">
        <v>9.4399999999999994E-6</v>
      </c>
      <c r="F9" s="1">
        <v>5.0250280057019312</v>
      </c>
      <c r="G9">
        <v>3.4734589000000003E-2</v>
      </c>
      <c r="H9" s="3" t="s">
        <v>10</v>
      </c>
      <c r="I9" s="3" t="s">
        <v>10</v>
      </c>
    </row>
    <row r="10" spans="1:9" x14ac:dyDescent="0.2">
      <c r="A10" s="40" t="s">
        <v>222</v>
      </c>
      <c r="B10" t="s">
        <v>171</v>
      </c>
      <c r="C10" t="s">
        <v>27</v>
      </c>
      <c r="D10">
        <v>74</v>
      </c>
      <c r="E10" s="2">
        <v>1.8700000000000001E-5</v>
      </c>
      <c r="F10" s="1">
        <v>4.7281583934635014</v>
      </c>
      <c r="G10">
        <v>9.1584404999999994E-2</v>
      </c>
      <c r="H10" s="13">
        <v>257573508</v>
      </c>
      <c r="I10" s="13">
        <v>257573438</v>
      </c>
    </row>
    <row r="11" spans="1:9" x14ac:dyDescent="0.2">
      <c r="A11" s="40"/>
      <c r="B11" t="s">
        <v>223</v>
      </c>
      <c r="C11" t="s">
        <v>224</v>
      </c>
      <c r="D11">
        <v>23</v>
      </c>
      <c r="E11">
        <v>1.08343E-4</v>
      </c>
      <c r="F11" s="1">
        <v>3.965199143038947</v>
      </c>
      <c r="G11">
        <v>0.39848569299999997</v>
      </c>
      <c r="H11" s="13">
        <v>36631982</v>
      </c>
      <c r="I11" s="13">
        <v>36632052</v>
      </c>
    </row>
    <row r="12" spans="1:9" x14ac:dyDescent="0.2">
      <c r="A12" s="40"/>
      <c r="B12" t="s">
        <v>225</v>
      </c>
      <c r="C12" t="s">
        <v>164</v>
      </c>
      <c r="D12">
        <v>117</v>
      </c>
      <c r="E12">
        <v>9.2279500000000002E-4</v>
      </c>
      <c r="F12" s="1">
        <v>3.034894767291703</v>
      </c>
      <c r="G12">
        <v>1</v>
      </c>
      <c r="H12" s="13">
        <v>624946910</v>
      </c>
      <c r="I12" s="13">
        <v>624946840</v>
      </c>
    </row>
    <row r="13" spans="1:9" x14ac:dyDescent="0.2">
      <c r="A13" s="40"/>
      <c r="B13" t="s">
        <v>226</v>
      </c>
      <c r="C13" t="s">
        <v>12</v>
      </c>
      <c r="D13">
        <v>246</v>
      </c>
      <c r="E13">
        <v>2.8315000000000002E-4</v>
      </c>
      <c r="F13" s="1">
        <v>3.5479834340374521</v>
      </c>
      <c r="G13">
        <v>0.59509976600000003</v>
      </c>
      <c r="H13" s="3" t="s">
        <v>10</v>
      </c>
      <c r="I13" s="3" t="s">
        <v>10</v>
      </c>
    </row>
    <row r="14" spans="1:9" x14ac:dyDescent="0.2">
      <c r="A14" s="40"/>
      <c r="B14" t="s">
        <v>227</v>
      </c>
      <c r="C14" t="s">
        <v>21</v>
      </c>
      <c r="D14">
        <v>2</v>
      </c>
      <c r="E14">
        <v>2.1758899999999999E-4</v>
      </c>
      <c r="F14" s="1">
        <v>3.6623630637535141</v>
      </c>
      <c r="G14">
        <v>0.53352787599999996</v>
      </c>
      <c r="H14" s="13">
        <v>4490434</v>
      </c>
      <c r="I14" s="13">
        <v>4490364</v>
      </c>
    </row>
    <row r="15" spans="1:9" x14ac:dyDescent="0.2">
      <c r="A15" s="40"/>
      <c r="B15" t="s">
        <v>228</v>
      </c>
      <c r="C15" t="s">
        <v>25</v>
      </c>
      <c r="D15">
        <v>33</v>
      </c>
      <c r="E15" s="2">
        <v>4.5900000000000001E-6</v>
      </c>
      <c r="F15" s="1">
        <v>5.338187314462739</v>
      </c>
      <c r="G15">
        <v>3.3736468999999998E-2</v>
      </c>
      <c r="H15" s="3" t="s">
        <v>10</v>
      </c>
      <c r="I15" s="3" t="s">
        <v>10</v>
      </c>
    </row>
    <row r="16" spans="1:9" x14ac:dyDescent="0.2">
      <c r="A16" s="40" t="s">
        <v>229</v>
      </c>
      <c r="B16" t="s">
        <v>230</v>
      </c>
      <c r="C16" t="s">
        <v>27</v>
      </c>
      <c r="D16">
        <v>54</v>
      </c>
      <c r="E16" s="2">
        <v>9.8400000000000007E-6</v>
      </c>
      <c r="F16" s="1">
        <v>5.0070049015686582</v>
      </c>
      <c r="G16">
        <v>3.3956170000000001E-2</v>
      </c>
      <c r="H16" s="3" t="s">
        <v>10</v>
      </c>
      <c r="I16" s="3" t="s">
        <v>10</v>
      </c>
    </row>
    <row r="17" spans="1:9" x14ac:dyDescent="0.2">
      <c r="A17" s="40"/>
      <c r="B17" t="s">
        <v>231</v>
      </c>
      <c r="C17" t="s">
        <v>164</v>
      </c>
      <c r="D17">
        <v>143</v>
      </c>
      <c r="E17" s="2">
        <v>1.77E-5</v>
      </c>
      <c r="F17" s="1">
        <v>4.7520267336381936</v>
      </c>
      <c r="G17">
        <v>4.3455135999999998E-2</v>
      </c>
      <c r="H17" s="13">
        <v>688884075</v>
      </c>
      <c r="I17" s="13">
        <v>688884005</v>
      </c>
    </row>
    <row r="18" spans="1:9" x14ac:dyDescent="0.2">
      <c r="A18" s="40"/>
      <c r="B18" t="s">
        <v>232</v>
      </c>
      <c r="C18" t="s">
        <v>14</v>
      </c>
      <c r="D18">
        <v>78</v>
      </c>
      <c r="E18">
        <v>1.36587E-4</v>
      </c>
      <c r="F18" s="1">
        <v>3.8645906337213525</v>
      </c>
      <c r="G18">
        <v>0.16745565500000001</v>
      </c>
      <c r="H18" s="3" t="s">
        <v>10</v>
      </c>
      <c r="I18" s="3" t="s">
        <v>10</v>
      </c>
    </row>
    <row r="19" spans="1:9" x14ac:dyDescent="0.2">
      <c r="A19" s="40"/>
      <c r="B19" t="s">
        <v>233</v>
      </c>
      <c r="C19" t="s">
        <v>21</v>
      </c>
      <c r="D19">
        <v>102</v>
      </c>
      <c r="E19" s="2">
        <v>6.2199999999999994E-5</v>
      </c>
      <c r="F19" s="1">
        <v>4.2062096153091817</v>
      </c>
      <c r="G19">
        <v>0.10589886900000001</v>
      </c>
      <c r="H19" s="3" t="s">
        <v>10</v>
      </c>
      <c r="I19" s="3" t="s">
        <v>10</v>
      </c>
    </row>
    <row r="20" spans="1:9" x14ac:dyDescent="0.2">
      <c r="A20" s="40"/>
      <c r="B20" t="s">
        <v>234</v>
      </c>
      <c r="C20" t="s">
        <v>23</v>
      </c>
      <c r="D20">
        <v>30</v>
      </c>
      <c r="E20">
        <v>1.3648800000000001E-4</v>
      </c>
      <c r="F20" s="1">
        <v>3.8649055300362263</v>
      </c>
      <c r="G20">
        <v>0.16745565500000001</v>
      </c>
      <c r="H20" s="3" t="s">
        <v>10</v>
      </c>
      <c r="I20" s="3" t="s">
        <v>10</v>
      </c>
    </row>
    <row r="21" spans="1:9" x14ac:dyDescent="0.2">
      <c r="A21" s="40" t="s">
        <v>235</v>
      </c>
      <c r="B21" t="s">
        <v>236</v>
      </c>
      <c r="C21" t="s">
        <v>27</v>
      </c>
      <c r="D21">
        <v>74</v>
      </c>
      <c r="E21" s="2">
        <v>1.8499999999999999E-5</v>
      </c>
      <c r="F21" s="1">
        <v>4.7328282715969863</v>
      </c>
      <c r="G21">
        <v>3.0191705999999999E-2</v>
      </c>
      <c r="H21" s="13">
        <v>108923656</v>
      </c>
      <c r="I21" s="13">
        <v>108923726</v>
      </c>
    </row>
    <row r="22" spans="1:9" x14ac:dyDescent="0.2">
      <c r="A22" s="40"/>
      <c r="B22" t="s">
        <v>237</v>
      </c>
      <c r="C22" t="s">
        <v>224</v>
      </c>
      <c r="D22">
        <v>121</v>
      </c>
      <c r="E22">
        <v>7.5236499999999996E-4</v>
      </c>
      <c r="F22" s="1">
        <v>3.1235714160196122</v>
      </c>
      <c r="G22">
        <v>0.79062803400000004</v>
      </c>
      <c r="H22" s="3" t="s">
        <v>10</v>
      </c>
      <c r="I22" s="3" t="s">
        <v>10</v>
      </c>
    </row>
    <row r="23" spans="1:9" x14ac:dyDescent="0.2">
      <c r="A23" s="40"/>
      <c r="B23" t="s">
        <v>238</v>
      </c>
      <c r="C23" t="s">
        <v>164</v>
      </c>
      <c r="D23">
        <v>84</v>
      </c>
      <c r="E23" s="2">
        <v>3.6500000000000002E-6</v>
      </c>
      <c r="F23" s="1">
        <v>5.4377071355435254</v>
      </c>
      <c r="G23">
        <v>8.9375470000000005E-3</v>
      </c>
      <c r="H23" s="3" t="s">
        <v>10</v>
      </c>
      <c r="I23" s="3" t="s">
        <v>10</v>
      </c>
    </row>
    <row r="24" spans="1:9" x14ac:dyDescent="0.2">
      <c r="A24" s="40"/>
      <c r="B24" t="s">
        <v>239</v>
      </c>
      <c r="C24" t="s">
        <v>164</v>
      </c>
      <c r="D24">
        <v>186</v>
      </c>
      <c r="E24">
        <v>3.8854299999999998E-4</v>
      </c>
      <c r="F24" s="1">
        <v>3.4105609108931247</v>
      </c>
      <c r="G24">
        <v>0.571625092</v>
      </c>
      <c r="H24" s="13">
        <v>708234811</v>
      </c>
      <c r="I24" s="13">
        <v>708234881</v>
      </c>
    </row>
    <row r="25" spans="1:9" x14ac:dyDescent="0.2">
      <c r="A25" s="40"/>
      <c r="B25" t="s">
        <v>240</v>
      </c>
      <c r="C25" t="s">
        <v>164</v>
      </c>
      <c r="D25">
        <v>182</v>
      </c>
      <c r="E25">
        <v>4.42936E-4</v>
      </c>
      <c r="F25" s="1">
        <v>3.3536590206274708</v>
      </c>
      <c r="G25">
        <v>0.58455255699999997</v>
      </c>
      <c r="H25" s="13">
        <v>708234770</v>
      </c>
      <c r="I25" s="13">
        <v>708234840</v>
      </c>
    </row>
    <row r="26" spans="1:9" x14ac:dyDescent="0.2">
      <c r="A26" s="40"/>
      <c r="B26" t="s">
        <v>241</v>
      </c>
      <c r="C26" t="s">
        <v>164</v>
      </c>
      <c r="D26">
        <v>116</v>
      </c>
      <c r="E26">
        <v>7.4805399999999995E-4</v>
      </c>
      <c r="F26" s="1">
        <v>3.1260670504570123</v>
      </c>
      <c r="G26">
        <v>0.79062803400000004</v>
      </c>
      <c r="H26" s="13">
        <v>617074197</v>
      </c>
      <c r="I26" s="13">
        <v>617074127</v>
      </c>
    </row>
    <row r="27" spans="1:9" x14ac:dyDescent="0.2">
      <c r="A27" s="40"/>
      <c r="B27" t="s">
        <v>176</v>
      </c>
      <c r="C27" t="s">
        <v>114</v>
      </c>
      <c r="D27">
        <v>216</v>
      </c>
      <c r="E27" s="2">
        <v>1.8500000000000001E-6</v>
      </c>
      <c r="F27" s="1">
        <v>5.7328282715969863</v>
      </c>
      <c r="G27">
        <v>6.5691079999999997E-3</v>
      </c>
      <c r="H27" s="13">
        <v>609032563</v>
      </c>
      <c r="I27" s="13">
        <v>609032493</v>
      </c>
    </row>
    <row r="28" spans="1:9" x14ac:dyDescent="0.2">
      <c r="A28" s="40"/>
      <c r="B28" t="s">
        <v>51</v>
      </c>
      <c r="C28" t="s">
        <v>21</v>
      </c>
      <c r="D28">
        <v>75</v>
      </c>
      <c r="E28" s="2">
        <v>1.0999999999999999E-8</v>
      </c>
      <c r="F28" s="1">
        <v>7.9586073148417746</v>
      </c>
      <c r="G28" s="2">
        <v>8.0900000000000001E-5</v>
      </c>
      <c r="H28" s="3" t="s">
        <v>10</v>
      </c>
      <c r="I28" s="3" t="s">
        <v>10</v>
      </c>
    </row>
    <row r="29" spans="1:9" x14ac:dyDescent="0.2">
      <c r="A29" s="40"/>
      <c r="B29" t="s">
        <v>242</v>
      </c>
      <c r="C29" t="s">
        <v>25</v>
      </c>
      <c r="D29">
        <v>2</v>
      </c>
      <c r="E29" s="2">
        <v>7.1299999999999997E-8</v>
      </c>
      <c r="F29" s="1">
        <v>7.1469104701481347</v>
      </c>
      <c r="G29">
        <v>3.4943099999999998E-4</v>
      </c>
      <c r="H29" s="13">
        <v>743622779</v>
      </c>
      <c r="I29" s="13">
        <v>743622849</v>
      </c>
    </row>
    <row r="30" spans="1:9" x14ac:dyDescent="0.2">
      <c r="A30" s="40" t="s">
        <v>243</v>
      </c>
      <c r="B30" t="s">
        <v>244</v>
      </c>
      <c r="C30" t="s">
        <v>27</v>
      </c>
      <c r="D30">
        <v>72</v>
      </c>
      <c r="E30" s="2">
        <v>2.04E-6</v>
      </c>
      <c r="F30" s="1">
        <v>5.6903698325741017</v>
      </c>
      <c r="G30">
        <v>7.4952839999999996E-3</v>
      </c>
      <c r="H30" s="3" t="s">
        <v>10</v>
      </c>
      <c r="I30" s="3" t="s">
        <v>10</v>
      </c>
    </row>
    <row r="31" spans="1:9" x14ac:dyDescent="0.2">
      <c r="A31" s="40"/>
      <c r="B31" t="s">
        <v>245</v>
      </c>
      <c r="C31" t="s">
        <v>224</v>
      </c>
      <c r="D31">
        <v>2</v>
      </c>
      <c r="E31" s="2">
        <v>4.9900000000000001E-7</v>
      </c>
      <c r="F31" s="1">
        <v>6.3018994543766098</v>
      </c>
      <c r="G31">
        <v>3.6734340000000002E-3</v>
      </c>
      <c r="H31" s="3" t="s">
        <v>10</v>
      </c>
      <c r="I31" s="3" t="s">
        <v>10</v>
      </c>
    </row>
    <row r="32" spans="1:9" x14ac:dyDescent="0.2">
      <c r="A32" s="40"/>
      <c r="B32" t="s">
        <v>246</v>
      </c>
      <c r="C32" t="s">
        <v>164</v>
      </c>
      <c r="D32">
        <v>73</v>
      </c>
      <c r="E32">
        <v>8.3305900000000003E-4</v>
      </c>
      <c r="F32" s="1">
        <v>3.0793242393290532</v>
      </c>
      <c r="G32">
        <v>0.82137650399999995</v>
      </c>
      <c r="H32" s="13">
        <v>431822489</v>
      </c>
      <c r="I32" s="13">
        <v>431822419</v>
      </c>
    </row>
    <row r="33" spans="1:9" x14ac:dyDescent="0.2">
      <c r="A33" s="40"/>
      <c r="B33" t="s">
        <v>247</v>
      </c>
      <c r="C33" t="s">
        <v>12</v>
      </c>
      <c r="D33">
        <v>85</v>
      </c>
      <c r="E33" s="2">
        <v>5.0000000000000004E-6</v>
      </c>
      <c r="F33" s="1">
        <v>5.3010299956639813</v>
      </c>
      <c r="G33">
        <v>1.4700216E-2</v>
      </c>
      <c r="H33" s="13">
        <v>397373597</v>
      </c>
      <c r="I33" s="13">
        <v>397373667</v>
      </c>
    </row>
    <row r="34" spans="1:9" x14ac:dyDescent="0.2">
      <c r="A34" s="40"/>
      <c r="B34" t="s">
        <v>248</v>
      </c>
      <c r="C34" t="s">
        <v>23</v>
      </c>
      <c r="D34">
        <v>30</v>
      </c>
      <c r="E34">
        <v>5.3980599999999999E-4</v>
      </c>
      <c r="F34" s="1">
        <v>3.2677622925242047</v>
      </c>
      <c r="G34">
        <v>0.79416256799999996</v>
      </c>
      <c r="H34" s="13">
        <v>124067834</v>
      </c>
      <c r="I34" s="13">
        <v>124067764</v>
      </c>
    </row>
    <row r="35" spans="1:9" x14ac:dyDescent="0.2">
      <c r="A35" s="40"/>
      <c r="B35" t="s">
        <v>249</v>
      </c>
      <c r="C35" t="s">
        <v>23</v>
      </c>
      <c r="D35">
        <v>30</v>
      </c>
      <c r="E35">
        <v>6.9164699999999999E-4</v>
      </c>
      <c r="F35" s="1">
        <v>3.1601155024612972</v>
      </c>
      <c r="G35">
        <v>0.82137650399999995</v>
      </c>
      <c r="H35" s="13">
        <v>125485543</v>
      </c>
      <c r="I35" s="13">
        <v>125485473</v>
      </c>
    </row>
    <row r="36" spans="1:9" x14ac:dyDescent="0.2">
      <c r="A36" s="40"/>
      <c r="B36" t="s">
        <v>250</v>
      </c>
      <c r="C36" t="s">
        <v>25</v>
      </c>
      <c r="D36">
        <v>97</v>
      </c>
      <c r="E36" s="2">
        <v>1.17E-6</v>
      </c>
      <c r="F36" s="1">
        <v>5.9318141382538387</v>
      </c>
      <c r="G36">
        <v>5.7232969999999996E-3</v>
      </c>
      <c r="H36" s="3" t="s">
        <v>10</v>
      </c>
      <c r="I36" s="3" t="s">
        <v>10</v>
      </c>
    </row>
    <row r="37" spans="1:9" x14ac:dyDescent="0.2">
      <c r="A37" s="40" t="s">
        <v>251</v>
      </c>
      <c r="B37" t="s">
        <v>252</v>
      </c>
      <c r="C37" t="s">
        <v>27</v>
      </c>
      <c r="D37">
        <v>89</v>
      </c>
      <c r="E37">
        <v>2.6080400000000001E-4</v>
      </c>
      <c r="F37" s="1">
        <v>3.5836857520328866</v>
      </c>
      <c r="G37">
        <v>0.225703019</v>
      </c>
      <c r="H37" s="13">
        <v>564392683</v>
      </c>
      <c r="I37" s="13">
        <v>564392613</v>
      </c>
    </row>
    <row r="38" spans="1:9" x14ac:dyDescent="0.2">
      <c r="A38" s="40"/>
      <c r="B38" t="s">
        <v>253</v>
      </c>
      <c r="C38" t="s">
        <v>224</v>
      </c>
      <c r="D38">
        <v>166</v>
      </c>
      <c r="E38" s="2">
        <v>5.9000000000000003E-6</v>
      </c>
      <c r="F38" s="1">
        <v>5.2291479883578562</v>
      </c>
      <c r="G38">
        <v>1.0854074E-2</v>
      </c>
      <c r="H38" s="13">
        <v>751212166</v>
      </c>
      <c r="I38" s="13">
        <v>751212236</v>
      </c>
    </row>
    <row r="39" spans="1:9" x14ac:dyDescent="0.2">
      <c r="A39" s="40"/>
      <c r="B39" t="s">
        <v>254</v>
      </c>
      <c r="C39" t="s">
        <v>164</v>
      </c>
      <c r="D39">
        <v>159</v>
      </c>
      <c r="E39">
        <v>1.0097199999999999E-4</v>
      </c>
      <c r="F39" s="1">
        <v>3.9957990413795699</v>
      </c>
      <c r="G39">
        <v>0.13504575499999999</v>
      </c>
      <c r="H39" s="13">
        <v>696644794</v>
      </c>
      <c r="I39" s="13">
        <v>696644849</v>
      </c>
    </row>
    <row r="40" spans="1:9" x14ac:dyDescent="0.2">
      <c r="A40" s="40"/>
      <c r="B40" t="s">
        <v>255</v>
      </c>
      <c r="C40" t="s">
        <v>12</v>
      </c>
      <c r="D40">
        <v>125</v>
      </c>
      <c r="E40" s="2">
        <v>3.2599999999999999E-9</v>
      </c>
      <c r="F40" s="1">
        <v>8.4867823999320606</v>
      </c>
      <c r="G40" s="2">
        <v>1.5E-5</v>
      </c>
      <c r="H40" s="13">
        <v>745733356</v>
      </c>
      <c r="I40" s="13">
        <v>745733286</v>
      </c>
    </row>
    <row r="41" spans="1:9" x14ac:dyDescent="0.2">
      <c r="A41" s="40"/>
      <c r="B41" t="s">
        <v>256</v>
      </c>
      <c r="C41" t="s">
        <v>14</v>
      </c>
      <c r="D41">
        <v>99</v>
      </c>
      <c r="E41" s="2">
        <v>1.0699999999999999E-5</v>
      </c>
      <c r="F41" s="1">
        <v>4.9706162223147903</v>
      </c>
      <c r="G41">
        <v>1.5671747999999999E-2</v>
      </c>
      <c r="H41" s="13">
        <v>605714167</v>
      </c>
      <c r="I41" s="13">
        <v>605714097</v>
      </c>
    </row>
    <row r="42" spans="1:9" x14ac:dyDescent="0.2">
      <c r="A42" s="40"/>
      <c r="B42" t="s">
        <v>257</v>
      </c>
      <c r="C42" t="s">
        <v>14</v>
      </c>
      <c r="D42">
        <v>174</v>
      </c>
      <c r="E42">
        <v>7.1372199999999997E-4</v>
      </c>
      <c r="F42" s="1">
        <v>3.1464709162018143</v>
      </c>
      <c r="G42">
        <v>0.33871864699999998</v>
      </c>
      <c r="H42" s="3" t="s">
        <v>10</v>
      </c>
      <c r="I42" s="3" t="s">
        <v>10</v>
      </c>
    </row>
    <row r="43" spans="1:9" x14ac:dyDescent="0.2">
      <c r="A43" s="40"/>
      <c r="B43" t="s">
        <v>258</v>
      </c>
      <c r="C43" t="s">
        <v>21</v>
      </c>
      <c r="D43">
        <v>2</v>
      </c>
      <c r="E43" s="2">
        <v>2.2699999999999999E-6</v>
      </c>
      <c r="F43" s="1">
        <v>5.6439741428068775</v>
      </c>
      <c r="G43">
        <v>5.5698049999999997E-3</v>
      </c>
      <c r="H43" s="13">
        <v>4877496</v>
      </c>
      <c r="I43" s="13">
        <v>4877566</v>
      </c>
    </row>
    <row r="44" spans="1:9" x14ac:dyDescent="0.2">
      <c r="A44" s="40"/>
      <c r="B44" t="s">
        <v>259</v>
      </c>
      <c r="C44" t="s">
        <v>23</v>
      </c>
      <c r="D44">
        <v>30</v>
      </c>
      <c r="E44">
        <v>8.9422799999999995E-4</v>
      </c>
      <c r="F44" s="1">
        <v>3.0485517356588718</v>
      </c>
      <c r="G44">
        <v>0.363880445</v>
      </c>
      <c r="H44" s="13">
        <v>1746146</v>
      </c>
      <c r="I44" s="13">
        <v>1746076</v>
      </c>
    </row>
    <row r="45" spans="1:9" x14ac:dyDescent="0.2">
      <c r="A45" s="40"/>
      <c r="B45" t="s">
        <v>260</v>
      </c>
      <c r="C45" t="s">
        <v>25</v>
      </c>
      <c r="D45">
        <v>34</v>
      </c>
      <c r="E45">
        <v>7.9167300000000001E-4</v>
      </c>
      <c r="F45" s="1">
        <v>3.1014541664168194</v>
      </c>
      <c r="G45">
        <v>0.35870817799999999</v>
      </c>
      <c r="H45" s="3" t="s">
        <v>10</v>
      </c>
      <c r="I45" s="3" t="s">
        <v>10</v>
      </c>
    </row>
    <row r="46" spans="1:9" x14ac:dyDescent="0.2">
      <c r="A46" s="40" t="s">
        <v>261</v>
      </c>
      <c r="B46" t="s">
        <v>68</v>
      </c>
      <c r="C46" t="s">
        <v>27</v>
      </c>
      <c r="D46">
        <v>52</v>
      </c>
      <c r="E46" s="2">
        <v>2.1100000000000001E-5</v>
      </c>
      <c r="F46" s="1">
        <v>4.6757175447023069</v>
      </c>
      <c r="G46">
        <v>6.2076586000000003E-2</v>
      </c>
      <c r="H46" s="13">
        <v>586512563</v>
      </c>
      <c r="I46" s="13">
        <v>586512493</v>
      </c>
    </row>
    <row r="47" spans="1:9" x14ac:dyDescent="0.2">
      <c r="A47" s="40"/>
      <c r="B47" t="s">
        <v>262</v>
      </c>
      <c r="C47" t="s">
        <v>27</v>
      </c>
      <c r="D47">
        <v>59</v>
      </c>
      <c r="E47">
        <v>5.7859600000000001E-4</v>
      </c>
      <c r="F47" s="1">
        <v>3.2376245730798998</v>
      </c>
      <c r="G47">
        <v>0.78023103199999999</v>
      </c>
      <c r="H47" s="13">
        <v>12305397</v>
      </c>
      <c r="I47" s="13">
        <v>12305327</v>
      </c>
    </row>
    <row r="48" spans="1:9" x14ac:dyDescent="0.2">
      <c r="A48" s="40"/>
      <c r="B48" t="s">
        <v>263</v>
      </c>
      <c r="C48" t="s">
        <v>224</v>
      </c>
      <c r="D48">
        <v>180</v>
      </c>
      <c r="E48" s="2">
        <v>5.0500000000000001E-5</v>
      </c>
      <c r="F48" s="1">
        <v>4.2967086218813382</v>
      </c>
      <c r="G48">
        <v>0.12378584099999999</v>
      </c>
      <c r="H48" s="3" t="s">
        <v>10</v>
      </c>
      <c r="I48" s="3" t="s">
        <v>10</v>
      </c>
    </row>
    <row r="49" spans="1:9" x14ac:dyDescent="0.2">
      <c r="A49" s="40"/>
      <c r="B49" t="s">
        <v>264</v>
      </c>
      <c r="C49" t="s">
        <v>224</v>
      </c>
      <c r="D49">
        <v>4</v>
      </c>
      <c r="E49">
        <v>5.5345399999999999E-4</v>
      </c>
      <c r="F49" s="1">
        <v>3.2569184694128204</v>
      </c>
      <c r="G49">
        <v>0.78023103199999999</v>
      </c>
      <c r="H49" s="13">
        <v>27276097</v>
      </c>
      <c r="I49" s="13">
        <v>27276027</v>
      </c>
    </row>
    <row r="50" spans="1:9" x14ac:dyDescent="0.2">
      <c r="A50" s="40"/>
      <c r="B50" t="s">
        <v>265</v>
      </c>
      <c r="C50" t="s">
        <v>164</v>
      </c>
      <c r="D50">
        <v>116</v>
      </c>
      <c r="E50" s="2">
        <v>3.7000000000000002E-6</v>
      </c>
      <c r="F50" s="1">
        <v>5.431798275933005</v>
      </c>
      <c r="G50">
        <v>1.8145266E-2</v>
      </c>
      <c r="H50" s="13">
        <v>611702519</v>
      </c>
      <c r="I50" s="13">
        <v>611702589</v>
      </c>
    </row>
    <row r="51" spans="1:9" x14ac:dyDescent="0.2">
      <c r="A51" s="40"/>
      <c r="B51" t="s">
        <v>266</v>
      </c>
      <c r="C51" t="s">
        <v>164</v>
      </c>
      <c r="D51">
        <v>172</v>
      </c>
      <c r="E51">
        <v>5.8337000000000005E-4</v>
      </c>
      <c r="F51" s="1">
        <v>3.2340559083809941</v>
      </c>
      <c r="G51">
        <v>0.78023103199999999</v>
      </c>
      <c r="H51" s="13">
        <v>700811424</v>
      </c>
      <c r="I51" s="13">
        <v>700811354</v>
      </c>
    </row>
    <row r="52" spans="1:9" x14ac:dyDescent="0.2">
      <c r="A52" s="40"/>
      <c r="B52" t="s">
        <v>75</v>
      </c>
      <c r="C52" t="s">
        <v>12</v>
      </c>
      <c r="D52">
        <v>1</v>
      </c>
      <c r="E52">
        <v>3.2336600000000001E-4</v>
      </c>
      <c r="F52" s="1">
        <v>3.4903056454952837</v>
      </c>
      <c r="G52">
        <v>0.67962281700000005</v>
      </c>
      <c r="H52" s="3" t="s">
        <v>10</v>
      </c>
      <c r="I52" s="3" t="s">
        <v>10</v>
      </c>
    </row>
    <row r="53" spans="1:9" x14ac:dyDescent="0.2">
      <c r="A53" s="40"/>
      <c r="B53" t="s">
        <v>267</v>
      </c>
      <c r="C53" t="s">
        <v>21</v>
      </c>
      <c r="D53">
        <v>63</v>
      </c>
      <c r="E53" s="2">
        <v>2.8500000000000002E-7</v>
      </c>
      <c r="F53" s="1">
        <v>6.5451551399914898</v>
      </c>
      <c r="G53">
        <v>2.0986479999999998E-3</v>
      </c>
      <c r="H53" s="13">
        <v>645659901</v>
      </c>
      <c r="I53" s="13">
        <v>645659831</v>
      </c>
    </row>
    <row r="54" spans="1:9" x14ac:dyDescent="0.2">
      <c r="A54" s="40" t="s">
        <v>268</v>
      </c>
      <c r="B54" t="s">
        <v>269</v>
      </c>
      <c r="C54" t="s">
        <v>27</v>
      </c>
      <c r="D54">
        <v>72</v>
      </c>
      <c r="E54" s="2">
        <v>2.9300000000000001E-5</v>
      </c>
      <c r="F54" s="1">
        <v>4.5331323796458909</v>
      </c>
      <c r="G54">
        <v>8.6152204999999996E-2</v>
      </c>
      <c r="H54" s="3" t="s">
        <v>10</v>
      </c>
      <c r="I54" s="3" t="s">
        <v>10</v>
      </c>
    </row>
    <row r="55" spans="1:9" x14ac:dyDescent="0.2">
      <c r="A55" s="40"/>
      <c r="B55" t="s">
        <v>174</v>
      </c>
      <c r="C55" t="s">
        <v>114</v>
      </c>
      <c r="D55">
        <v>216</v>
      </c>
      <c r="E55" s="2">
        <v>9.8300000000000004E-5</v>
      </c>
      <c r="F55" s="1">
        <v>4.0074464821678646</v>
      </c>
      <c r="G55">
        <v>0.14460347900000001</v>
      </c>
      <c r="H55" s="13">
        <v>609020198</v>
      </c>
      <c r="I55" s="13">
        <v>609020253</v>
      </c>
    </row>
    <row r="56" spans="1:9" x14ac:dyDescent="0.2">
      <c r="A56" s="40"/>
      <c r="B56" t="s">
        <v>270</v>
      </c>
      <c r="C56" t="s">
        <v>25</v>
      </c>
      <c r="D56">
        <v>135</v>
      </c>
      <c r="E56" s="2">
        <v>7.8499999999999997E-5</v>
      </c>
      <c r="F56" s="1">
        <v>4.1051303432547472</v>
      </c>
      <c r="G56">
        <v>0.12829633600000001</v>
      </c>
      <c r="H56" s="13">
        <v>517400894</v>
      </c>
      <c r="I56" s="13">
        <v>517400964</v>
      </c>
    </row>
    <row r="57" spans="1:9" x14ac:dyDescent="0.2">
      <c r="A57" s="40" t="s">
        <v>271</v>
      </c>
      <c r="B57" t="s">
        <v>272</v>
      </c>
      <c r="C57" t="s">
        <v>27</v>
      </c>
      <c r="D57">
        <v>74</v>
      </c>
      <c r="E57" s="2">
        <v>1.29E-7</v>
      </c>
      <c r="F57" s="1">
        <v>6.8894102897007512</v>
      </c>
      <c r="G57">
        <v>9.4620200000000005E-4</v>
      </c>
      <c r="H57" s="13">
        <v>112036514</v>
      </c>
      <c r="I57" s="13">
        <v>112036444</v>
      </c>
    </row>
    <row r="58" spans="1:9" x14ac:dyDescent="0.2">
      <c r="A58" s="40"/>
      <c r="B58" t="s">
        <v>237</v>
      </c>
      <c r="C58" t="s">
        <v>224</v>
      </c>
      <c r="D58">
        <v>121</v>
      </c>
      <c r="E58" s="2">
        <v>1.1E-5</v>
      </c>
      <c r="F58" s="1">
        <v>4.9586073148417746</v>
      </c>
      <c r="G58">
        <v>2.7092148E-2</v>
      </c>
      <c r="H58" s="3" t="s">
        <v>10</v>
      </c>
      <c r="I58" s="3" t="s">
        <v>10</v>
      </c>
    </row>
    <row r="59" spans="1:9" x14ac:dyDescent="0.2">
      <c r="A59" s="40"/>
      <c r="B59" t="s">
        <v>273</v>
      </c>
      <c r="C59" t="s">
        <v>164</v>
      </c>
      <c r="D59">
        <v>84</v>
      </c>
      <c r="E59" s="2">
        <v>2.6400000000000001E-6</v>
      </c>
      <c r="F59" s="1">
        <v>5.5783960731301692</v>
      </c>
      <c r="G59">
        <v>7.7749689999999996E-3</v>
      </c>
      <c r="H59" s="3" t="s">
        <v>10</v>
      </c>
      <c r="I59" s="3" t="s">
        <v>10</v>
      </c>
    </row>
    <row r="60" spans="1:9" x14ac:dyDescent="0.2">
      <c r="A60" s="40"/>
      <c r="B60" t="s">
        <v>255</v>
      </c>
      <c r="C60" t="s">
        <v>12</v>
      </c>
      <c r="D60">
        <v>125</v>
      </c>
      <c r="E60" s="2">
        <v>2.7800000000000001E-5</v>
      </c>
      <c r="F60" s="1">
        <v>4.5559552040819238</v>
      </c>
      <c r="G60">
        <v>4.5511238000000002E-2</v>
      </c>
      <c r="H60" s="13">
        <v>745733356</v>
      </c>
      <c r="I60" s="13">
        <v>745733286</v>
      </c>
    </row>
    <row r="61" spans="1:9" x14ac:dyDescent="0.2">
      <c r="A61" s="40"/>
      <c r="B61" t="s">
        <v>93</v>
      </c>
      <c r="C61" t="s">
        <v>14</v>
      </c>
      <c r="D61">
        <v>78</v>
      </c>
      <c r="E61" s="2">
        <v>1.6500000000000001E-5</v>
      </c>
      <c r="F61" s="1">
        <v>4.7825160557860933</v>
      </c>
      <c r="G61">
        <v>3.3823051999999999E-2</v>
      </c>
      <c r="H61" s="13">
        <v>584068334</v>
      </c>
      <c r="I61" s="13">
        <v>584068404</v>
      </c>
    </row>
    <row r="62" spans="1:9" x14ac:dyDescent="0.2">
      <c r="A62" s="40"/>
      <c r="B62" t="s">
        <v>174</v>
      </c>
      <c r="C62" t="s">
        <v>114</v>
      </c>
      <c r="D62">
        <v>216</v>
      </c>
      <c r="E62" s="2">
        <v>1.8899999999999999E-6</v>
      </c>
      <c r="F62" s="1">
        <v>5.7235381958267562</v>
      </c>
      <c r="G62">
        <v>6.9348020000000003E-3</v>
      </c>
      <c r="H62" s="13">
        <v>609020198</v>
      </c>
      <c r="I62" s="13">
        <v>609020253</v>
      </c>
    </row>
    <row r="63" spans="1:9" x14ac:dyDescent="0.2">
      <c r="A63" s="40"/>
      <c r="B63" t="s">
        <v>274</v>
      </c>
      <c r="C63" t="s">
        <v>114</v>
      </c>
      <c r="D63">
        <v>102</v>
      </c>
      <c r="E63">
        <v>7.7474E-4</v>
      </c>
      <c r="F63" s="1">
        <v>3.1108440207328836</v>
      </c>
      <c r="G63">
        <v>0.49556391500000002</v>
      </c>
      <c r="H63" s="3" t="s">
        <v>10</v>
      </c>
      <c r="I63" s="3" t="s">
        <v>10</v>
      </c>
    </row>
    <row r="64" spans="1:9" x14ac:dyDescent="0.2">
      <c r="A64" s="40"/>
      <c r="B64" t="s">
        <v>275</v>
      </c>
      <c r="C64" t="s">
        <v>21</v>
      </c>
      <c r="D64">
        <v>2</v>
      </c>
      <c r="E64" s="2">
        <v>5.4899999999999995E-7</v>
      </c>
      <c r="F64" s="1">
        <v>6.2604276555499085</v>
      </c>
      <c r="G64">
        <v>2.6941449999999998E-3</v>
      </c>
      <c r="H64" s="3" t="s">
        <v>10</v>
      </c>
      <c r="I64" s="3" t="s">
        <v>10</v>
      </c>
    </row>
    <row r="65" spans="1:9" x14ac:dyDescent="0.2">
      <c r="A65" s="40"/>
      <c r="B65" t="s">
        <v>116</v>
      </c>
      <c r="C65" t="s">
        <v>21</v>
      </c>
      <c r="D65">
        <v>89</v>
      </c>
      <c r="E65">
        <v>1.0808009999999999E-3</v>
      </c>
      <c r="F65" s="1">
        <v>2.9662542621593411</v>
      </c>
      <c r="G65">
        <v>0.53478537500000001</v>
      </c>
      <c r="H65" s="13">
        <v>686802007</v>
      </c>
      <c r="I65" s="13">
        <v>686801937</v>
      </c>
    </row>
    <row r="66" spans="1:9" x14ac:dyDescent="0.2">
      <c r="A66" s="40"/>
      <c r="B66" t="s">
        <v>276</v>
      </c>
      <c r="C66" t="s">
        <v>23</v>
      </c>
      <c r="D66">
        <v>30</v>
      </c>
      <c r="E66">
        <v>5.3926899999999999E-4</v>
      </c>
      <c r="F66" s="1">
        <v>3.2681945445104601</v>
      </c>
      <c r="G66">
        <v>0.417564455</v>
      </c>
      <c r="H66" s="3" t="s">
        <v>10</v>
      </c>
      <c r="I66" s="3" t="s">
        <v>10</v>
      </c>
    </row>
    <row r="67" spans="1:9" x14ac:dyDescent="0.2">
      <c r="A67" s="40"/>
      <c r="B67" t="s">
        <v>228</v>
      </c>
      <c r="C67" t="s">
        <v>25</v>
      </c>
      <c r="D67">
        <v>33</v>
      </c>
      <c r="E67">
        <v>1.3183199999999999E-4</v>
      </c>
      <c r="F67" s="1">
        <v>3.8799791592670352</v>
      </c>
      <c r="G67">
        <v>0.176319369</v>
      </c>
      <c r="H67" s="3" t="s">
        <v>10</v>
      </c>
      <c r="I67" s="3" t="s">
        <v>10</v>
      </c>
    </row>
    <row r="68" spans="1:9" x14ac:dyDescent="0.2">
      <c r="A68" s="40"/>
      <c r="B68" t="s">
        <v>277</v>
      </c>
      <c r="C68" t="s">
        <v>25</v>
      </c>
      <c r="D68">
        <v>30</v>
      </c>
      <c r="E68">
        <v>2.5755E-4</v>
      </c>
      <c r="F68" s="1">
        <v>3.5891384457834024</v>
      </c>
      <c r="G68">
        <v>0.29146772700000001</v>
      </c>
      <c r="H68" s="3" t="s">
        <v>10</v>
      </c>
      <c r="I68" s="3" t="s">
        <v>10</v>
      </c>
    </row>
    <row r="69" spans="1:9" x14ac:dyDescent="0.2">
      <c r="A69" s="40"/>
      <c r="B69" t="s">
        <v>278</v>
      </c>
      <c r="C69" t="s">
        <v>25</v>
      </c>
      <c r="D69">
        <v>31</v>
      </c>
      <c r="E69">
        <v>2.8105099999999999E-4</v>
      </c>
      <c r="F69" s="1">
        <v>3.5512148651167852</v>
      </c>
      <c r="G69">
        <v>0.295343947</v>
      </c>
      <c r="H69" s="3" t="s">
        <v>10</v>
      </c>
      <c r="I69" s="3" t="s">
        <v>10</v>
      </c>
    </row>
    <row r="70" spans="1:9" x14ac:dyDescent="0.2">
      <c r="A70" s="40"/>
      <c r="B70" t="s">
        <v>279</v>
      </c>
      <c r="C70" t="s">
        <v>25</v>
      </c>
      <c r="D70">
        <v>31</v>
      </c>
      <c r="E70">
        <v>3.2485400000000002E-4</v>
      </c>
      <c r="F70" s="1">
        <v>3.4883117813005442</v>
      </c>
      <c r="G70">
        <v>0.31861653699999998</v>
      </c>
      <c r="H70" s="13">
        <v>705736290</v>
      </c>
      <c r="I70" s="13">
        <v>705736360</v>
      </c>
    </row>
    <row r="71" spans="1:9" x14ac:dyDescent="0.2">
      <c r="A71" s="40"/>
      <c r="B71" t="s">
        <v>280</v>
      </c>
      <c r="C71" t="s">
        <v>25</v>
      </c>
      <c r="D71">
        <v>30</v>
      </c>
      <c r="E71">
        <v>5.7486899999999999E-4</v>
      </c>
      <c r="F71" s="1">
        <v>3.2404311101954484</v>
      </c>
      <c r="G71">
        <v>0.42248097699999998</v>
      </c>
      <c r="H71" s="13">
        <v>709848729</v>
      </c>
      <c r="I71" s="13">
        <v>709848799</v>
      </c>
    </row>
    <row r="72" spans="1:9" x14ac:dyDescent="0.2">
      <c r="H72" s="3"/>
      <c r="I72" s="3"/>
    </row>
  </sheetData>
  <mergeCells count="9">
    <mergeCell ref="A46:A53"/>
    <mergeCell ref="A54:A56"/>
    <mergeCell ref="A57:A71"/>
    <mergeCell ref="A5:A9"/>
    <mergeCell ref="A10:A15"/>
    <mergeCell ref="A16:A20"/>
    <mergeCell ref="A21:A29"/>
    <mergeCell ref="A30:A36"/>
    <mergeCell ref="A37:A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B5E3-EE56-2242-9F82-23C7CDC0BFD4}">
  <dimension ref="A1:I94"/>
  <sheetViews>
    <sheetView workbookViewId="0">
      <selection activeCell="B69" sqref="A69:XFD70"/>
    </sheetView>
  </sheetViews>
  <sheetFormatPr baseColWidth="10" defaultRowHeight="16" x14ac:dyDescent="0.2"/>
  <cols>
    <col min="1" max="5" width="22.5" customWidth="1"/>
    <col min="6" max="6" width="22.5" style="39" customWidth="1"/>
    <col min="7" max="9" width="22.5" customWidth="1"/>
  </cols>
  <sheetData>
    <row r="1" spans="1:9" x14ac:dyDescent="0.2">
      <c r="A1" s="5" t="s">
        <v>737</v>
      </c>
    </row>
    <row r="2" spans="1:9" x14ac:dyDescent="0.2">
      <c r="F2"/>
    </row>
    <row r="3" spans="1:9" x14ac:dyDescent="0.2">
      <c r="F3"/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473</v>
      </c>
      <c r="B5" t="s">
        <v>402</v>
      </c>
      <c r="C5" t="s">
        <v>27</v>
      </c>
      <c r="D5">
        <v>578</v>
      </c>
      <c r="E5">
        <v>8.6554500000000001E-4</v>
      </c>
      <c r="F5" s="39">
        <v>3.0627103480732245</v>
      </c>
      <c r="G5">
        <v>0.98283219899999996</v>
      </c>
      <c r="H5" s="3" t="s">
        <v>10</v>
      </c>
      <c r="I5" s="3" t="s">
        <v>10</v>
      </c>
    </row>
    <row r="6" spans="1:9" x14ac:dyDescent="0.2">
      <c r="A6" s="40"/>
      <c r="B6" t="s">
        <v>403</v>
      </c>
      <c r="C6" t="s">
        <v>224</v>
      </c>
      <c r="D6">
        <v>64</v>
      </c>
      <c r="E6">
        <v>1.15159E-4</v>
      </c>
      <c r="F6" s="1">
        <v>3.9387021150371608</v>
      </c>
      <c r="G6">
        <v>0.31277590599999999</v>
      </c>
      <c r="H6" s="12">
        <v>98360620</v>
      </c>
      <c r="I6" s="12">
        <v>98360720</v>
      </c>
    </row>
    <row r="7" spans="1:9" x14ac:dyDescent="0.2">
      <c r="A7" s="40"/>
      <c r="B7" t="s">
        <v>404</v>
      </c>
      <c r="C7" t="s">
        <v>164</v>
      </c>
      <c r="D7">
        <v>494</v>
      </c>
      <c r="E7" s="2">
        <v>1.9E-6</v>
      </c>
      <c r="F7" s="1">
        <v>5.7212463990471711</v>
      </c>
      <c r="G7">
        <v>8.2350129999999994E-3</v>
      </c>
      <c r="H7" s="12">
        <v>486812922</v>
      </c>
      <c r="I7" s="12">
        <v>486812822</v>
      </c>
    </row>
    <row r="8" spans="1:9" x14ac:dyDescent="0.2">
      <c r="A8" s="40"/>
      <c r="B8" t="s">
        <v>405</v>
      </c>
      <c r="C8" t="s">
        <v>164</v>
      </c>
      <c r="D8">
        <v>514</v>
      </c>
      <c r="E8">
        <v>2.0912400000000001E-4</v>
      </c>
      <c r="F8" s="1">
        <v>3.6795961227564842</v>
      </c>
      <c r="G8">
        <v>0.50308267799999995</v>
      </c>
      <c r="H8" s="3" t="s">
        <v>10</v>
      </c>
      <c r="I8" s="3" t="s">
        <v>10</v>
      </c>
    </row>
    <row r="9" spans="1:9" x14ac:dyDescent="0.2">
      <c r="A9" s="40"/>
      <c r="B9" t="s">
        <v>406</v>
      </c>
      <c r="C9" t="s">
        <v>14</v>
      </c>
      <c r="D9">
        <v>582</v>
      </c>
      <c r="E9" s="2">
        <v>1.37E-8</v>
      </c>
      <c r="F9" s="1">
        <v>7.8632794328435933</v>
      </c>
      <c r="G9">
        <v>1.48004E-4</v>
      </c>
      <c r="H9" s="12">
        <v>581869525</v>
      </c>
      <c r="I9" s="12">
        <v>581869645</v>
      </c>
    </row>
    <row r="10" spans="1:9" x14ac:dyDescent="0.2">
      <c r="A10" s="40"/>
      <c r="B10" t="s">
        <v>407</v>
      </c>
      <c r="C10" t="s">
        <v>114</v>
      </c>
      <c r="D10">
        <v>609</v>
      </c>
      <c r="E10">
        <v>2.9511700000000001E-4</v>
      </c>
      <c r="F10" s="1">
        <v>3.5300057725619114</v>
      </c>
      <c r="G10">
        <v>0.63895701800000004</v>
      </c>
      <c r="H10" s="12">
        <v>462465889</v>
      </c>
      <c r="I10" s="12">
        <v>462465851</v>
      </c>
    </row>
    <row r="11" spans="1:9" x14ac:dyDescent="0.2">
      <c r="A11" s="40"/>
      <c r="B11" t="s">
        <v>408</v>
      </c>
      <c r="C11" t="s">
        <v>23</v>
      </c>
      <c r="D11">
        <v>109</v>
      </c>
      <c r="E11" s="2">
        <v>1.73E-6</v>
      </c>
      <c r="F11" s="1">
        <v>5.761953896871205</v>
      </c>
      <c r="G11">
        <v>8.2350129999999994E-3</v>
      </c>
      <c r="H11" s="3" t="s">
        <v>10</v>
      </c>
      <c r="I11" s="3" t="s">
        <v>10</v>
      </c>
    </row>
    <row r="12" spans="1:9" x14ac:dyDescent="0.2">
      <c r="A12" s="40"/>
      <c r="B12" t="s">
        <v>409</v>
      </c>
      <c r="C12" t="s">
        <v>25</v>
      </c>
      <c r="D12">
        <v>717</v>
      </c>
      <c r="E12" s="2">
        <v>1.6200000000000001E-5</v>
      </c>
      <c r="F12" s="1">
        <v>4.7904849854573692</v>
      </c>
      <c r="G12">
        <v>5.8369486999999998E-2</v>
      </c>
      <c r="H12" s="3" t="s">
        <v>10</v>
      </c>
      <c r="I12" s="3" t="s">
        <v>10</v>
      </c>
    </row>
    <row r="13" spans="1:9" x14ac:dyDescent="0.2">
      <c r="A13" s="40"/>
      <c r="B13" t="s">
        <v>410</v>
      </c>
      <c r="C13" t="s">
        <v>25</v>
      </c>
      <c r="D13">
        <v>18</v>
      </c>
      <c r="E13">
        <v>8.8530800000000002E-4</v>
      </c>
      <c r="F13" s="1">
        <v>3.0529056113026223</v>
      </c>
      <c r="G13">
        <v>0.98283219899999996</v>
      </c>
      <c r="H13" s="12">
        <v>17656855</v>
      </c>
      <c r="I13" s="12">
        <v>17656955</v>
      </c>
    </row>
    <row r="14" spans="1:9" x14ac:dyDescent="0.2">
      <c r="A14" s="40" t="s">
        <v>474</v>
      </c>
      <c r="B14" t="s">
        <v>411</v>
      </c>
      <c r="C14" t="s">
        <v>27</v>
      </c>
      <c r="D14">
        <v>46</v>
      </c>
      <c r="E14">
        <v>4.3295699999999998E-4</v>
      </c>
      <c r="F14" s="39">
        <v>3.363555234339584</v>
      </c>
      <c r="G14">
        <v>0.78116283500000006</v>
      </c>
      <c r="H14" s="12">
        <v>46236257</v>
      </c>
      <c r="I14" s="12">
        <v>46236157</v>
      </c>
    </row>
    <row r="15" spans="1:9" x14ac:dyDescent="0.2">
      <c r="A15" s="40"/>
      <c r="B15" t="s">
        <v>412</v>
      </c>
      <c r="C15" t="s">
        <v>224</v>
      </c>
      <c r="D15">
        <v>683</v>
      </c>
      <c r="E15" s="2">
        <v>7.5499999999999994E-8</v>
      </c>
      <c r="F15" s="1">
        <v>7.1220530483708115</v>
      </c>
      <c r="G15">
        <v>5.4491499999999998E-4</v>
      </c>
      <c r="H15" s="12">
        <v>683012297</v>
      </c>
      <c r="I15" s="12">
        <v>683012097</v>
      </c>
    </row>
    <row r="16" spans="1:9" x14ac:dyDescent="0.2">
      <c r="A16" s="40"/>
      <c r="B16" t="s">
        <v>413</v>
      </c>
      <c r="C16" t="s">
        <v>224</v>
      </c>
      <c r="D16">
        <v>756</v>
      </c>
      <c r="E16">
        <v>6.7583900000000002E-4</v>
      </c>
      <c r="F16" s="1">
        <v>3.1701567504183479</v>
      </c>
      <c r="G16">
        <v>1</v>
      </c>
      <c r="H16" s="12">
        <v>755789364</v>
      </c>
      <c r="I16" s="12">
        <v>755789464</v>
      </c>
    </row>
    <row r="17" spans="1:9" x14ac:dyDescent="0.2">
      <c r="A17" s="40"/>
      <c r="B17" t="s">
        <v>414</v>
      </c>
      <c r="C17" t="s">
        <v>224</v>
      </c>
      <c r="D17">
        <v>756</v>
      </c>
      <c r="E17">
        <v>7.5234800000000001E-4</v>
      </c>
      <c r="F17" s="1">
        <v>3.1235812291948721</v>
      </c>
      <c r="G17">
        <v>1</v>
      </c>
      <c r="H17" s="12">
        <v>755795017</v>
      </c>
      <c r="I17" s="12">
        <v>755794917</v>
      </c>
    </row>
    <row r="18" spans="1:9" x14ac:dyDescent="0.2">
      <c r="A18" s="40"/>
      <c r="B18" t="s">
        <v>415</v>
      </c>
      <c r="C18" t="s">
        <v>164</v>
      </c>
      <c r="D18">
        <v>718</v>
      </c>
      <c r="E18" s="2">
        <v>1.48E-6</v>
      </c>
      <c r="F18" s="1">
        <v>5.8297382846050425</v>
      </c>
      <c r="G18">
        <v>6.4101180000000002E-3</v>
      </c>
      <c r="H18" s="3" t="s">
        <v>10</v>
      </c>
      <c r="I18" s="3" t="s">
        <v>10</v>
      </c>
    </row>
    <row r="19" spans="1:9" x14ac:dyDescent="0.2">
      <c r="A19" s="40"/>
      <c r="B19" t="s">
        <v>416</v>
      </c>
      <c r="C19" t="s">
        <v>417</v>
      </c>
      <c r="D19">
        <v>27</v>
      </c>
      <c r="E19">
        <v>4.0343900000000001E-4</v>
      </c>
      <c r="F19" s="1">
        <f>-LOG10(E19)</f>
        <v>3.3942221213287467</v>
      </c>
      <c r="G19">
        <v>0.78116283500000006</v>
      </c>
      <c r="H19" s="3" t="s">
        <v>10</v>
      </c>
      <c r="I19" s="3" t="s">
        <v>10</v>
      </c>
    </row>
    <row r="20" spans="1:9" x14ac:dyDescent="0.2">
      <c r="A20" s="40"/>
      <c r="B20" t="s">
        <v>418</v>
      </c>
      <c r="C20" t="s">
        <v>114</v>
      </c>
      <c r="D20">
        <v>480</v>
      </c>
      <c r="E20" s="2">
        <v>5.1100000000000002E-6</v>
      </c>
      <c r="F20" s="1">
        <v>5.2915790998652872</v>
      </c>
      <c r="G20">
        <v>1.5812584000000001E-2</v>
      </c>
      <c r="H20" s="3" t="s">
        <v>10</v>
      </c>
      <c r="I20" s="3" t="s">
        <v>10</v>
      </c>
    </row>
    <row r="21" spans="1:9" x14ac:dyDescent="0.2">
      <c r="A21" s="40"/>
      <c r="B21" t="s">
        <v>419</v>
      </c>
      <c r="C21" t="s">
        <v>114</v>
      </c>
      <c r="D21">
        <v>609</v>
      </c>
      <c r="E21" s="2">
        <v>4.3300000000000002E-5</v>
      </c>
      <c r="F21" s="1">
        <v>4.3635121036466344</v>
      </c>
      <c r="G21">
        <v>0.11060668799999999</v>
      </c>
      <c r="H21" s="3" t="s">
        <v>10</v>
      </c>
      <c r="I21" s="3" t="s">
        <v>10</v>
      </c>
    </row>
    <row r="22" spans="1:9" x14ac:dyDescent="0.2">
      <c r="A22" s="40"/>
      <c r="B22" t="s">
        <v>420</v>
      </c>
      <c r="C22" t="s">
        <v>25</v>
      </c>
      <c r="D22">
        <v>83</v>
      </c>
      <c r="E22">
        <v>4.8919199999999995E-4</v>
      </c>
      <c r="F22" s="1">
        <v>3.3105206538112713</v>
      </c>
      <c r="G22">
        <v>0.81473083700000004</v>
      </c>
      <c r="H22" s="3" t="s">
        <v>10</v>
      </c>
      <c r="I22" s="3" t="s">
        <v>10</v>
      </c>
    </row>
    <row r="23" spans="1:9" x14ac:dyDescent="0.2">
      <c r="A23" s="40" t="s">
        <v>475</v>
      </c>
      <c r="B23" t="s">
        <v>421</v>
      </c>
      <c r="C23" t="s">
        <v>27</v>
      </c>
      <c r="D23">
        <v>40</v>
      </c>
      <c r="E23">
        <v>6.6936199999999995E-4</v>
      </c>
      <c r="F23" s="39">
        <v>3.1743389463833065</v>
      </c>
      <c r="G23">
        <v>0.658743415</v>
      </c>
      <c r="H23" s="12">
        <v>39649759</v>
      </c>
      <c r="I23" s="12">
        <v>39649561</v>
      </c>
    </row>
    <row r="24" spans="1:9" x14ac:dyDescent="0.2">
      <c r="A24" s="40"/>
      <c r="B24" t="s">
        <v>422</v>
      </c>
      <c r="C24" t="s">
        <v>211</v>
      </c>
      <c r="D24">
        <v>555</v>
      </c>
      <c r="E24">
        <v>5.1069600000000004E-4</v>
      </c>
      <c r="F24" s="1">
        <v>3.2918375437202005</v>
      </c>
      <c r="G24">
        <v>0.61428268500000005</v>
      </c>
      <c r="H24" s="13">
        <v>555298873</v>
      </c>
      <c r="I24" s="13">
        <v>555298803</v>
      </c>
    </row>
    <row r="25" spans="1:9" x14ac:dyDescent="0.2">
      <c r="A25" s="40"/>
      <c r="B25" t="s">
        <v>423</v>
      </c>
      <c r="C25" t="s">
        <v>224</v>
      </c>
      <c r="D25">
        <v>12</v>
      </c>
      <c r="E25" s="2">
        <v>6.6699999999999995E-5</v>
      </c>
      <c r="F25" s="1">
        <v>4.1758741660834513</v>
      </c>
      <c r="G25">
        <v>0.14431464699999999</v>
      </c>
      <c r="H25" s="3" t="s">
        <v>10</v>
      </c>
      <c r="I25" s="3" t="s">
        <v>10</v>
      </c>
    </row>
    <row r="26" spans="1:9" x14ac:dyDescent="0.2">
      <c r="A26" s="40"/>
      <c r="B26" t="s">
        <v>424</v>
      </c>
      <c r="C26" t="s">
        <v>164</v>
      </c>
      <c r="D26">
        <v>1</v>
      </c>
      <c r="E26" s="2">
        <v>9.1700000000000003E-6</v>
      </c>
      <c r="F26" s="1">
        <v>5.0376306643299786</v>
      </c>
      <c r="G26">
        <v>2.2066368999999999E-2</v>
      </c>
      <c r="H26" s="12">
        <v>1306208</v>
      </c>
      <c r="I26" s="12">
        <v>1306251</v>
      </c>
    </row>
    <row r="27" spans="1:9" x14ac:dyDescent="0.2">
      <c r="A27" s="40"/>
      <c r="B27" t="s">
        <v>425</v>
      </c>
      <c r="C27" t="s">
        <v>14</v>
      </c>
      <c r="D27">
        <v>618</v>
      </c>
      <c r="E27" s="2">
        <v>6.13E-7</v>
      </c>
      <c r="F27" s="1">
        <v>6.2125395254815849</v>
      </c>
      <c r="G27">
        <v>1.9050549999999999E-3</v>
      </c>
      <c r="H27" s="12">
        <v>617946862</v>
      </c>
      <c r="I27" s="12">
        <v>617946804</v>
      </c>
    </row>
    <row r="28" spans="1:9" x14ac:dyDescent="0.2">
      <c r="A28" s="40"/>
      <c r="B28" t="s">
        <v>426</v>
      </c>
      <c r="C28" t="s">
        <v>114</v>
      </c>
      <c r="D28">
        <v>3</v>
      </c>
      <c r="E28">
        <v>3.1106900000000003E-4</v>
      </c>
      <c r="F28" s="1">
        <v>3.5071432669361693</v>
      </c>
      <c r="G28">
        <v>0.44899713000000002</v>
      </c>
      <c r="H28" s="12">
        <v>2972633</v>
      </c>
      <c r="I28" s="12">
        <v>2972733</v>
      </c>
    </row>
    <row r="29" spans="1:9" x14ac:dyDescent="0.2">
      <c r="A29" s="40"/>
      <c r="B29" t="s">
        <v>427</v>
      </c>
      <c r="C29" t="s">
        <v>428</v>
      </c>
      <c r="D29">
        <v>2</v>
      </c>
      <c r="E29">
        <v>6.3036699999999995E-4</v>
      </c>
      <c r="F29" s="1">
        <v>3.2004065304376512</v>
      </c>
      <c r="G29">
        <v>0.64990856699999999</v>
      </c>
      <c r="H29" s="12">
        <v>1773348</v>
      </c>
      <c r="I29" s="12">
        <v>1773448</v>
      </c>
    </row>
    <row r="30" spans="1:9" x14ac:dyDescent="0.2">
      <c r="A30" s="40"/>
      <c r="B30" t="s">
        <v>429</v>
      </c>
      <c r="C30" t="s">
        <v>23</v>
      </c>
      <c r="D30">
        <v>80</v>
      </c>
      <c r="E30" s="2">
        <v>2.4200000000000002E-8</v>
      </c>
      <c r="F30" s="1">
        <v>7.6161846340195689</v>
      </c>
      <c r="G30">
        <v>2.0828900000000001E-4</v>
      </c>
      <c r="H30" s="3" t="s">
        <v>10</v>
      </c>
      <c r="I30" s="3" t="s">
        <v>10</v>
      </c>
    </row>
    <row r="31" spans="1:9" x14ac:dyDescent="0.2">
      <c r="A31" s="40"/>
      <c r="B31" t="s">
        <v>430</v>
      </c>
      <c r="C31" t="s">
        <v>23</v>
      </c>
      <c r="D31">
        <v>271</v>
      </c>
      <c r="E31">
        <v>9.4051499999999995E-4</v>
      </c>
      <c r="F31" s="1">
        <v>3.0266342736220766</v>
      </c>
      <c r="G31">
        <v>0.65893445699999997</v>
      </c>
      <c r="H31" s="3" t="s">
        <v>10</v>
      </c>
      <c r="I31" s="3" t="s">
        <v>10</v>
      </c>
    </row>
    <row r="32" spans="1:9" x14ac:dyDescent="0.2">
      <c r="A32" s="40"/>
      <c r="B32" t="s">
        <v>431</v>
      </c>
      <c r="C32" t="s">
        <v>25</v>
      </c>
      <c r="D32">
        <v>703</v>
      </c>
      <c r="E32" s="2">
        <v>2.8900000000000001E-8</v>
      </c>
      <c r="F32" s="1">
        <v>7.5391021572434518</v>
      </c>
      <c r="G32">
        <v>2.0828900000000001E-4</v>
      </c>
      <c r="H32" s="12">
        <v>703166474</v>
      </c>
      <c r="I32" s="12">
        <v>703166574</v>
      </c>
    </row>
    <row r="33" spans="1:9" x14ac:dyDescent="0.2">
      <c r="A33" s="40"/>
      <c r="B33" t="s">
        <v>432</v>
      </c>
      <c r="C33" t="s">
        <v>25</v>
      </c>
      <c r="D33">
        <v>581</v>
      </c>
      <c r="E33" s="2">
        <v>6.1600000000000001E-7</v>
      </c>
      <c r="F33" s="1">
        <v>6.2104192878355748</v>
      </c>
      <c r="G33">
        <v>1.9050549999999999E-3</v>
      </c>
      <c r="H33" s="3" t="s">
        <v>10</v>
      </c>
      <c r="I33" s="3" t="s">
        <v>10</v>
      </c>
    </row>
    <row r="34" spans="1:9" x14ac:dyDescent="0.2">
      <c r="A34" s="40"/>
      <c r="B34" t="s">
        <v>433</v>
      </c>
      <c r="C34" t="s">
        <v>25</v>
      </c>
      <c r="D34">
        <v>728</v>
      </c>
      <c r="E34">
        <v>1.3238200000000001E-4</v>
      </c>
      <c r="F34" s="1">
        <v>3.8781710619666354</v>
      </c>
      <c r="G34">
        <v>0.220477057</v>
      </c>
      <c r="H34" s="13">
        <v>727634013</v>
      </c>
      <c r="I34" s="13">
        <v>727634083</v>
      </c>
    </row>
    <row r="35" spans="1:9" x14ac:dyDescent="0.2">
      <c r="A35" s="40"/>
      <c r="B35" t="s">
        <v>434</v>
      </c>
      <c r="C35" t="s">
        <v>25</v>
      </c>
      <c r="D35">
        <v>729</v>
      </c>
      <c r="E35">
        <v>2.0214899999999999E-4</v>
      </c>
      <c r="F35" s="1">
        <v>3.6943284027129737</v>
      </c>
      <c r="G35">
        <v>0.31262389499999998</v>
      </c>
      <c r="H35" s="12">
        <v>728694695</v>
      </c>
      <c r="I35" s="12">
        <v>728694786</v>
      </c>
    </row>
    <row r="36" spans="1:9" x14ac:dyDescent="0.2">
      <c r="A36" s="40"/>
      <c r="B36" t="s">
        <v>435</v>
      </c>
      <c r="C36" t="s">
        <v>25</v>
      </c>
      <c r="D36">
        <v>729</v>
      </c>
      <c r="E36">
        <v>4.2023000000000001E-4</v>
      </c>
      <c r="F36" s="1">
        <v>3.3765129467673218</v>
      </c>
      <c r="G36">
        <v>0.56864957699999996</v>
      </c>
      <c r="H36" s="13">
        <v>728812194</v>
      </c>
      <c r="I36" s="13">
        <v>728812124</v>
      </c>
    </row>
    <row r="37" spans="1:9" x14ac:dyDescent="0.2">
      <c r="A37" s="40"/>
      <c r="B37" t="s">
        <v>436</v>
      </c>
      <c r="C37" t="s">
        <v>25</v>
      </c>
      <c r="D37">
        <v>729</v>
      </c>
      <c r="E37">
        <v>5.6404000000000003E-4</v>
      </c>
      <c r="F37" s="1">
        <v>3.2486900960817557</v>
      </c>
      <c r="G37">
        <v>0.64273807599999999</v>
      </c>
      <c r="H37" s="12">
        <v>728692070</v>
      </c>
      <c r="I37" s="12">
        <v>728691970</v>
      </c>
    </row>
    <row r="38" spans="1:9" x14ac:dyDescent="0.2">
      <c r="A38" s="40" t="s">
        <v>476</v>
      </c>
      <c r="B38" t="s">
        <v>437</v>
      </c>
      <c r="C38" t="s">
        <v>211</v>
      </c>
      <c r="D38">
        <v>202</v>
      </c>
      <c r="E38" s="2">
        <v>2.28E-9</v>
      </c>
      <c r="F38" s="1">
        <v>8.642065152999546</v>
      </c>
      <c r="G38" s="2">
        <v>2.4700000000000001E-5</v>
      </c>
      <c r="H38" s="3" t="s">
        <v>10</v>
      </c>
      <c r="I38" s="3" t="s">
        <v>10</v>
      </c>
    </row>
    <row r="39" spans="1:9" x14ac:dyDescent="0.2">
      <c r="A39" s="40"/>
      <c r="B39" t="s">
        <v>438</v>
      </c>
      <c r="C39" t="s">
        <v>224</v>
      </c>
      <c r="D39">
        <v>4</v>
      </c>
      <c r="E39">
        <v>6.9257900000000002E-4</v>
      </c>
      <c r="F39" s="1">
        <v>3.1595306810256383</v>
      </c>
      <c r="G39">
        <v>0.63042078499999998</v>
      </c>
      <c r="H39" s="3" t="s">
        <v>10</v>
      </c>
      <c r="I39" s="3" t="s">
        <v>10</v>
      </c>
    </row>
    <row r="40" spans="1:9" x14ac:dyDescent="0.2">
      <c r="A40" s="40"/>
      <c r="B40" t="s">
        <v>439</v>
      </c>
      <c r="C40" t="s">
        <v>164</v>
      </c>
      <c r="D40">
        <v>58</v>
      </c>
      <c r="E40" s="2">
        <v>2.09E-10</v>
      </c>
      <c r="F40" s="1">
        <v>9.6798537138889458</v>
      </c>
      <c r="G40" s="2">
        <v>4.5199999999999999E-6</v>
      </c>
      <c r="H40" s="3" t="s">
        <v>10</v>
      </c>
      <c r="I40" s="3" t="s">
        <v>10</v>
      </c>
    </row>
    <row r="41" spans="1:9" x14ac:dyDescent="0.2">
      <c r="A41" s="40"/>
      <c r="B41" t="s">
        <v>440</v>
      </c>
      <c r="C41" t="s">
        <v>14</v>
      </c>
      <c r="D41">
        <v>721</v>
      </c>
      <c r="E41">
        <v>5.2825099999999998E-4</v>
      </c>
      <c r="F41" s="1">
        <v>3.2771596721382692</v>
      </c>
      <c r="G41">
        <v>0.519870783</v>
      </c>
      <c r="H41" s="3" t="s">
        <v>10</v>
      </c>
      <c r="I41" s="3" t="s">
        <v>10</v>
      </c>
    </row>
    <row r="42" spans="1:9" x14ac:dyDescent="0.2">
      <c r="A42" s="40"/>
      <c r="B42" t="s">
        <v>441</v>
      </c>
      <c r="C42" t="s">
        <v>14</v>
      </c>
      <c r="D42">
        <v>721</v>
      </c>
      <c r="E42">
        <v>6.9881800000000003E-4</v>
      </c>
      <c r="F42" s="1">
        <v>3.155635917083504</v>
      </c>
      <c r="G42">
        <v>0.63042078499999998</v>
      </c>
      <c r="H42" s="3" t="s">
        <v>10</v>
      </c>
      <c r="I42" s="3" t="s">
        <v>10</v>
      </c>
    </row>
    <row r="43" spans="1:9" x14ac:dyDescent="0.2">
      <c r="A43" s="40"/>
      <c r="B43" t="s">
        <v>442</v>
      </c>
      <c r="C43" t="s">
        <v>114</v>
      </c>
      <c r="D43">
        <v>9</v>
      </c>
      <c r="E43" s="2">
        <v>4.5700000000000003E-6</v>
      </c>
      <c r="F43" s="1">
        <v>5.3400837999301496</v>
      </c>
      <c r="G43">
        <v>2.4714371999999998E-2</v>
      </c>
      <c r="H43" s="12">
        <v>8791377</v>
      </c>
      <c r="I43" s="12">
        <v>8791477</v>
      </c>
    </row>
    <row r="44" spans="1:9" x14ac:dyDescent="0.2">
      <c r="A44" s="40"/>
      <c r="B44" t="s">
        <v>443</v>
      </c>
      <c r="C44" t="s">
        <v>114</v>
      </c>
      <c r="D44">
        <v>614</v>
      </c>
      <c r="E44">
        <v>1.0977E-4</v>
      </c>
      <c r="F44" s="1">
        <v>3.95951633579373</v>
      </c>
      <c r="G44">
        <v>0.182818382</v>
      </c>
      <c r="H44" s="3" t="s">
        <v>10</v>
      </c>
      <c r="I44" s="3" t="s">
        <v>10</v>
      </c>
    </row>
    <row r="45" spans="1:9" x14ac:dyDescent="0.2">
      <c r="A45" s="40"/>
      <c r="B45" t="s">
        <v>444</v>
      </c>
      <c r="C45" t="s">
        <v>428</v>
      </c>
      <c r="D45">
        <v>463</v>
      </c>
      <c r="E45">
        <v>3.8508599999999998E-4</v>
      </c>
      <c r="F45" s="1">
        <v>3.4144422700899884</v>
      </c>
      <c r="G45">
        <v>0.416874831</v>
      </c>
      <c r="H45" s="13">
        <v>705783611</v>
      </c>
      <c r="I45" s="13">
        <v>705783541</v>
      </c>
    </row>
    <row r="46" spans="1:9" x14ac:dyDescent="0.2">
      <c r="A46" s="40"/>
      <c r="B46" t="s">
        <v>445</v>
      </c>
      <c r="C46" t="s">
        <v>428</v>
      </c>
      <c r="D46">
        <v>463</v>
      </c>
      <c r="E46">
        <v>4.4428499999999999E-4</v>
      </c>
      <c r="F46" s="1">
        <v>3.3523383492106205</v>
      </c>
      <c r="G46">
        <v>0.45805737499999999</v>
      </c>
      <c r="H46" s="3" t="s">
        <v>10</v>
      </c>
      <c r="I46" s="3" t="s">
        <v>10</v>
      </c>
    </row>
    <row r="47" spans="1:9" x14ac:dyDescent="0.2">
      <c r="A47" s="40"/>
      <c r="B47" t="s">
        <v>446</v>
      </c>
      <c r="C47" t="s">
        <v>23</v>
      </c>
      <c r="D47">
        <v>85</v>
      </c>
      <c r="E47" s="2">
        <v>3.9600000000000002E-6</v>
      </c>
      <c r="F47" s="1">
        <v>5.4023048140744878</v>
      </c>
      <c r="G47">
        <v>2.4714371999999998E-2</v>
      </c>
      <c r="H47" s="3" t="s">
        <v>10</v>
      </c>
      <c r="I47" s="3" t="s">
        <v>10</v>
      </c>
    </row>
    <row r="48" spans="1:9" x14ac:dyDescent="0.2">
      <c r="A48" s="40" t="s">
        <v>690</v>
      </c>
      <c r="B48" t="s">
        <v>456</v>
      </c>
      <c r="C48" t="s">
        <v>27</v>
      </c>
      <c r="D48">
        <v>46</v>
      </c>
      <c r="E48" s="2">
        <v>1.23210711667089E-5</v>
      </c>
      <c r="F48" s="39">
        <v>4.9093515339273983</v>
      </c>
      <c r="G48">
        <v>8.8921170610138295E-2</v>
      </c>
      <c r="H48" s="3" t="s">
        <v>10</v>
      </c>
      <c r="I48" s="3" t="s">
        <v>10</v>
      </c>
    </row>
    <row r="49" spans="1:9" x14ac:dyDescent="0.2">
      <c r="A49" s="40"/>
      <c r="B49" t="s">
        <v>691</v>
      </c>
      <c r="C49" t="s">
        <v>27</v>
      </c>
      <c r="D49">
        <v>29</v>
      </c>
      <c r="E49">
        <v>9.2022796140936603E-3</v>
      </c>
      <c r="F49" s="39">
        <v>2.0361045746994555</v>
      </c>
      <c r="G49">
        <v>1</v>
      </c>
      <c r="H49" s="12">
        <v>28624016</v>
      </c>
      <c r="I49" s="12">
        <v>28624044</v>
      </c>
    </row>
    <row r="50" spans="1:9" x14ac:dyDescent="0.2">
      <c r="A50" s="40"/>
      <c r="B50" t="s">
        <v>692</v>
      </c>
      <c r="C50" t="s">
        <v>211</v>
      </c>
      <c r="D50">
        <v>8</v>
      </c>
      <c r="E50" s="2">
        <v>4.1831531708093401E-7</v>
      </c>
      <c r="F50" s="2">
        <v>6.3784962329523855</v>
      </c>
      <c r="G50">
        <v>5.3371089033817298E-3</v>
      </c>
      <c r="H50" s="12">
        <v>7556190</v>
      </c>
      <c r="I50" s="12">
        <v>7556103</v>
      </c>
    </row>
    <row r="51" spans="1:9" x14ac:dyDescent="0.2">
      <c r="A51" s="40"/>
      <c r="B51" t="s">
        <v>693</v>
      </c>
      <c r="C51" t="s">
        <v>211</v>
      </c>
      <c r="D51">
        <v>641</v>
      </c>
      <c r="E51">
        <v>3.8627880520317598E-3</v>
      </c>
      <c r="F51" s="2">
        <v>2.4130991205785306</v>
      </c>
      <c r="G51">
        <v>1</v>
      </c>
      <c r="H51" s="12">
        <v>640556138</v>
      </c>
      <c r="I51" s="12">
        <v>640556038</v>
      </c>
    </row>
    <row r="52" spans="1:9" x14ac:dyDescent="0.2">
      <c r="A52" s="40"/>
      <c r="B52" t="s">
        <v>694</v>
      </c>
      <c r="C52" t="s">
        <v>164</v>
      </c>
      <c r="D52">
        <v>638</v>
      </c>
      <c r="E52" s="2">
        <v>4.1497882582512302E-5</v>
      </c>
      <c r="F52" s="2">
        <v>4.3819740624732351</v>
      </c>
      <c r="G52">
        <v>0.14974510929899601</v>
      </c>
      <c r="H52" s="12" t="s">
        <v>10</v>
      </c>
      <c r="I52" s="12" t="s">
        <v>10</v>
      </c>
    </row>
    <row r="53" spans="1:9" x14ac:dyDescent="0.2">
      <c r="A53" s="40"/>
      <c r="B53" t="s">
        <v>695</v>
      </c>
      <c r="C53" t="s">
        <v>164</v>
      </c>
      <c r="D53">
        <v>714</v>
      </c>
      <c r="E53">
        <v>3.5925422844294802E-3</v>
      </c>
      <c r="F53" s="2">
        <v>2.4445981114926036</v>
      </c>
      <c r="G53">
        <v>1</v>
      </c>
      <c r="H53" s="12">
        <v>714156114</v>
      </c>
      <c r="I53" s="12">
        <v>714156214</v>
      </c>
    </row>
    <row r="54" spans="1:9" x14ac:dyDescent="0.2">
      <c r="A54" s="40"/>
      <c r="B54" t="s">
        <v>696</v>
      </c>
      <c r="C54" t="s">
        <v>12</v>
      </c>
      <c r="D54">
        <v>416</v>
      </c>
      <c r="E54">
        <v>9.4474030068268395E-3</v>
      </c>
      <c r="F54" s="2">
        <v>2.0246875581371846</v>
      </c>
      <c r="G54">
        <v>1</v>
      </c>
      <c r="H54" s="12" t="s">
        <v>10</v>
      </c>
      <c r="I54" s="12" t="s">
        <v>10</v>
      </c>
    </row>
    <row r="55" spans="1:9" x14ac:dyDescent="0.2">
      <c r="A55" s="40"/>
      <c r="B55" t="s">
        <v>697</v>
      </c>
      <c r="C55" t="s">
        <v>31</v>
      </c>
      <c r="D55">
        <v>233</v>
      </c>
      <c r="E55">
        <v>7.0679936844732E-4</v>
      </c>
      <c r="F55" s="2">
        <v>3.1507038472240829</v>
      </c>
      <c r="G55">
        <v>0.90017136036781897</v>
      </c>
      <c r="H55" s="12">
        <v>232881834</v>
      </c>
      <c r="I55" s="12">
        <v>232881734</v>
      </c>
    </row>
    <row r="56" spans="1:9" ht="17" customHeight="1" x14ac:dyDescent="0.2">
      <c r="A56" s="40"/>
      <c r="B56" t="s">
        <v>698</v>
      </c>
      <c r="C56" t="s">
        <v>114</v>
      </c>
      <c r="D56">
        <v>596</v>
      </c>
      <c r="E56">
        <v>1.68043530689472E-3</v>
      </c>
      <c r="F56" s="2">
        <v>2.77457820226588</v>
      </c>
      <c r="G56">
        <v>1</v>
      </c>
      <c r="H56" s="12">
        <v>596422468</v>
      </c>
      <c r="I56" s="12">
        <v>596422268</v>
      </c>
    </row>
    <row r="57" spans="1:9" x14ac:dyDescent="0.2">
      <c r="A57" s="40"/>
      <c r="B57" t="s">
        <v>699</v>
      </c>
      <c r="C57" t="s">
        <v>114</v>
      </c>
      <c r="D57">
        <v>596</v>
      </c>
      <c r="E57">
        <v>1.68043530689472E-3</v>
      </c>
      <c r="F57" s="2">
        <v>2.77457820226588</v>
      </c>
      <c r="G57">
        <v>1</v>
      </c>
      <c r="H57" s="12">
        <v>596422325</v>
      </c>
      <c r="I57" s="12">
        <v>596422123</v>
      </c>
    </row>
    <row r="58" spans="1:9" x14ac:dyDescent="0.2">
      <c r="A58" s="40"/>
      <c r="B58" t="s">
        <v>700</v>
      </c>
      <c r="C58" t="s">
        <v>114</v>
      </c>
      <c r="D58">
        <v>596</v>
      </c>
      <c r="E58">
        <v>2.6646481191301098E-3</v>
      </c>
      <c r="F58" s="2">
        <v>2.5743601337330846</v>
      </c>
      <c r="G58">
        <v>1</v>
      </c>
      <c r="H58" s="12" t="s">
        <v>10</v>
      </c>
      <c r="I58" s="12" t="s">
        <v>10</v>
      </c>
    </row>
    <row r="59" spans="1:9" x14ac:dyDescent="0.2">
      <c r="A59" s="40"/>
      <c r="B59" t="s">
        <v>407</v>
      </c>
      <c r="C59" t="s">
        <v>114</v>
      </c>
      <c r="D59">
        <v>609</v>
      </c>
      <c r="E59">
        <v>9.13248186266356E-3</v>
      </c>
      <c r="F59" s="2">
        <v>2.039411181634847</v>
      </c>
      <c r="G59">
        <v>1</v>
      </c>
      <c r="H59" s="12">
        <v>462465889</v>
      </c>
      <c r="I59" s="12">
        <v>462465851</v>
      </c>
    </row>
    <row r="60" spans="1:9" x14ac:dyDescent="0.2">
      <c r="A60" s="40" t="s">
        <v>477</v>
      </c>
      <c r="B60" t="s">
        <v>447</v>
      </c>
      <c r="C60" t="s">
        <v>27</v>
      </c>
      <c r="D60">
        <v>464</v>
      </c>
      <c r="E60" s="2">
        <v>6.7399999999999998E-5</v>
      </c>
      <c r="F60" s="39">
        <v>4.1713401034646802</v>
      </c>
      <c r="G60">
        <v>0.18235295700000001</v>
      </c>
      <c r="H60" s="12">
        <v>463813596</v>
      </c>
      <c r="I60" s="12">
        <v>463813696</v>
      </c>
    </row>
    <row r="61" spans="1:9" x14ac:dyDescent="0.2">
      <c r="A61" s="40"/>
      <c r="B61" t="s">
        <v>448</v>
      </c>
      <c r="C61" t="s">
        <v>27</v>
      </c>
      <c r="D61">
        <v>21</v>
      </c>
      <c r="E61">
        <v>4.1712999999999999E-4</v>
      </c>
      <c r="F61" s="39">
        <v>3.3797285745609562</v>
      </c>
      <c r="G61">
        <v>0.60208479299999995</v>
      </c>
      <c r="H61" s="12">
        <v>20889691</v>
      </c>
      <c r="I61" s="12">
        <v>20889591</v>
      </c>
    </row>
    <row r="62" spans="1:9" x14ac:dyDescent="0.2">
      <c r="A62" s="40"/>
      <c r="B62" t="s">
        <v>449</v>
      </c>
      <c r="C62" t="s">
        <v>211</v>
      </c>
      <c r="D62">
        <v>584</v>
      </c>
      <c r="E62" s="2">
        <v>8.0999999999999997E-9</v>
      </c>
      <c r="F62" s="1">
        <v>8.0915149811213496</v>
      </c>
      <c r="G62">
        <v>1.75355E-4</v>
      </c>
      <c r="H62" s="3" t="s">
        <v>10</v>
      </c>
      <c r="I62" s="3" t="s">
        <v>10</v>
      </c>
    </row>
    <row r="63" spans="1:9" x14ac:dyDescent="0.2">
      <c r="A63" s="40"/>
      <c r="B63" t="s">
        <v>450</v>
      </c>
      <c r="C63" t="s">
        <v>164</v>
      </c>
      <c r="D63">
        <v>705</v>
      </c>
      <c r="E63" s="2">
        <v>3.6799999999999999E-6</v>
      </c>
      <c r="F63" s="1">
        <v>5.4341521813264819</v>
      </c>
      <c r="G63">
        <v>1.7630396999999999E-2</v>
      </c>
      <c r="H63" s="3" t="s">
        <v>10</v>
      </c>
      <c r="I63" s="3" t="s">
        <v>10</v>
      </c>
    </row>
    <row r="64" spans="1:9" x14ac:dyDescent="0.2">
      <c r="A64" s="40"/>
      <c r="B64" t="s">
        <v>451</v>
      </c>
      <c r="C64" t="s">
        <v>164</v>
      </c>
      <c r="D64">
        <v>18</v>
      </c>
      <c r="E64" s="2">
        <v>4.07E-6</v>
      </c>
      <c r="F64" s="1">
        <v>5.3904055907747797</v>
      </c>
      <c r="G64">
        <v>1.7630396999999999E-2</v>
      </c>
      <c r="H64" s="3" t="s">
        <v>10</v>
      </c>
      <c r="I64" s="3" t="s">
        <v>10</v>
      </c>
    </row>
    <row r="65" spans="1:9" x14ac:dyDescent="0.2">
      <c r="A65" s="40"/>
      <c r="B65" t="s">
        <v>452</v>
      </c>
      <c r="C65" t="s">
        <v>14</v>
      </c>
      <c r="D65">
        <v>581</v>
      </c>
      <c r="E65" s="2">
        <v>9.48E-5</v>
      </c>
      <c r="F65" s="1">
        <v>4.023191662661934</v>
      </c>
      <c r="G65">
        <v>0.21321987100000001</v>
      </c>
      <c r="H65" s="12">
        <v>581330192</v>
      </c>
      <c r="I65" s="12">
        <v>581330158</v>
      </c>
    </row>
    <row r="66" spans="1:9" x14ac:dyDescent="0.2">
      <c r="A66" s="40"/>
      <c r="B66" t="s">
        <v>453</v>
      </c>
      <c r="C66" t="s">
        <v>114</v>
      </c>
      <c r="D66">
        <v>609</v>
      </c>
      <c r="E66" s="2">
        <v>9.8499999999999995E-5</v>
      </c>
      <c r="F66" s="1">
        <v>4.0065637695023879</v>
      </c>
      <c r="G66">
        <v>0.21321987100000001</v>
      </c>
      <c r="H66" s="3" t="s">
        <v>10</v>
      </c>
      <c r="I66" s="3" t="s">
        <v>10</v>
      </c>
    </row>
    <row r="67" spans="1:9" x14ac:dyDescent="0.2">
      <c r="A67" s="40"/>
      <c r="B67" t="s">
        <v>454</v>
      </c>
      <c r="C67" t="s">
        <v>23</v>
      </c>
      <c r="D67">
        <v>85</v>
      </c>
      <c r="E67" s="2">
        <v>1.2100000000000001E-6</v>
      </c>
      <c r="F67" s="1">
        <v>5.9172146296835502</v>
      </c>
      <c r="G67">
        <v>8.7388099999999996E-3</v>
      </c>
      <c r="H67" s="12">
        <v>84767459</v>
      </c>
      <c r="I67" s="12">
        <v>84767559</v>
      </c>
    </row>
    <row r="68" spans="1:9" x14ac:dyDescent="0.2">
      <c r="A68" s="40"/>
      <c r="B68" t="s">
        <v>455</v>
      </c>
      <c r="C68" t="s">
        <v>25</v>
      </c>
      <c r="D68">
        <v>1</v>
      </c>
      <c r="E68">
        <v>1.4945099999999999E-4</v>
      </c>
      <c r="F68" s="1">
        <v>3.8255011746827203</v>
      </c>
      <c r="G68">
        <v>0.24890517700000001</v>
      </c>
      <c r="H68" s="3" t="s">
        <v>10</v>
      </c>
      <c r="I68" s="3" t="s">
        <v>10</v>
      </c>
    </row>
    <row r="69" spans="1:9" x14ac:dyDescent="0.2">
      <c r="A69" s="40" t="s">
        <v>478</v>
      </c>
      <c r="B69" t="s">
        <v>456</v>
      </c>
      <c r="C69" t="s">
        <v>27</v>
      </c>
      <c r="D69">
        <v>46</v>
      </c>
      <c r="E69" s="2">
        <v>2.1299999999999999E-8</v>
      </c>
      <c r="F69" s="39">
        <v>7.6716203965612619</v>
      </c>
      <c r="G69">
        <v>4.61896E-4</v>
      </c>
      <c r="H69" s="13">
        <v>45581365</v>
      </c>
      <c r="I69" s="13">
        <v>45581435</v>
      </c>
    </row>
    <row r="70" spans="1:9" x14ac:dyDescent="0.2">
      <c r="A70" s="40"/>
      <c r="B70" t="s">
        <v>457</v>
      </c>
      <c r="C70" t="s">
        <v>27</v>
      </c>
      <c r="D70">
        <v>517</v>
      </c>
      <c r="E70">
        <v>9.5970199999999999E-4</v>
      </c>
      <c r="F70" s="39">
        <v>3.0178636001341705</v>
      </c>
      <c r="G70">
        <v>1</v>
      </c>
      <c r="H70" s="3" t="s">
        <v>10</v>
      </c>
      <c r="I70" s="3" t="s">
        <v>10</v>
      </c>
    </row>
    <row r="71" spans="1:9" x14ac:dyDescent="0.2">
      <c r="A71" s="40"/>
      <c r="B71" t="s">
        <v>458</v>
      </c>
      <c r="C71" t="s">
        <v>211</v>
      </c>
      <c r="D71">
        <v>388</v>
      </c>
      <c r="E71" s="2">
        <v>3.9499999999999998E-7</v>
      </c>
      <c r="F71" s="1">
        <v>6.4034029043735394</v>
      </c>
      <c r="G71">
        <v>4.275165E-3</v>
      </c>
      <c r="H71" s="12">
        <v>388011039</v>
      </c>
      <c r="I71" s="12">
        <v>388010939</v>
      </c>
    </row>
    <row r="72" spans="1:9" x14ac:dyDescent="0.2">
      <c r="A72" s="40"/>
      <c r="B72" t="s">
        <v>459</v>
      </c>
      <c r="C72" t="s">
        <v>164</v>
      </c>
      <c r="D72">
        <v>46</v>
      </c>
      <c r="E72" s="2">
        <v>9.4499999999999993E-6</v>
      </c>
      <c r="F72" s="1">
        <v>5.0245681914907374</v>
      </c>
      <c r="G72">
        <v>3.4100553999999998E-2</v>
      </c>
      <c r="H72" s="3" t="s">
        <v>10</v>
      </c>
      <c r="I72" s="3" t="s">
        <v>10</v>
      </c>
    </row>
    <row r="73" spans="1:9" x14ac:dyDescent="0.2">
      <c r="A73" s="40"/>
      <c r="B73" t="s">
        <v>460</v>
      </c>
      <c r="C73" t="s">
        <v>114</v>
      </c>
      <c r="D73">
        <v>597</v>
      </c>
      <c r="E73" s="2">
        <v>4.1799999999999998E-6</v>
      </c>
      <c r="F73" s="1">
        <v>5.3788237182249645</v>
      </c>
      <c r="G73">
        <v>2.0245774000000001E-2</v>
      </c>
      <c r="H73" s="12">
        <v>597356708</v>
      </c>
      <c r="I73" s="12">
        <v>597356608</v>
      </c>
    </row>
    <row r="74" spans="1:9" x14ac:dyDescent="0.2">
      <c r="A74" s="40"/>
      <c r="B74" t="s">
        <v>461</v>
      </c>
      <c r="C74" t="s">
        <v>428</v>
      </c>
      <c r="D74">
        <v>473</v>
      </c>
      <c r="E74" s="2">
        <v>4.6800000000000001E-6</v>
      </c>
      <c r="F74" s="1">
        <v>5.3297541469258762</v>
      </c>
      <c r="G74">
        <v>2.0245774000000001E-2</v>
      </c>
      <c r="H74" s="3" t="s">
        <v>10</v>
      </c>
      <c r="I74" s="3" t="s">
        <v>10</v>
      </c>
    </row>
    <row r="75" spans="1:9" x14ac:dyDescent="0.2">
      <c r="A75" s="40"/>
      <c r="B75" t="s">
        <v>462</v>
      </c>
      <c r="C75" t="s">
        <v>23</v>
      </c>
      <c r="D75">
        <v>702</v>
      </c>
      <c r="E75" s="2">
        <v>2.5199999999999999E-5</v>
      </c>
      <c r="F75" s="1">
        <v>4.5985994592184563</v>
      </c>
      <c r="G75">
        <v>6.0518214000000001E-2</v>
      </c>
      <c r="H75" s="12">
        <v>701629525</v>
      </c>
      <c r="I75" s="12">
        <v>701629622</v>
      </c>
    </row>
    <row r="76" spans="1:9" x14ac:dyDescent="0.2">
      <c r="A76" s="40"/>
      <c r="B76" t="s">
        <v>463</v>
      </c>
      <c r="C76" t="s">
        <v>23</v>
      </c>
      <c r="D76">
        <v>691</v>
      </c>
      <c r="E76">
        <v>1.6316099999999999E-4</v>
      </c>
      <c r="F76" s="1">
        <v>3.7873836415925561</v>
      </c>
      <c r="G76">
        <v>0.28510714700000001</v>
      </c>
      <c r="H76" s="13">
        <v>691130820</v>
      </c>
      <c r="I76" s="13">
        <v>691130890</v>
      </c>
    </row>
    <row r="77" spans="1:9" x14ac:dyDescent="0.2">
      <c r="A77" s="40"/>
      <c r="B77" t="s">
        <v>432</v>
      </c>
      <c r="C77" t="s">
        <v>25</v>
      </c>
      <c r="D77">
        <v>581</v>
      </c>
      <c r="E77" s="2">
        <v>7.23E-7</v>
      </c>
      <c r="F77" s="1">
        <v>6.140861702705469</v>
      </c>
      <c r="G77">
        <v>5.2168350000000004E-3</v>
      </c>
      <c r="H77" s="3" t="s">
        <v>10</v>
      </c>
      <c r="I77" s="3" t="s">
        <v>10</v>
      </c>
    </row>
    <row r="78" spans="1:9" x14ac:dyDescent="0.2">
      <c r="A78" s="40" t="s">
        <v>479</v>
      </c>
      <c r="B78" t="s">
        <v>354</v>
      </c>
      <c r="C78" t="s">
        <v>27</v>
      </c>
      <c r="D78">
        <v>532</v>
      </c>
      <c r="E78" s="2">
        <v>1.49E-5</v>
      </c>
      <c r="F78" s="39">
        <v>4.826813731587726</v>
      </c>
      <c r="G78">
        <v>4.6110379999999999E-2</v>
      </c>
      <c r="H78" s="3" t="s">
        <v>10</v>
      </c>
      <c r="I78" s="3" t="s">
        <v>10</v>
      </c>
    </row>
    <row r="79" spans="1:9" x14ac:dyDescent="0.2">
      <c r="A79" s="40"/>
      <c r="B79" t="s">
        <v>456</v>
      </c>
      <c r="C79" t="s">
        <v>27</v>
      </c>
      <c r="D79">
        <v>46</v>
      </c>
      <c r="E79">
        <v>2.0519900000000001E-4</v>
      </c>
      <c r="F79" s="39">
        <v>3.6878247600102219</v>
      </c>
      <c r="G79">
        <v>0.34175169399999999</v>
      </c>
      <c r="H79" s="14">
        <v>45581365</v>
      </c>
      <c r="I79" s="14">
        <v>45581435</v>
      </c>
    </row>
    <row r="80" spans="1:9" x14ac:dyDescent="0.2">
      <c r="A80" s="40"/>
      <c r="B80" t="s">
        <v>464</v>
      </c>
      <c r="C80" t="s">
        <v>27</v>
      </c>
      <c r="D80">
        <v>39</v>
      </c>
      <c r="E80">
        <v>2.7974599999999999E-4</v>
      </c>
      <c r="F80" s="39">
        <v>3.5532361145953129</v>
      </c>
      <c r="G80">
        <v>0.40378493599999998</v>
      </c>
      <c r="H80" s="12">
        <v>38731790</v>
      </c>
      <c r="I80" s="12">
        <v>38731890</v>
      </c>
    </row>
    <row r="81" spans="1:9" x14ac:dyDescent="0.2">
      <c r="A81" s="40"/>
      <c r="B81" t="s">
        <v>465</v>
      </c>
      <c r="C81" t="s">
        <v>27</v>
      </c>
      <c r="D81">
        <v>475</v>
      </c>
      <c r="E81">
        <v>3.5246700000000003E-4</v>
      </c>
      <c r="F81" s="39">
        <v>3.4528815379315643</v>
      </c>
      <c r="G81">
        <v>0.444096255</v>
      </c>
      <c r="H81" s="12">
        <v>474642242</v>
      </c>
      <c r="I81" s="12">
        <v>474642142</v>
      </c>
    </row>
    <row r="82" spans="1:9" x14ac:dyDescent="0.2">
      <c r="A82" s="40"/>
      <c r="B82" t="s">
        <v>466</v>
      </c>
      <c r="C82" t="s">
        <v>27</v>
      </c>
      <c r="D82">
        <v>39</v>
      </c>
      <c r="E82">
        <v>3.6920799999999999E-4</v>
      </c>
      <c r="F82" s="39">
        <v>3.4327288972500969</v>
      </c>
      <c r="G82">
        <v>0.444096255</v>
      </c>
      <c r="H82" s="12">
        <v>39407410</v>
      </c>
      <c r="I82" s="12">
        <v>39407510</v>
      </c>
    </row>
    <row r="83" spans="1:9" x14ac:dyDescent="0.2">
      <c r="A83" s="40"/>
      <c r="B83" t="s">
        <v>467</v>
      </c>
      <c r="C83" t="s">
        <v>27</v>
      </c>
      <c r="D83">
        <v>370</v>
      </c>
      <c r="E83">
        <v>4.87061E-4</v>
      </c>
      <c r="F83" s="39">
        <v>3.3124166439098275</v>
      </c>
      <c r="G83">
        <v>0.52726827099999996</v>
      </c>
      <c r="H83" s="3" t="s">
        <v>10</v>
      </c>
      <c r="I83" s="3" t="s">
        <v>10</v>
      </c>
    </row>
    <row r="84" spans="1:9" x14ac:dyDescent="0.2">
      <c r="A84" s="40"/>
      <c r="B84" t="s">
        <v>468</v>
      </c>
      <c r="C84" t="s">
        <v>27</v>
      </c>
      <c r="D84">
        <v>41</v>
      </c>
      <c r="E84">
        <v>7.9190499999999997E-4</v>
      </c>
      <c r="F84" s="39">
        <v>3.101326914938809</v>
      </c>
      <c r="G84">
        <v>0.52945355599999999</v>
      </c>
      <c r="H84" s="3" t="s">
        <v>10</v>
      </c>
      <c r="I84" s="3" t="s">
        <v>10</v>
      </c>
    </row>
    <row r="85" spans="1:9" x14ac:dyDescent="0.2">
      <c r="A85" s="40"/>
      <c r="B85" t="s">
        <v>469</v>
      </c>
      <c r="C85" t="s">
        <v>27</v>
      </c>
      <c r="D85">
        <v>378</v>
      </c>
      <c r="E85">
        <v>8.1236100000000005E-4</v>
      </c>
      <c r="F85" s="39">
        <v>3.0902509344688025</v>
      </c>
      <c r="G85">
        <v>0.52945355599999999</v>
      </c>
      <c r="H85" s="3" t="s">
        <v>10</v>
      </c>
      <c r="I85" s="3" t="s">
        <v>10</v>
      </c>
    </row>
    <row r="86" spans="1:9" x14ac:dyDescent="0.2">
      <c r="A86" s="40"/>
      <c r="B86" t="s">
        <v>470</v>
      </c>
      <c r="C86" t="s">
        <v>27</v>
      </c>
      <c r="D86">
        <v>91</v>
      </c>
      <c r="E86">
        <v>9.7816000000000005E-4</v>
      </c>
      <c r="F86" s="39">
        <v>3.0095901008016557</v>
      </c>
      <c r="G86">
        <v>0.52945355599999999</v>
      </c>
      <c r="H86" s="3" t="s">
        <v>10</v>
      </c>
      <c r="I86" s="3" t="s">
        <v>10</v>
      </c>
    </row>
    <row r="87" spans="1:9" x14ac:dyDescent="0.2">
      <c r="A87" s="40"/>
      <c r="B87" t="s">
        <v>458</v>
      </c>
      <c r="C87" t="s">
        <v>211</v>
      </c>
      <c r="D87">
        <v>388</v>
      </c>
      <c r="E87" s="2">
        <v>2.4099999999999998E-6</v>
      </c>
      <c r="F87" s="1">
        <v>5.6179829574251317</v>
      </c>
      <c r="G87">
        <v>2.0304777E-2</v>
      </c>
      <c r="H87" s="12">
        <v>388011039</v>
      </c>
      <c r="I87" s="12">
        <v>388010939</v>
      </c>
    </row>
    <row r="88" spans="1:9" x14ac:dyDescent="0.2">
      <c r="A88" s="40"/>
      <c r="B88" t="s">
        <v>412</v>
      </c>
      <c r="C88" t="s">
        <v>224</v>
      </c>
      <c r="D88">
        <v>683</v>
      </c>
      <c r="E88" s="2">
        <v>3.7500000000000001E-6</v>
      </c>
      <c r="F88" s="1">
        <v>5.4259687322722812</v>
      </c>
      <c r="G88">
        <v>2.0304777E-2</v>
      </c>
      <c r="H88" s="12">
        <v>683012297</v>
      </c>
      <c r="I88" s="12">
        <v>683012097</v>
      </c>
    </row>
    <row r="89" spans="1:9" x14ac:dyDescent="0.2">
      <c r="A89" s="40"/>
      <c r="B89" t="s">
        <v>471</v>
      </c>
      <c r="C89" t="s">
        <v>224</v>
      </c>
      <c r="D89">
        <v>504</v>
      </c>
      <c r="E89">
        <v>9.6599000000000001E-4</v>
      </c>
      <c r="F89" s="1">
        <v>3.015027369409867</v>
      </c>
      <c r="G89">
        <v>0.52945355599999999</v>
      </c>
      <c r="H89" s="12">
        <v>504344543</v>
      </c>
      <c r="I89" s="12">
        <v>504344695</v>
      </c>
    </row>
    <row r="90" spans="1:9" x14ac:dyDescent="0.2">
      <c r="A90" s="40"/>
      <c r="B90" t="s">
        <v>406</v>
      </c>
      <c r="C90" t="s">
        <v>14</v>
      </c>
      <c r="D90">
        <v>582</v>
      </c>
      <c r="E90" s="2">
        <v>2.5800000000000001E-7</v>
      </c>
      <c r="F90" s="1">
        <v>6.5883802940367699</v>
      </c>
      <c r="G90">
        <v>5.5852870000000004E-3</v>
      </c>
      <c r="H90" s="12">
        <v>581869525</v>
      </c>
      <c r="I90" s="12">
        <v>581869645</v>
      </c>
    </row>
    <row r="91" spans="1:9" x14ac:dyDescent="0.2">
      <c r="A91" s="40"/>
      <c r="B91" t="s">
        <v>416</v>
      </c>
      <c r="C91" t="s">
        <v>417</v>
      </c>
      <c r="D91">
        <v>27</v>
      </c>
      <c r="E91" s="2">
        <v>8.1499999999999999E-6</v>
      </c>
      <c r="F91" s="1">
        <v>5.0888423912600231</v>
      </c>
      <c r="G91">
        <v>3.5297769E-2</v>
      </c>
      <c r="H91" s="3" t="s">
        <v>10</v>
      </c>
      <c r="I91" s="3" t="s">
        <v>10</v>
      </c>
    </row>
    <row r="92" spans="1:9" x14ac:dyDescent="0.2">
      <c r="A92" s="40"/>
      <c r="B92" t="s">
        <v>394</v>
      </c>
      <c r="C92" t="s">
        <v>114</v>
      </c>
      <c r="D92">
        <v>609</v>
      </c>
      <c r="E92" s="2">
        <v>3.5899999999999999E-6</v>
      </c>
      <c r="F92" s="1">
        <v>5.4449055514216811</v>
      </c>
      <c r="G92">
        <v>2.0304777E-2</v>
      </c>
      <c r="H92" s="3" t="s">
        <v>10</v>
      </c>
      <c r="I92" s="3" t="s">
        <v>10</v>
      </c>
    </row>
    <row r="93" spans="1:9" x14ac:dyDescent="0.2">
      <c r="A93" s="40"/>
      <c r="B93" t="s">
        <v>462</v>
      </c>
      <c r="C93" t="s">
        <v>23</v>
      </c>
      <c r="D93">
        <v>702</v>
      </c>
      <c r="E93" s="2">
        <v>1.49E-5</v>
      </c>
      <c r="F93" s="1">
        <v>4.826813731587726</v>
      </c>
      <c r="G93">
        <v>4.6110379999999999E-2</v>
      </c>
      <c r="H93" s="12">
        <v>701629525</v>
      </c>
      <c r="I93" s="12">
        <v>701629622</v>
      </c>
    </row>
    <row r="94" spans="1:9" x14ac:dyDescent="0.2">
      <c r="A94" s="40"/>
      <c r="B94" t="s">
        <v>472</v>
      </c>
      <c r="C94" t="s">
        <v>25</v>
      </c>
      <c r="D94">
        <v>741</v>
      </c>
      <c r="E94">
        <v>5.3417600000000003E-4</v>
      </c>
      <c r="F94" s="1">
        <v>3.2723156282983807</v>
      </c>
      <c r="G94">
        <v>0.52945355599999999</v>
      </c>
      <c r="H94" s="13">
        <v>741571274</v>
      </c>
      <c r="I94" s="13">
        <v>741571344</v>
      </c>
    </row>
  </sheetData>
  <autoFilter ref="C1:C94" xr:uid="{4663B5E3-EE56-2242-9F82-23C7CDC0BFD4}"/>
  <mergeCells count="8">
    <mergeCell ref="A60:A68"/>
    <mergeCell ref="A69:A77"/>
    <mergeCell ref="A78:A94"/>
    <mergeCell ref="A5:A13"/>
    <mergeCell ref="A14:A22"/>
    <mergeCell ref="A23:A37"/>
    <mergeCell ref="A38:A47"/>
    <mergeCell ref="A48:A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3DD4-54D3-AC47-8B1D-D57576EDAF3A}">
  <dimension ref="A1:I80"/>
  <sheetViews>
    <sheetView workbookViewId="0">
      <selection activeCell="C1" sqref="C1:C1048576"/>
    </sheetView>
  </sheetViews>
  <sheetFormatPr baseColWidth="10" defaultRowHeight="16" x14ac:dyDescent="0.2"/>
  <cols>
    <col min="1" max="10" width="21.83203125" customWidth="1"/>
  </cols>
  <sheetData>
    <row r="1" spans="1:9" x14ac:dyDescent="0.2">
      <c r="A1" s="5" t="s">
        <v>738</v>
      </c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217</v>
      </c>
      <c r="B5" t="s">
        <v>480</v>
      </c>
      <c r="C5" t="s">
        <v>224</v>
      </c>
      <c r="D5">
        <v>743</v>
      </c>
      <c r="E5" s="2">
        <v>1.84E-5</v>
      </c>
      <c r="F5" s="1">
        <v>4.7351821769904632</v>
      </c>
      <c r="G5">
        <v>6.7304472000000004E-2</v>
      </c>
      <c r="H5" s="12">
        <v>743096666</v>
      </c>
      <c r="I5" s="12">
        <v>743096785</v>
      </c>
    </row>
    <row r="6" spans="1:9" x14ac:dyDescent="0.2">
      <c r="A6" s="40"/>
      <c r="B6" t="s">
        <v>481</v>
      </c>
      <c r="C6" t="s">
        <v>12</v>
      </c>
      <c r="D6">
        <v>706</v>
      </c>
      <c r="E6" s="2">
        <v>1.1E-5</v>
      </c>
      <c r="F6" s="1">
        <v>4.9586073148417746</v>
      </c>
      <c r="G6">
        <v>6.7304472000000004E-2</v>
      </c>
      <c r="H6" s="12">
        <v>705701614</v>
      </c>
      <c r="I6" s="12">
        <v>705701678</v>
      </c>
    </row>
    <row r="7" spans="1:9" x14ac:dyDescent="0.2">
      <c r="A7" s="40"/>
      <c r="B7" t="s">
        <v>482</v>
      </c>
      <c r="C7" t="s">
        <v>21</v>
      </c>
      <c r="D7">
        <v>651</v>
      </c>
      <c r="E7" s="2">
        <v>1.4100000000000001E-5</v>
      </c>
      <c r="F7" s="1">
        <v>4.8507808873446203</v>
      </c>
      <c r="G7">
        <v>6.7304472000000004E-2</v>
      </c>
      <c r="H7" s="12">
        <v>651418713</v>
      </c>
      <c r="I7" s="12">
        <v>651418787</v>
      </c>
    </row>
    <row r="8" spans="1:9" x14ac:dyDescent="0.2">
      <c r="A8" s="40"/>
      <c r="B8" t="s">
        <v>483</v>
      </c>
      <c r="C8" t="s">
        <v>23</v>
      </c>
      <c r="D8">
        <v>626</v>
      </c>
      <c r="E8" s="2">
        <v>5.3499999999999999E-5</v>
      </c>
      <c r="F8" s="1">
        <v>4.2716462179787715</v>
      </c>
      <c r="G8">
        <v>0.144775084</v>
      </c>
      <c r="H8" s="3" t="s">
        <v>10</v>
      </c>
      <c r="I8" s="3" t="s">
        <v>10</v>
      </c>
    </row>
    <row r="9" spans="1:9" x14ac:dyDescent="0.2">
      <c r="A9" s="40" t="s">
        <v>222</v>
      </c>
      <c r="B9" t="s">
        <v>484</v>
      </c>
      <c r="C9" t="s">
        <v>27</v>
      </c>
      <c r="D9">
        <v>258</v>
      </c>
      <c r="E9">
        <v>5.1427000000000005E-4</v>
      </c>
      <c r="F9" s="1">
        <v>3.2888088095588808</v>
      </c>
      <c r="G9">
        <v>0.42907699999999999</v>
      </c>
      <c r="H9" s="13">
        <v>257573508</v>
      </c>
      <c r="I9" s="13">
        <v>257573438</v>
      </c>
    </row>
    <row r="10" spans="1:9" x14ac:dyDescent="0.2">
      <c r="A10" s="40"/>
      <c r="B10" t="s">
        <v>397</v>
      </c>
      <c r="C10" t="s">
        <v>224</v>
      </c>
      <c r="D10">
        <v>34</v>
      </c>
      <c r="E10">
        <v>3.52517E-4</v>
      </c>
      <c r="F10" s="1">
        <v>3.4528199344791979</v>
      </c>
      <c r="G10">
        <v>0.36344505799999999</v>
      </c>
      <c r="H10" s="12">
        <v>34499158</v>
      </c>
      <c r="I10" s="12">
        <v>34499258</v>
      </c>
    </row>
    <row r="11" spans="1:9" x14ac:dyDescent="0.2">
      <c r="A11" s="40"/>
      <c r="B11" t="s">
        <v>485</v>
      </c>
      <c r="C11" t="s">
        <v>12</v>
      </c>
      <c r="D11">
        <v>811</v>
      </c>
      <c r="E11">
        <v>1.2945E-4</v>
      </c>
      <c r="F11" s="1">
        <v>3.8878979452291094</v>
      </c>
      <c r="G11">
        <v>0.34963491899999999</v>
      </c>
      <c r="H11" s="3" t="s">
        <v>10</v>
      </c>
      <c r="I11" s="3" t="s">
        <v>10</v>
      </c>
    </row>
    <row r="12" spans="1:9" x14ac:dyDescent="0.2">
      <c r="A12" s="40"/>
      <c r="B12" t="s">
        <v>486</v>
      </c>
      <c r="C12" t="s">
        <v>12</v>
      </c>
      <c r="D12">
        <v>806</v>
      </c>
      <c r="E12">
        <v>2.2149E-4</v>
      </c>
      <c r="F12" s="1">
        <v>3.6546458768578725</v>
      </c>
      <c r="G12">
        <v>0.34963491899999999</v>
      </c>
      <c r="H12" s="3" t="s">
        <v>10</v>
      </c>
      <c r="I12" s="3" t="s">
        <v>10</v>
      </c>
    </row>
    <row r="13" spans="1:9" x14ac:dyDescent="0.2">
      <c r="A13" s="40"/>
      <c r="B13" t="s">
        <v>487</v>
      </c>
      <c r="C13" t="s">
        <v>12</v>
      </c>
      <c r="D13">
        <v>804</v>
      </c>
      <c r="E13">
        <v>2.2149E-4</v>
      </c>
      <c r="F13" s="1">
        <v>3.6546458768578725</v>
      </c>
      <c r="G13">
        <v>0.34963491899999999</v>
      </c>
      <c r="H13" s="12">
        <v>804171280</v>
      </c>
      <c r="I13" s="12">
        <v>804171180</v>
      </c>
    </row>
    <row r="14" spans="1:9" x14ac:dyDescent="0.2">
      <c r="A14" s="40"/>
      <c r="B14" t="s">
        <v>488</v>
      </c>
      <c r="C14" t="s">
        <v>12</v>
      </c>
      <c r="D14">
        <v>811</v>
      </c>
      <c r="E14">
        <v>3.0659099999999999E-4</v>
      </c>
      <c r="F14" s="1">
        <v>3.5134405980390668</v>
      </c>
      <c r="G14">
        <v>0.34963491899999999</v>
      </c>
      <c r="H14" s="3" t="s">
        <v>10</v>
      </c>
      <c r="I14" s="3" t="s">
        <v>10</v>
      </c>
    </row>
    <row r="15" spans="1:9" x14ac:dyDescent="0.2">
      <c r="A15" s="40"/>
      <c r="B15" t="s">
        <v>489</v>
      </c>
      <c r="C15" t="s">
        <v>12</v>
      </c>
      <c r="D15">
        <v>804</v>
      </c>
      <c r="E15">
        <v>5.0025000000000004E-4</v>
      </c>
      <c r="F15" s="1">
        <v>3.3008129026917508</v>
      </c>
      <c r="G15">
        <v>0.42907699999999999</v>
      </c>
      <c r="H15" s="12">
        <v>804168340</v>
      </c>
      <c r="I15" s="12">
        <v>804168240</v>
      </c>
    </row>
    <row r="16" spans="1:9" x14ac:dyDescent="0.2">
      <c r="A16" s="40"/>
      <c r="B16" t="s">
        <v>490</v>
      </c>
      <c r="C16" t="s">
        <v>12</v>
      </c>
      <c r="D16">
        <v>784</v>
      </c>
      <c r="E16">
        <v>7.29596E-4</v>
      </c>
      <c r="F16" s="1">
        <v>3.1369175556866162</v>
      </c>
      <c r="G16">
        <v>0.50482594400000003</v>
      </c>
      <c r="H16" s="3" t="s">
        <v>10</v>
      </c>
      <c r="I16" s="3" t="s">
        <v>10</v>
      </c>
    </row>
    <row r="17" spans="1:9" x14ac:dyDescent="0.2">
      <c r="A17" s="40"/>
      <c r="B17" t="s">
        <v>491</v>
      </c>
      <c r="C17" t="s">
        <v>12</v>
      </c>
      <c r="D17">
        <v>816</v>
      </c>
      <c r="E17">
        <v>8.4475399999999997E-4</v>
      </c>
      <c r="F17" s="1">
        <v>3.0732697431176534</v>
      </c>
      <c r="G17">
        <v>0.52256509900000003</v>
      </c>
      <c r="H17" s="12">
        <v>815872139</v>
      </c>
      <c r="I17" s="12">
        <v>815872039</v>
      </c>
    </row>
    <row r="18" spans="1:9" x14ac:dyDescent="0.2">
      <c r="A18" s="40"/>
      <c r="B18" t="s">
        <v>492</v>
      </c>
      <c r="C18" t="s">
        <v>114</v>
      </c>
      <c r="D18">
        <v>605</v>
      </c>
      <c r="E18" s="2">
        <v>3.1999999999999999E-5</v>
      </c>
      <c r="F18" s="1">
        <v>4.4948500216800937</v>
      </c>
      <c r="G18">
        <v>0.238100008</v>
      </c>
      <c r="H18" s="3" t="s">
        <v>10</v>
      </c>
      <c r="I18" s="3" t="s">
        <v>10</v>
      </c>
    </row>
    <row r="19" spans="1:9" x14ac:dyDescent="0.2">
      <c r="A19" s="40"/>
      <c r="B19" t="s">
        <v>493</v>
      </c>
      <c r="C19" t="s">
        <v>114</v>
      </c>
      <c r="D19">
        <v>105</v>
      </c>
      <c r="E19" s="2">
        <v>3.3000000000000003E-5</v>
      </c>
      <c r="F19" s="1">
        <v>4.4814860601221129</v>
      </c>
      <c r="G19">
        <v>0.238100008</v>
      </c>
      <c r="H19" s="3" t="s">
        <v>10</v>
      </c>
      <c r="I19" s="3" t="s">
        <v>10</v>
      </c>
    </row>
    <row r="20" spans="1:9" x14ac:dyDescent="0.2">
      <c r="A20" s="40"/>
      <c r="B20" t="s">
        <v>494</v>
      </c>
      <c r="C20" t="s">
        <v>114</v>
      </c>
      <c r="D20">
        <v>106</v>
      </c>
      <c r="E20">
        <v>1.4622100000000001E-4</v>
      </c>
      <c r="F20" s="1">
        <v>3.8349902502976092</v>
      </c>
      <c r="G20">
        <v>0.34963491899999999</v>
      </c>
      <c r="H20" s="12">
        <v>105594684</v>
      </c>
      <c r="I20" s="12">
        <v>105594813</v>
      </c>
    </row>
    <row r="21" spans="1:9" x14ac:dyDescent="0.2">
      <c r="A21" s="40"/>
      <c r="B21" t="s">
        <v>495</v>
      </c>
      <c r="C21" t="s">
        <v>114</v>
      </c>
      <c r="D21">
        <v>105</v>
      </c>
      <c r="E21">
        <v>2.0291999999999999E-4</v>
      </c>
      <c r="F21" s="1">
        <v>3.6926751463546332</v>
      </c>
      <c r="G21">
        <v>0.34963491899999999</v>
      </c>
      <c r="H21" s="12">
        <v>105012895</v>
      </c>
      <c r="I21" s="12">
        <v>105013077</v>
      </c>
    </row>
    <row r="22" spans="1:9" x14ac:dyDescent="0.2">
      <c r="A22" s="40"/>
      <c r="B22" t="s">
        <v>496</v>
      </c>
      <c r="C22" t="s">
        <v>114</v>
      </c>
      <c r="D22">
        <v>449</v>
      </c>
      <c r="E22">
        <v>2.8731900000000002E-4</v>
      </c>
      <c r="F22" s="1">
        <v>3.5416356537772242</v>
      </c>
      <c r="G22">
        <v>0.34963491899999999</v>
      </c>
      <c r="H22" s="3" t="s">
        <v>10</v>
      </c>
      <c r="I22" s="3" t="s">
        <v>10</v>
      </c>
    </row>
    <row r="23" spans="1:9" x14ac:dyDescent="0.2">
      <c r="A23" s="40"/>
      <c r="B23" t="s">
        <v>497</v>
      </c>
      <c r="C23" t="s">
        <v>114</v>
      </c>
      <c r="D23">
        <v>448</v>
      </c>
      <c r="E23">
        <v>5.7428600000000002E-4</v>
      </c>
      <c r="F23" s="1">
        <v>3.2408717708629342</v>
      </c>
      <c r="G23">
        <v>0.431306209</v>
      </c>
      <c r="H23" s="3" t="s">
        <v>10</v>
      </c>
      <c r="I23" s="3" t="s">
        <v>10</v>
      </c>
    </row>
    <row r="24" spans="1:9" x14ac:dyDescent="0.2">
      <c r="A24" s="40"/>
      <c r="B24" t="s">
        <v>498</v>
      </c>
      <c r="C24" t="s">
        <v>114</v>
      </c>
      <c r="D24">
        <v>447</v>
      </c>
      <c r="E24">
        <v>5.7428600000000002E-4</v>
      </c>
      <c r="F24" s="1">
        <v>3.2408717708629342</v>
      </c>
      <c r="G24">
        <v>0.431306209</v>
      </c>
      <c r="H24" s="12">
        <v>447421249</v>
      </c>
      <c r="I24" s="12">
        <v>447421348</v>
      </c>
    </row>
    <row r="25" spans="1:9" x14ac:dyDescent="0.2">
      <c r="A25" s="40"/>
      <c r="B25" t="s">
        <v>499</v>
      </c>
      <c r="C25" t="s">
        <v>21</v>
      </c>
      <c r="D25">
        <v>164</v>
      </c>
      <c r="E25">
        <v>2.0291999999999999E-4</v>
      </c>
      <c r="F25" s="1">
        <v>3.6926751463546332</v>
      </c>
      <c r="G25">
        <v>0.34963491899999999</v>
      </c>
      <c r="H25" s="3" t="s">
        <v>10</v>
      </c>
      <c r="I25" s="3" t="s">
        <v>10</v>
      </c>
    </row>
    <row r="26" spans="1:9" x14ac:dyDescent="0.2">
      <c r="A26" s="40"/>
      <c r="B26" t="s">
        <v>500</v>
      </c>
      <c r="C26" t="s">
        <v>428</v>
      </c>
      <c r="D26">
        <v>462</v>
      </c>
      <c r="E26">
        <v>5.7770399999999996E-4</v>
      </c>
      <c r="F26" s="1">
        <v>3.2382946254100959</v>
      </c>
      <c r="G26">
        <v>0.431306209</v>
      </c>
      <c r="H26" s="12">
        <v>462201685</v>
      </c>
      <c r="I26" s="12">
        <v>462201782</v>
      </c>
    </row>
    <row r="27" spans="1:9" x14ac:dyDescent="0.2">
      <c r="A27" s="40"/>
      <c r="B27" t="s">
        <v>501</v>
      </c>
      <c r="C27" t="s">
        <v>23</v>
      </c>
      <c r="D27">
        <v>645</v>
      </c>
      <c r="E27">
        <v>2.0315E-4</v>
      </c>
      <c r="F27" s="1">
        <v>3.6921831733375696</v>
      </c>
      <c r="G27">
        <v>0.34963491899999999</v>
      </c>
      <c r="H27" s="12">
        <v>644611038</v>
      </c>
      <c r="I27" s="12">
        <v>644611138</v>
      </c>
    </row>
    <row r="28" spans="1:9" x14ac:dyDescent="0.2">
      <c r="A28" s="40"/>
      <c r="B28" t="s">
        <v>502</v>
      </c>
      <c r="C28" t="s">
        <v>23</v>
      </c>
      <c r="D28">
        <v>586</v>
      </c>
      <c r="E28">
        <v>3.70999E-4</v>
      </c>
      <c r="F28" s="1">
        <v>3.4306272609916042</v>
      </c>
      <c r="G28">
        <v>0.36511358399999999</v>
      </c>
      <c r="H28" s="3" t="s">
        <v>10</v>
      </c>
      <c r="I28" s="3" t="s">
        <v>10</v>
      </c>
    </row>
    <row r="29" spans="1:9" x14ac:dyDescent="0.2">
      <c r="A29" s="40"/>
      <c r="B29" s="10" t="s">
        <v>503</v>
      </c>
      <c r="C29" t="s">
        <v>23</v>
      </c>
      <c r="D29">
        <v>645</v>
      </c>
      <c r="E29">
        <v>5.1526499999999999E-4</v>
      </c>
      <c r="F29" s="1">
        <v>3.287969356516423</v>
      </c>
      <c r="G29">
        <v>0.42907699999999999</v>
      </c>
      <c r="H29" s="3" t="s">
        <v>10</v>
      </c>
      <c r="I29" s="3" t="s">
        <v>10</v>
      </c>
    </row>
    <row r="30" spans="1:9" x14ac:dyDescent="0.2">
      <c r="A30" s="40" t="s">
        <v>229</v>
      </c>
      <c r="B30" t="s">
        <v>504</v>
      </c>
      <c r="C30" t="s">
        <v>14</v>
      </c>
      <c r="D30">
        <v>606</v>
      </c>
      <c r="E30" s="2">
        <v>9.4499999999999993E-6</v>
      </c>
      <c r="F30" s="1">
        <v>5.0245681914907374</v>
      </c>
      <c r="G30">
        <v>5.1164888999999998E-2</v>
      </c>
      <c r="H30" s="13">
        <v>605714167</v>
      </c>
      <c r="I30" s="13">
        <v>605714097</v>
      </c>
    </row>
    <row r="31" spans="1:9" x14ac:dyDescent="0.2">
      <c r="A31" s="40"/>
      <c r="B31" t="s">
        <v>505</v>
      </c>
      <c r="C31" t="s">
        <v>14</v>
      </c>
      <c r="D31">
        <v>543</v>
      </c>
      <c r="E31" s="2">
        <v>1.22E-5</v>
      </c>
      <c r="F31" s="1">
        <v>4.9136401693252516</v>
      </c>
      <c r="G31">
        <v>5.2621130000000002E-2</v>
      </c>
      <c r="H31" s="3" t="s">
        <v>10</v>
      </c>
      <c r="I31" s="3" t="s">
        <v>10</v>
      </c>
    </row>
    <row r="32" spans="1:9" x14ac:dyDescent="0.2">
      <c r="A32" s="40"/>
      <c r="B32" t="s">
        <v>506</v>
      </c>
      <c r="C32" t="s">
        <v>14</v>
      </c>
      <c r="D32">
        <v>590</v>
      </c>
      <c r="E32">
        <v>6.2472999999999999E-4</v>
      </c>
      <c r="F32" s="1">
        <v>3.2043076384086686</v>
      </c>
      <c r="G32">
        <v>1</v>
      </c>
      <c r="H32" s="12">
        <v>589591196</v>
      </c>
      <c r="I32" s="12">
        <v>589591296</v>
      </c>
    </row>
    <row r="33" spans="1:9" x14ac:dyDescent="0.2">
      <c r="A33" s="40"/>
      <c r="B33" t="s">
        <v>507</v>
      </c>
      <c r="C33" t="s">
        <v>114</v>
      </c>
      <c r="D33">
        <v>2</v>
      </c>
      <c r="E33">
        <v>1.33287E-4</v>
      </c>
      <c r="F33" s="1">
        <v>3.8752122069521242</v>
      </c>
      <c r="G33">
        <v>0.26234469799999999</v>
      </c>
      <c r="H33" s="3" t="s">
        <v>10</v>
      </c>
      <c r="I33" s="3" t="s">
        <v>10</v>
      </c>
    </row>
    <row r="34" spans="1:9" x14ac:dyDescent="0.2">
      <c r="A34" s="40"/>
      <c r="B34" t="s">
        <v>508</v>
      </c>
      <c r="C34" t="s">
        <v>21</v>
      </c>
      <c r="D34">
        <v>20</v>
      </c>
      <c r="E34" s="2">
        <v>1.9599999999999999E-5</v>
      </c>
      <c r="F34" s="1">
        <v>4.7077439286435236</v>
      </c>
      <c r="G34">
        <v>7.0854150000000005E-2</v>
      </c>
      <c r="H34" s="3" t="s">
        <v>10</v>
      </c>
      <c r="I34" s="3" t="s">
        <v>10</v>
      </c>
    </row>
    <row r="35" spans="1:9" x14ac:dyDescent="0.2">
      <c r="A35" s="40"/>
      <c r="B35" t="s">
        <v>509</v>
      </c>
      <c r="C35" t="s">
        <v>23</v>
      </c>
      <c r="D35">
        <v>19</v>
      </c>
      <c r="E35">
        <v>1.1291299999999999E-4</v>
      </c>
      <c r="F35" s="1">
        <v>3.9472560536176187</v>
      </c>
      <c r="G35">
        <v>0.24446744000000001</v>
      </c>
      <c r="H35" s="12">
        <v>18874228</v>
      </c>
      <c r="I35" s="12">
        <v>18874328</v>
      </c>
    </row>
    <row r="36" spans="1:9" x14ac:dyDescent="0.2">
      <c r="A36" s="40" t="s">
        <v>235</v>
      </c>
      <c r="B36" t="s">
        <v>510</v>
      </c>
      <c r="C36" t="s">
        <v>12</v>
      </c>
      <c r="D36">
        <v>738</v>
      </c>
      <c r="E36" s="2">
        <v>3.21E-13</v>
      </c>
      <c r="F36" s="1">
        <v>12.493494967595128</v>
      </c>
      <c r="G36" s="2">
        <v>6.9399999999999996E-9</v>
      </c>
      <c r="H36" s="12">
        <v>737764303</v>
      </c>
      <c r="I36" s="12">
        <v>737764103</v>
      </c>
    </row>
    <row r="37" spans="1:9" x14ac:dyDescent="0.2">
      <c r="A37" s="40"/>
      <c r="B37" t="s">
        <v>511</v>
      </c>
      <c r="C37" t="s">
        <v>12</v>
      </c>
      <c r="D37">
        <v>71</v>
      </c>
      <c r="E37">
        <v>4.4674200000000003E-4</v>
      </c>
      <c r="F37" s="1">
        <v>3.3499432158496565</v>
      </c>
      <c r="G37">
        <v>0.68059981700000005</v>
      </c>
      <c r="H37" s="3" t="s">
        <v>10</v>
      </c>
      <c r="I37" s="3" t="s">
        <v>10</v>
      </c>
    </row>
    <row r="38" spans="1:9" x14ac:dyDescent="0.2">
      <c r="A38" s="40"/>
      <c r="B38" t="s">
        <v>512</v>
      </c>
      <c r="C38" t="s">
        <v>14</v>
      </c>
      <c r="D38">
        <v>22</v>
      </c>
      <c r="E38" s="2">
        <v>2.0499999999999999E-6</v>
      </c>
      <c r="F38" s="1">
        <v>5.6882461389442458</v>
      </c>
      <c r="G38">
        <v>5.5390079999999998E-3</v>
      </c>
      <c r="H38" s="3" t="s">
        <v>10</v>
      </c>
      <c r="I38" s="3" t="s">
        <v>10</v>
      </c>
    </row>
    <row r="39" spans="1:9" x14ac:dyDescent="0.2">
      <c r="A39" s="40"/>
      <c r="B39" t="s">
        <v>513</v>
      </c>
      <c r="C39" t="s">
        <v>114</v>
      </c>
      <c r="D39">
        <v>609</v>
      </c>
      <c r="E39">
        <v>5.5043099999999999E-4</v>
      </c>
      <c r="F39" s="1">
        <v>3.259297114834657</v>
      </c>
      <c r="G39">
        <v>0.68059981700000005</v>
      </c>
      <c r="H39" s="3" t="s">
        <v>10</v>
      </c>
      <c r="I39" s="3" t="s">
        <v>10</v>
      </c>
    </row>
    <row r="40" spans="1:9" x14ac:dyDescent="0.2">
      <c r="A40" s="40"/>
      <c r="B40" t="s">
        <v>514</v>
      </c>
      <c r="C40" t="s">
        <v>21</v>
      </c>
      <c r="D40">
        <v>666</v>
      </c>
      <c r="E40" s="2">
        <v>6.4700000000000001E-7</v>
      </c>
      <c r="F40" s="1">
        <v>6.1890957193312994</v>
      </c>
      <c r="G40">
        <v>2.801464E-3</v>
      </c>
      <c r="H40" s="12">
        <v>665512353</v>
      </c>
      <c r="I40" s="12">
        <v>665512253</v>
      </c>
    </row>
    <row r="41" spans="1:9" x14ac:dyDescent="0.2">
      <c r="A41" s="40"/>
      <c r="B41" t="s">
        <v>515</v>
      </c>
      <c r="C41" t="s">
        <v>21</v>
      </c>
      <c r="D41">
        <v>712</v>
      </c>
      <c r="E41">
        <v>5.6247000000000003E-4</v>
      </c>
      <c r="F41" s="1">
        <v>3.2499006362066534</v>
      </c>
      <c r="G41">
        <v>0.68059981700000005</v>
      </c>
      <c r="H41" s="3" t="s">
        <v>10</v>
      </c>
      <c r="I41" s="3" t="s">
        <v>10</v>
      </c>
    </row>
    <row r="42" spans="1:9" x14ac:dyDescent="0.2">
      <c r="A42" s="40" t="s">
        <v>243</v>
      </c>
      <c r="B42" t="s">
        <v>516</v>
      </c>
      <c r="C42" t="s">
        <v>27</v>
      </c>
      <c r="D42">
        <v>540</v>
      </c>
      <c r="E42">
        <v>3.6118400000000002E-4</v>
      </c>
      <c r="F42" s="1">
        <v>3.4422714966354362</v>
      </c>
      <c r="G42">
        <v>0.78199990600000002</v>
      </c>
      <c r="H42" s="3" t="s">
        <v>10</v>
      </c>
      <c r="I42" s="3" t="s">
        <v>10</v>
      </c>
    </row>
    <row r="43" spans="1:9" x14ac:dyDescent="0.2">
      <c r="A43" s="40"/>
      <c r="B43" t="s">
        <v>517</v>
      </c>
      <c r="C43" t="s">
        <v>27</v>
      </c>
      <c r="D43">
        <v>26</v>
      </c>
      <c r="E43">
        <v>5.5673400000000003E-4</v>
      </c>
      <c r="F43" s="1">
        <v>3.2543522553205233</v>
      </c>
      <c r="G43">
        <v>1</v>
      </c>
      <c r="H43" s="13">
        <v>25543287</v>
      </c>
      <c r="I43" s="13">
        <v>25543357</v>
      </c>
    </row>
    <row r="44" spans="1:9" x14ac:dyDescent="0.2">
      <c r="A44" s="40"/>
      <c r="B44" t="s">
        <v>518</v>
      </c>
      <c r="C44" t="s">
        <v>224</v>
      </c>
      <c r="D44">
        <v>616</v>
      </c>
      <c r="E44" s="2">
        <v>1.52E-5</v>
      </c>
      <c r="F44" s="1">
        <v>4.8181564120552274</v>
      </c>
      <c r="G44">
        <v>8.2478902000000007E-2</v>
      </c>
      <c r="H44" s="3" t="s">
        <v>10</v>
      </c>
      <c r="I44" s="3" t="s">
        <v>10</v>
      </c>
    </row>
    <row r="45" spans="1:9" x14ac:dyDescent="0.2">
      <c r="A45" s="40"/>
      <c r="B45" t="s">
        <v>519</v>
      </c>
      <c r="C45" t="s">
        <v>12</v>
      </c>
      <c r="D45">
        <v>569</v>
      </c>
      <c r="E45" s="2">
        <v>1.9800000000000001E-6</v>
      </c>
      <c r="F45" s="1">
        <v>5.7033348097384691</v>
      </c>
      <c r="G45">
        <v>2.1454682999999999E-2</v>
      </c>
      <c r="H45" s="3" t="s">
        <v>10</v>
      </c>
      <c r="I45" s="3" t="s">
        <v>10</v>
      </c>
    </row>
    <row r="46" spans="1:9" x14ac:dyDescent="0.2">
      <c r="A46" s="40"/>
      <c r="B46" t="s">
        <v>520</v>
      </c>
      <c r="C46" t="s">
        <v>114</v>
      </c>
      <c r="D46">
        <v>579</v>
      </c>
      <c r="E46">
        <v>1.3496E-4</v>
      </c>
      <c r="F46" s="1">
        <v>3.8697949304189314</v>
      </c>
      <c r="G46">
        <v>0.36525212099999999</v>
      </c>
      <c r="H46" s="3" t="s">
        <v>10</v>
      </c>
      <c r="I46" s="3" t="s">
        <v>10</v>
      </c>
    </row>
    <row r="47" spans="1:9" x14ac:dyDescent="0.2">
      <c r="A47" s="40" t="s">
        <v>251</v>
      </c>
      <c r="B47" t="s">
        <v>521</v>
      </c>
      <c r="C47" t="s">
        <v>27</v>
      </c>
      <c r="D47">
        <v>522</v>
      </c>
      <c r="E47" s="2">
        <v>2.9899999999999998E-9</v>
      </c>
      <c r="F47" s="1">
        <v>8.52432881167557</v>
      </c>
      <c r="G47" s="2">
        <v>2.05E-5</v>
      </c>
      <c r="H47" s="3" t="s">
        <v>10</v>
      </c>
      <c r="I47" s="3" t="s">
        <v>10</v>
      </c>
    </row>
    <row r="48" spans="1:9" x14ac:dyDescent="0.2">
      <c r="A48" s="40"/>
      <c r="B48" t="s">
        <v>522</v>
      </c>
      <c r="C48" t="s">
        <v>27</v>
      </c>
      <c r="D48">
        <v>527</v>
      </c>
      <c r="E48" s="2">
        <v>8.6600000000000005E-7</v>
      </c>
      <c r="F48" s="1">
        <v>6.0624821079826532</v>
      </c>
      <c r="G48">
        <v>1.875952E-3</v>
      </c>
      <c r="H48" s="3" t="s">
        <v>10</v>
      </c>
      <c r="I48" s="3" t="s">
        <v>10</v>
      </c>
    </row>
    <row r="49" spans="1:9" x14ac:dyDescent="0.2">
      <c r="A49" s="40"/>
      <c r="B49" t="s">
        <v>523</v>
      </c>
      <c r="C49" t="s">
        <v>27</v>
      </c>
      <c r="D49">
        <v>516</v>
      </c>
      <c r="E49" s="2">
        <v>1.2500000000000001E-6</v>
      </c>
      <c r="F49" s="1">
        <v>5.9030899869919438</v>
      </c>
      <c r="G49">
        <v>2.4581239999999999E-3</v>
      </c>
      <c r="H49" s="12">
        <v>516454576</v>
      </c>
      <c r="I49" s="12">
        <v>516454476</v>
      </c>
    </row>
    <row r="50" spans="1:9" x14ac:dyDescent="0.2">
      <c r="A50" s="40"/>
      <c r="B50" t="s">
        <v>524</v>
      </c>
      <c r="C50" t="s">
        <v>27</v>
      </c>
      <c r="D50">
        <v>29</v>
      </c>
      <c r="E50">
        <v>6.2069600000000001E-4</v>
      </c>
      <c r="F50" s="1">
        <v>3.2071210533636365</v>
      </c>
      <c r="G50">
        <v>0.63806563199999999</v>
      </c>
      <c r="H50" s="12">
        <v>28614047</v>
      </c>
      <c r="I50" s="12">
        <v>28614147</v>
      </c>
    </row>
    <row r="51" spans="1:9" x14ac:dyDescent="0.2">
      <c r="A51" s="40"/>
      <c r="B51" t="s">
        <v>525</v>
      </c>
      <c r="C51" t="s">
        <v>27</v>
      </c>
      <c r="D51">
        <v>9</v>
      </c>
      <c r="E51">
        <v>6.4835100000000003E-4</v>
      </c>
      <c r="F51" s="1">
        <v>3.1881898149736485</v>
      </c>
      <c r="G51">
        <v>0.63806563199999999</v>
      </c>
      <c r="H51" s="3" t="s">
        <v>10</v>
      </c>
      <c r="I51" s="3" t="s">
        <v>10</v>
      </c>
    </row>
    <row r="52" spans="1:9" x14ac:dyDescent="0.2">
      <c r="A52" s="40"/>
      <c r="B52" t="s">
        <v>526</v>
      </c>
      <c r="C52" t="s">
        <v>224</v>
      </c>
      <c r="D52">
        <v>37</v>
      </c>
      <c r="E52" s="2">
        <v>3.6300000000000001E-8</v>
      </c>
      <c r="F52" s="1">
        <v>7.4400933749638876</v>
      </c>
      <c r="G52">
        <v>1.3108E-4</v>
      </c>
      <c r="H52" s="12">
        <v>36631973</v>
      </c>
      <c r="I52" s="12">
        <v>36632073</v>
      </c>
    </row>
    <row r="53" spans="1:9" x14ac:dyDescent="0.2">
      <c r="A53" s="40"/>
      <c r="B53" t="s">
        <v>527</v>
      </c>
      <c r="C53" t="s">
        <v>12</v>
      </c>
      <c r="D53">
        <v>556</v>
      </c>
      <c r="E53" s="2">
        <v>3.7599999999999998E-7</v>
      </c>
      <c r="F53" s="1">
        <v>6.4248121550723392</v>
      </c>
      <c r="G53">
        <v>9.0418300000000003E-4</v>
      </c>
      <c r="H53" s="12">
        <v>555549721</v>
      </c>
      <c r="I53" s="12">
        <v>555549921</v>
      </c>
    </row>
    <row r="54" spans="1:9" x14ac:dyDescent="0.2">
      <c r="A54" s="40"/>
      <c r="B54" t="s">
        <v>528</v>
      </c>
      <c r="C54" t="s">
        <v>12</v>
      </c>
      <c r="D54">
        <v>19</v>
      </c>
      <c r="E54">
        <v>9.8051699999999998E-4</v>
      </c>
      <c r="F54" s="1">
        <v>3.0085448722234389</v>
      </c>
      <c r="G54">
        <v>0.845969101</v>
      </c>
      <c r="H54" s="13">
        <v>18518699</v>
      </c>
      <c r="I54" s="13">
        <v>18518629</v>
      </c>
    </row>
    <row r="55" spans="1:9" x14ac:dyDescent="0.2">
      <c r="A55" s="40"/>
      <c r="B55" t="s">
        <v>529</v>
      </c>
      <c r="C55" t="s">
        <v>21</v>
      </c>
      <c r="D55">
        <v>13</v>
      </c>
      <c r="E55" s="2">
        <v>2.1799999999999999E-7</v>
      </c>
      <c r="F55" s="1">
        <v>6.6615435063953949</v>
      </c>
      <c r="G55">
        <v>5.9124199999999996E-4</v>
      </c>
      <c r="H55" s="12">
        <v>12662826</v>
      </c>
      <c r="I55" s="12">
        <v>12662895</v>
      </c>
    </row>
    <row r="56" spans="1:9" x14ac:dyDescent="0.2">
      <c r="A56" s="40"/>
      <c r="B56" t="s">
        <v>530</v>
      </c>
      <c r="C56" t="s">
        <v>21</v>
      </c>
      <c r="D56">
        <v>641</v>
      </c>
      <c r="E56">
        <v>3.8562999999999998E-4</v>
      </c>
      <c r="F56" s="1">
        <v>3.4138291876124218</v>
      </c>
      <c r="G56">
        <v>0.439435729</v>
      </c>
      <c r="H56" s="12">
        <v>640908017</v>
      </c>
      <c r="I56" s="12">
        <v>640908117</v>
      </c>
    </row>
    <row r="57" spans="1:9" x14ac:dyDescent="0.2">
      <c r="A57" s="40"/>
      <c r="B57" t="s">
        <v>531</v>
      </c>
      <c r="C57" t="s">
        <v>21</v>
      </c>
      <c r="D57">
        <v>644</v>
      </c>
      <c r="E57">
        <v>5.6816500000000003E-4</v>
      </c>
      <c r="F57" s="1">
        <v>3.2455255231210738</v>
      </c>
      <c r="G57">
        <v>0.61506667599999998</v>
      </c>
      <c r="H57" s="3" t="s">
        <v>10</v>
      </c>
      <c r="I57" s="3" t="s">
        <v>10</v>
      </c>
    </row>
    <row r="58" spans="1:9" x14ac:dyDescent="0.2">
      <c r="A58" s="40"/>
      <c r="B58" t="s">
        <v>532</v>
      </c>
      <c r="C58" t="s">
        <v>21</v>
      </c>
      <c r="D58">
        <v>642</v>
      </c>
      <c r="E58">
        <v>7.9756100000000002E-4</v>
      </c>
      <c r="F58" s="1">
        <v>3.0982360907782729</v>
      </c>
      <c r="G58">
        <v>0.71949969599999997</v>
      </c>
      <c r="H58" s="12">
        <v>642348416</v>
      </c>
      <c r="I58" s="12">
        <v>642348216</v>
      </c>
    </row>
    <row r="59" spans="1:9" x14ac:dyDescent="0.2">
      <c r="A59" s="40"/>
      <c r="B59" t="s">
        <v>533</v>
      </c>
      <c r="C59" t="s">
        <v>23</v>
      </c>
      <c r="D59">
        <v>521</v>
      </c>
      <c r="E59" s="2">
        <v>3.7900000000000004E-9</v>
      </c>
      <c r="F59" s="1">
        <v>8.4213607900319278</v>
      </c>
      <c r="G59" s="2">
        <v>2.05E-5</v>
      </c>
      <c r="H59" s="3" t="s">
        <v>10</v>
      </c>
      <c r="I59" s="3" t="s">
        <v>10</v>
      </c>
    </row>
    <row r="60" spans="1:9" x14ac:dyDescent="0.2">
      <c r="A60" s="40"/>
      <c r="B60" t="s">
        <v>534</v>
      </c>
      <c r="C60" t="s">
        <v>25</v>
      </c>
      <c r="D60">
        <v>601</v>
      </c>
      <c r="E60" s="2">
        <v>1.13E-13</v>
      </c>
      <c r="F60" s="1">
        <v>12.94692155651658</v>
      </c>
      <c r="G60" s="2">
        <v>2.4399999999999998E-9</v>
      </c>
      <c r="H60" s="3" t="s">
        <v>10</v>
      </c>
      <c r="I60" s="3" t="s">
        <v>10</v>
      </c>
    </row>
    <row r="61" spans="1:9" x14ac:dyDescent="0.2">
      <c r="A61" s="40" t="s">
        <v>261</v>
      </c>
      <c r="B61" t="s">
        <v>535</v>
      </c>
      <c r="C61" t="s">
        <v>224</v>
      </c>
      <c r="D61">
        <v>718</v>
      </c>
      <c r="E61">
        <v>8.1080499999999995E-4</v>
      </c>
      <c r="F61" s="1">
        <v>3.0910835818022724</v>
      </c>
      <c r="G61">
        <v>1</v>
      </c>
      <c r="H61" s="13">
        <v>717817005</v>
      </c>
      <c r="I61" s="13">
        <v>717817075</v>
      </c>
    </row>
    <row r="62" spans="1:9" x14ac:dyDescent="0.2">
      <c r="A62" s="40"/>
      <c r="B62" t="s">
        <v>536</v>
      </c>
      <c r="C62" t="s">
        <v>12</v>
      </c>
      <c r="D62">
        <v>508</v>
      </c>
      <c r="E62">
        <v>5.0950400000000003E-4</v>
      </c>
      <c r="F62" s="1">
        <v>3.2928524020969885</v>
      </c>
      <c r="G62">
        <v>0.91927185199999994</v>
      </c>
      <c r="H62" s="3" t="s">
        <v>10</v>
      </c>
      <c r="I62" s="3" t="s">
        <v>10</v>
      </c>
    </row>
    <row r="63" spans="1:9" x14ac:dyDescent="0.2">
      <c r="A63" s="40"/>
      <c r="B63" t="s">
        <v>537</v>
      </c>
      <c r="C63" t="s">
        <v>12</v>
      </c>
      <c r="D63">
        <v>508</v>
      </c>
      <c r="E63">
        <v>7.7049300000000002E-4</v>
      </c>
      <c r="F63" s="1">
        <v>3.1132313025330802</v>
      </c>
      <c r="G63">
        <v>1</v>
      </c>
      <c r="H63" s="3" t="s">
        <v>10</v>
      </c>
      <c r="I63" s="3" t="s">
        <v>10</v>
      </c>
    </row>
    <row r="64" spans="1:9" x14ac:dyDescent="0.2">
      <c r="A64" s="40"/>
      <c r="B64" t="s">
        <v>538</v>
      </c>
      <c r="C64" t="s">
        <v>12</v>
      </c>
      <c r="D64">
        <v>474</v>
      </c>
      <c r="E64">
        <v>8.3834199999999995E-4</v>
      </c>
      <c r="F64" s="1">
        <v>3.0765787756266572</v>
      </c>
      <c r="G64">
        <v>1</v>
      </c>
      <c r="H64" s="3" t="s">
        <v>10</v>
      </c>
      <c r="I64" s="3" t="s">
        <v>10</v>
      </c>
    </row>
    <row r="65" spans="1:9" x14ac:dyDescent="0.2">
      <c r="A65" s="40"/>
      <c r="B65" t="s">
        <v>539</v>
      </c>
      <c r="C65" t="s">
        <v>27</v>
      </c>
      <c r="D65">
        <v>505</v>
      </c>
      <c r="E65" s="2">
        <v>9.0499999999999997E-6</v>
      </c>
      <c r="F65" s="1">
        <v>5.0433514207947967</v>
      </c>
      <c r="G65">
        <v>3.2646044999999999E-2</v>
      </c>
      <c r="H65" s="12">
        <v>505513541</v>
      </c>
      <c r="I65" s="12">
        <v>505513613</v>
      </c>
    </row>
    <row r="66" spans="1:9" x14ac:dyDescent="0.2">
      <c r="A66" s="40"/>
      <c r="B66" t="s">
        <v>540</v>
      </c>
      <c r="C66" t="s">
        <v>114</v>
      </c>
      <c r="D66">
        <v>605</v>
      </c>
      <c r="E66">
        <v>2.4431700000000003E-4</v>
      </c>
      <c r="F66" s="1">
        <v>3.6120463130129519</v>
      </c>
      <c r="G66">
        <v>0.52897181800000004</v>
      </c>
      <c r="H66" s="12">
        <v>604881765</v>
      </c>
      <c r="I66" s="12">
        <v>604881865</v>
      </c>
    </row>
    <row r="67" spans="1:9" x14ac:dyDescent="0.2">
      <c r="A67" s="40"/>
      <c r="B67" t="s">
        <v>541</v>
      </c>
      <c r="C67" t="s">
        <v>21</v>
      </c>
      <c r="D67">
        <v>591</v>
      </c>
      <c r="E67" s="2">
        <v>4.8999999999999997E-6</v>
      </c>
      <c r="F67" s="1">
        <v>5.3098039199714862</v>
      </c>
      <c r="G67">
        <v>2.4353158E-2</v>
      </c>
      <c r="H67" s="3" t="s">
        <v>10</v>
      </c>
      <c r="I67" s="3" t="s">
        <v>10</v>
      </c>
    </row>
    <row r="68" spans="1:9" x14ac:dyDescent="0.2">
      <c r="A68" s="40" t="s">
        <v>268</v>
      </c>
      <c r="B68" t="s">
        <v>542</v>
      </c>
      <c r="C68" t="s">
        <v>224</v>
      </c>
      <c r="D68">
        <v>678</v>
      </c>
      <c r="E68" s="2">
        <v>3.8800000000000001E-6</v>
      </c>
      <c r="F68" s="1">
        <v>5.4111682744057932</v>
      </c>
      <c r="G68">
        <v>1.7512138E-2</v>
      </c>
      <c r="H68" s="3" t="s">
        <v>10</v>
      </c>
      <c r="I68" s="3" t="s">
        <v>10</v>
      </c>
    </row>
    <row r="69" spans="1:9" x14ac:dyDescent="0.2">
      <c r="A69" s="40"/>
      <c r="B69" t="s">
        <v>543</v>
      </c>
      <c r="C69" t="s">
        <v>224</v>
      </c>
      <c r="D69">
        <v>24</v>
      </c>
      <c r="E69">
        <v>6.4663299999999997E-4</v>
      </c>
      <c r="F69" s="1">
        <v>3.1893421355546558</v>
      </c>
      <c r="G69">
        <v>0.93335046300000002</v>
      </c>
      <c r="H69" s="3" t="s">
        <v>10</v>
      </c>
      <c r="I69" s="3" t="s">
        <v>10</v>
      </c>
    </row>
    <row r="70" spans="1:9" x14ac:dyDescent="0.2">
      <c r="A70" s="40"/>
      <c r="B70" t="s">
        <v>544</v>
      </c>
      <c r="C70" t="s">
        <v>12</v>
      </c>
      <c r="D70">
        <v>571</v>
      </c>
      <c r="E70" s="2">
        <v>2.9900000000000002E-6</v>
      </c>
      <c r="F70" s="1">
        <v>5.52432881167557</v>
      </c>
      <c r="G70">
        <v>1.7512138E-2</v>
      </c>
      <c r="H70" s="13">
        <v>571023915</v>
      </c>
      <c r="I70" s="13">
        <v>571023845</v>
      </c>
    </row>
    <row r="71" spans="1:9" x14ac:dyDescent="0.2">
      <c r="A71" s="40"/>
      <c r="B71" t="s">
        <v>504</v>
      </c>
      <c r="C71" t="s">
        <v>14</v>
      </c>
      <c r="D71">
        <v>606</v>
      </c>
      <c r="E71" s="2">
        <v>1.5599999999999999E-7</v>
      </c>
      <c r="F71" s="1">
        <v>6.8068754016455388</v>
      </c>
      <c r="G71">
        <v>3.3741790000000002E-3</v>
      </c>
      <c r="H71" s="13">
        <v>605714167</v>
      </c>
      <c r="I71" s="13">
        <v>605714097</v>
      </c>
    </row>
    <row r="72" spans="1:9" x14ac:dyDescent="0.2">
      <c r="A72" s="40"/>
      <c r="B72" t="s">
        <v>545</v>
      </c>
      <c r="C72" t="s">
        <v>49</v>
      </c>
      <c r="D72">
        <v>482</v>
      </c>
      <c r="E72" s="2">
        <v>4.0400000000000003E-6</v>
      </c>
      <c r="F72" s="1">
        <v>5.3936186348893953</v>
      </c>
      <c r="G72">
        <v>1.7512138E-2</v>
      </c>
      <c r="H72" s="12">
        <v>481896910</v>
      </c>
      <c r="I72" s="12">
        <v>481896810</v>
      </c>
    </row>
    <row r="73" spans="1:9" x14ac:dyDescent="0.2">
      <c r="A73" s="40"/>
      <c r="B73" t="s">
        <v>515</v>
      </c>
      <c r="C73" t="s">
        <v>21</v>
      </c>
      <c r="D73">
        <v>712</v>
      </c>
      <c r="E73" s="2">
        <v>5.82E-7</v>
      </c>
      <c r="F73" s="1">
        <v>6.2350770153501118</v>
      </c>
      <c r="G73">
        <v>6.2959349999999999E-3</v>
      </c>
      <c r="H73" s="12">
        <v>712346549</v>
      </c>
      <c r="I73" s="12">
        <v>712346485</v>
      </c>
    </row>
    <row r="74" spans="1:9" x14ac:dyDescent="0.2">
      <c r="A74" s="40"/>
      <c r="B74" t="s">
        <v>432</v>
      </c>
      <c r="C74" t="s">
        <v>25</v>
      </c>
      <c r="D74">
        <v>581</v>
      </c>
      <c r="E74" s="2">
        <v>1.3200000000000001E-5</v>
      </c>
      <c r="F74" s="1">
        <v>4.8794260687941504</v>
      </c>
      <c r="G74">
        <v>4.7697860000000002E-2</v>
      </c>
      <c r="H74" s="3" t="s">
        <v>10</v>
      </c>
      <c r="I74" s="3" t="s">
        <v>10</v>
      </c>
    </row>
    <row r="75" spans="1:9" x14ac:dyDescent="0.2">
      <c r="A75" s="40" t="s">
        <v>271</v>
      </c>
      <c r="B75" t="s">
        <v>546</v>
      </c>
      <c r="C75" t="s">
        <v>27</v>
      </c>
      <c r="D75">
        <v>132</v>
      </c>
      <c r="E75" s="2">
        <v>1.55E-7</v>
      </c>
      <c r="F75" s="1">
        <v>6.8096683018297082</v>
      </c>
      <c r="G75">
        <v>3.3489240000000001E-3</v>
      </c>
      <c r="H75" s="12">
        <v>132483881</v>
      </c>
      <c r="I75" s="12">
        <v>132483947</v>
      </c>
    </row>
    <row r="76" spans="1:9" x14ac:dyDescent="0.2">
      <c r="A76" s="40"/>
      <c r="B76" t="s">
        <v>397</v>
      </c>
      <c r="C76" t="s">
        <v>224</v>
      </c>
      <c r="D76">
        <v>34</v>
      </c>
      <c r="E76">
        <v>4.1206899999999999E-4</v>
      </c>
      <c r="F76" s="1">
        <v>3.3850300562721665</v>
      </c>
      <c r="G76">
        <v>0.63726513100000004</v>
      </c>
      <c r="H76" s="12">
        <v>34499158</v>
      </c>
      <c r="I76" s="12">
        <v>34499258</v>
      </c>
    </row>
    <row r="77" spans="1:9" x14ac:dyDescent="0.2">
      <c r="A77" s="40"/>
      <c r="B77" t="s">
        <v>547</v>
      </c>
      <c r="C77" t="s">
        <v>12</v>
      </c>
      <c r="D77">
        <v>823</v>
      </c>
      <c r="E77" s="2">
        <v>3.2600000000000001E-6</v>
      </c>
      <c r="F77" s="1">
        <v>5.4867823999320606</v>
      </c>
      <c r="G77">
        <v>2.3538917999999999E-2</v>
      </c>
      <c r="H77" s="3" t="s">
        <v>10</v>
      </c>
      <c r="I77" s="3" t="s">
        <v>10</v>
      </c>
    </row>
    <row r="78" spans="1:9" x14ac:dyDescent="0.2">
      <c r="A78" s="40"/>
      <c r="B78" t="s">
        <v>394</v>
      </c>
      <c r="C78" t="s">
        <v>114</v>
      </c>
      <c r="D78">
        <v>609</v>
      </c>
      <c r="E78" s="2">
        <v>2.6400000000000001E-6</v>
      </c>
      <c r="F78" s="1">
        <v>5.5783960731301692</v>
      </c>
      <c r="G78">
        <v>2.3538917999999999E-2</v>
      </c>
      <c r="H78" s="3" t="s">
        <v>10</v>
      </c>
      <c r="I78" s="3" t="s">
        <v>10</v>
      </c>
    </row>
    <row r="79" spans="1:9" x14ac:dyDescent="0.2">
      <c r="A79" s="40"/>
      <c r="B79" t="s">
        <v>548</v>
      </c>
      <c r="C79" t="s">
        <v>23</v>
      </c>
      <c r="D79">
        <v>103</v>
      </c>
      <c r="E79" s="2">
        <v>8.4999999999999999E-6</v>
      </c>
      <c r="F79" s="1">
        <v>5.0705810742857071</v>
      </c>
      <c r="G79">
        <v>4.6030942999999998E-2</v>
      </c>
      <c r="H79" s="3" t="s">
        <v>10</v>
      </c>
      <c r="I79" s="3" t="s">
        <v>10</v>
      </c>
    </row>
    <row r="80" spans="1:9" x14ac:dyDescent="0.2">
      <c r="F80" s="1"/>
    </row>
  </sheetData>
  <autoFilter ref="C1:C80" xr:uid="{81C23DD4-54D3-AC47-8B1D-D57576EDAF3A}"/>
  <mergeCells count="9">
    <mergeCell ref="A61:A67"/>
    <mergeCell ref="A68:A74"/>
    <mergeCell ref="A75:A79"/>
    <mergeCell ref="A5:A8"/>
    <mergeCell ref="A9:A29"/>
    <mergeCell ref="A30:A35"/>
    <mergeCell ref="A36:A41"/>
    <mergeCell ref="A42:A46"/>
    <mergeCell ref="A47:A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6E6B-C671-E449-B722-1D3BC2B859DE}">
  <dimension ref="A1:I58"/>
  <sheetViews>
    <sheetView workbookViewId="0">
      <selection activeCell="F1" sqref="F1:F1048576"/>
    </sheetView>
  </sheetViews>
  <sheetFormatPr baseColWidth="10" defaultRowHeight="16" x14ac:dyDescent="0.2"/>
  <cols>
    <col min="1" max="1" width="21.5" customWidth="1"/>
    <col min="2" max="2" width="27.5" customWidth="1"/>
    <col min="3" max="5" width="21.5" customWidth="1"/>
    <col min="6" max="6" width="21.5" style="39" customWidth="1"/>
    <col min="7" max="10" width="21.5" customWidth="1"/>
  </cols>
  <sheetData>
    <row r="1" spans="1:9" x14ac:dyDescent="0.2">
      <c r="A1" s="5" t="s">
        <v>732</v>
      </c>
    </row>
    <row r="2" spans="1:9" x14ac:dyDescent="0.2">
      <c r="F2"/>
    </row>
    <row r="3" spans="1:9" x14ac:dyDescent="0.2">
      <c r="F3"/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104</v>
      </c>
      <c r="B5" t="s">
        <v>354</v>
      </c>
      <c r="C5" t="s">
        <v>27</v>
      </c>
      <c r="D5">
        <v>532</v>
      </c>
      <c r="E5">
        <v>6.4483599999999998E-4</v>
      </c>
      <c r="F5" s="39">
        <v>3.1905507246692886</v>
      </c>
      <c r="G5">
        <v>0.55380384199999999</v>
      </c>
      <c r="H5" s="3" t="s">
        <v>10</v>
      </c>
      <c r="I5" s="3" t="s">
        <v>10</v>
      </c>
    </row>
    <row r="6" spans="1:9" x14ac:dyDescent="0.2">
      <c r="A6" s="40"/>
      <c r="B6" t="s">
        <v>355</v>
      </c>
      <c r="C6" t="s">
        <v>27</v>
      </c>
      <c r="D6">
        <v>590</v>
      </c>
      <c r="E6">
        <v>9.0477099999999996E-4</v>
      </c>
      <c r="F6" s="39">
        <v>3.0434613280006109</v>
      </c>
      <c r="G6">
        <v>0.57615312299999999</v>
      </c>
      <c r="H6" s="3" t="s">
        <v>10</v>
      </c>
      <c r="I6" s="3" t="s">
        <v>10</v>
      </c>
    </row>
    <row r="7" spans="1:9" x14ac:dyDescent="0.2">
      <c r="A7" s="40"/>
      <c r="B7" t="s">
        <v>356</v>
      </c>
      <c r="C7" t="s">
        <v>211</v>
      </c>
      <c r="D7">
        <v>646</v>
      </c>
      <c r="E7" s="2">
        <v>2.0000000000000002E-5</v>
      </c>
      <c r="F7" s="1">
        <v>4.6989700043360187</v>
      </c>
      <c r="G7">
        <v>4.3277124E-2</v>
      </c>
      <c r="H7" s="12">
        <v>646167376</v>
      </c>
      <c r="I7" s="12">
        <v>646167576</v>
      </c>
    </row>
    <row r="8" spans="1:9" x14ac:dyDescent="0.2">
      <c r="A8" s="40"/>
      <c r="B8" t="s">
        <v>357</v>
      </c>
      <c r="C8" t="s">
        <v>224</v>
      </c>
      <c r="D8">
        <v>411</v>
      </c>
      <c r="E8">
        <v>5.9630100000000004E-4</v>
      </c>
      <c r="F8" s="1">
        <v>3.2245344623394567</v>
      </c>
      <c r="G8">
        <v>0.55380384199999999</v>
      </c>
      <c r="H8" s="3" t="s">
        <v>10</v>
      </c>
      <c r="I8" s="3" t="s">
        <v>10</v>
      </c>
    </row>
    <row r="9" spans="1:9" x14ac:dyDescent="0.2">
      <c r="A9" s="40"/>
      <c r="B9" t="s">
        <v>358</v>
      </c>
      <c r="C9" t="s">
        <v>164</v>
      </c>
      <c r="D9">
        <v>650</v>
      </c>
      <c r="E9" s="2">
        <v>2.2200000000000001E-5</v>
      </c>
      <c r="F9" s="39">
        <v>4.6536470255493612</v>
      </c>
      <c r="G9">
        <v>4.3764473999999998E-2</v>
      </c>
      <c r="H9" s="3" t="s">
        <v>10</v>
      </c>
      <c r="I9" s="3" t="s">
        <v>10</v>
      </c>
    </row>
    <row r="10" spans="1:9" x14ac:dyDescent="0.2">
      <c r="A10" s="40"/>
      <c r="B10" t="s">
        <v>359</v>
      </c>
      <c r="C10" t="s">
        <v>14</v>
      </c>
      <c r="D10">
        <v>105</v>
      </c>
      <c r="E10">
        <v>2.8057000000000001E-4</v>
      </c>
      <c r="F10" s="1">
        <v>3.5519587678443214</v>
      </c>
      <c r="G10">
        <v>0.38608103100000002</v>
      </c>
      <c r="H10" s="12">
        <v>105249066</v>
      </c>
      <c r="I10" s="12">
        <v>105249266</v>
      </c>
    </row>
    <row r="11" spans="1:9" x14ac:dyDescent="0.2">
      <c r="A11" s="40"/>
      <c r="B11" t="s">
        <v>360</v>
      </c>
      <c r="C11" t="s">
        <v>14</v>
      </c>
      <c r="D11">
        <v>102</v>
      </c>
      <c r="E11">
        <v>6.65206E-4</v>
      </c>
      <c r="F11" s="1">
        <v>3.1770438422018574</v>
      </c>
      <c r="G11">
        <v>0.55380384199999999</v>
      </c>
      <c r="H11" s="12">
        <v>101510564</v>
      </c>
      <c r="I11" s="12">
        <v>101510364</v>
      </c>
    </row>
    <row r="12" spans="1:9" x14ac:dyDescent="0.2">
      <c r="A12" s="40"/>
      <c r="B12" t="s">
        <v>361</v>
      </c>
      <c r="C12" t="s">
        <v>14</v>
      </c>
      <c r="D12">
        <v>104</v>
      </c>
      <c r="E12">
        <v>6.65206E-4</v>
      </c>
      <c r="F12" s="1">
        <v>3.1770438422018574</v>
      </c>
      <c r="G12">
        <v>0.55380384199999999</v>
      </c>
      <c r="H12" s="3" t="s">
        <v>10</v>
      </c>
      <c r="I12" s="3" t="s">
        <v>10</v>
      </c>
    </row>
    <row r="13" spans="1:9" x14ac:dyDescent="0.2">
      <c r="A13" s="40"/>
      <c r="B13" t="s">
        <v>362</v>
      </c>
      <c r="C13" t="s">
        <v>14</v>
      </c>
      <c r="D13">
        <v>104</v>
      </c>
      <c r="E13">
        <v>8.4409600000000002E-4</v>
      </c>
      <c r="F13" s="1">
        <v>3.0736081577590393</v>
      </c>
      <c r="G13">
        <v>0.55380384199999999</v>
      </c>
      <c r="H13" s="12">
        <v>103726349</v>
      </c>
      <c r="I13" s="12">
        <v>103726296</v>
      </c>
    </row>
    <row r="14" spans="1:9" x14ac:dyDescent="0.2">
      <c r="A14" s="40"/>
      <c r="B14" t="s">
        <v>363</v>
      </c>
      <c r="C14" t="s">
        <v>14</v>
      </c>
      <c r="D14">
        <v>103</v>
      </c>
      <c r="E14">
        <v>8.4409600000000002E-4</v>
      </c>
      <c r="F14" s="1">
        <v>3.0736081577590393</v>
      </c>
      <c r="G14">
        <v>0.55380384199999999</v>
      </c>
      <c r="H14" s="12">
        <v>103079128</v>
      </c>
      <c r="I14" s="12">
        <v>103079189</v>
      </c>
    </row>
    <row r="15" spans="1:9" x14ac:dyDescent="0.2">
      <c r="A15" s="40"/>
      <c r="B15" t="s">
        <v>364</v>
      </c>
      <c r="C15" t="s">
        <v>14</v>
      </c>
      <c r="D15">
        <v>102</v>
      </c>
      <c r="E15">
        <v>8.4409600000000002E-4</v>
      </c>
      <c r="F15" s="1">
        <v>3.0736081577590393</v>
      </c>
      <c r="G15">
        <v>0.55380384199999999</v>
      </c>
      <c r="H15" s="12">
        <v>101757497</v>
      </c>
      <c r="I15" s="12">
        <v>101757297</v>
      </c>
    </row>
    <row r="16" spans="1:9" x14ac:dyDescent="0.2">
      <c r="A16" s="40"/>
      <c r="B16" t="s">
        <v>365</v>
      </c>
      <c r="C16" t="s">
        <v>14</v>
      </c>
      <c r="D16">
        <v>103</v>
      </c>
      <c r="E16">
        <v>8.4409600000000002E-4</v>
      </c>
      <c r="F16" s="1">
        <v>3.0736081577590393</v>
      </c>
      <c r="G16">
        <v>0.55380384199999999</v>
      </c>
      <c r="H16" s="12">
        <v>103077244</v>
      </c>
      <c r="I16" s="12">
        <v>103077444</v>
      </c>
    </row>
    <row r="17" spans="1:9" x14ac:dyDescent="0.2">
      <c r="A17" s="40"/>
      <c r="B17" t="s">
        <v>366</v>
      </c>
      <c r="C17" t="s">
        <v>114</v>
      </c>
      <c r="D17">
        <v>452</v>
      </c>
      <c r="E17" s="2">
        <v>7.3300000000000001E-6</v>
      </c>
      <c r="F17" s="1">
        <v>5.1348960253588718</v>
      </c>
      <c r="G17">
        <v>1.9837092000000001E-2</v>
      </c>
      <c r="H17" s="12">
        <v>451663567</v>
      </c>
      <c r="I17" s="12">
        <v>451663617</v>
      </c>
    </row>
    <row r="18" spans="1:9" x14ac:dyDescent="0.2">
      <c r="A18" s="40"/>
      <c r="B18" t="s">
        <v>367</v>
      </c>
      <c r="C18" t="s">
        <v>114</v>
      </c>
      <c r="D18">
        <v>38</v>
      </c>
      <c r="E18">
        <v>5.1973700000000004E-4</v>
      </c>
      <c r="F18" s="1">
        <v>3.2842163647167868</v>
      </c>
      <c r="G18">
        <v>0.55380384199999999</v>
      </c>
      <c r="H18" s="12">
        <v>37700553</v>
      </c>
      <c r="I18" s="12">
        <v>37700653</v>
      </c>
    </row>
    <row r="19" spans="1:9" x14ac:dyDescent="0.2">
      <c r="A19" s="40" t="s">
        <v>120</v>
      </c>
      <c r="B19" t="s">
        <v>368</v>
      </c>
      <c r="C19" t="s">
        <v>27</v>
      </c>
      <c r="D19">
        <v>465</v>
      </c>
      <c r="E19">
        <v>8.5550999999999997E-4</v>
      </c>
      <c r="F19" s="39">
        <v>3.0677749096536386</v>
      </c>
      <c r="G19">
        <v>0.58467045399999995</v>
      </c>
      <c r="H19" s="13">
        <v>464793605</v>
      </c>
      <c r="I19" s="13">
        <v>464793675</v>
      </c>
    </row>
    <row r="20" spans="1:9" x14ac:dyDescent="0.2">
      <c r="A20" s="40"/>
      <c r="B20" t="s">
        <v>369</v>
      </c>
      <c r="C20" t="s">
        <v>164</v>
      </c>
      <c r="D20">
        <v>743</v>
      </c>
      <c r="E20" s="2">
        <v>9.0600000000000007E-5</v>
      </c>
      <c r="F20" s="39">
        <v>4.0428718023231873</v>
      </c>
      <c r="G20">
        <v>0.30518519700000002</v>
      </c>
      <c r="H20" s="3" t="s">
        <v>10</v>
      </c>
      <c r="I20" s="3" t="s">
        <v>10</v>
      </c>
    </row>
    <row r="21" spans="1:9" x14ac:dyDescent="0.2">
      <c r="A21" s="40"/>
      <c r="B21" t="s">
        <v>370</v>
      </c>
      <c r="C21" t="s">
        <v>114</v>
      </c>
      <c r="D21">
        <v>446</v>
      </c>
      <c r="E21">
        <v>5.1067400000000002E-4</v>
      </c>
      <c r="F21" s="1">
        <v>3.2918562528630253</v>
      </c>
      <c r="G21">
        <v>0.48982324199999999</v>
      </c>
      <c r="H21" s="3" t="s">
        <v>10</v>
      </c>
      <c r="I21" s="3" t="s">
        <v>10</v>
      </c>
    </row>
    <row r="22" spans="1:9" x14ac:dyDescent="0.2">
      <c r="A22" s="40"/>
      <c r="B22" t="s">
        <v>371</v>
      </c>
      <c r="C22" t="s">
        <v>114</v>
      </c>
      <c r="D22">
        <v>429</v>
      </c>
      <c r="E22">
        <v>5.6559000000000004E-4</v>
      </c>
      <c r="F22" s="1">
        <v>3.2474982777529036</v>
      </c>
      <c r="G22">
        <v>0.48982324199999999</v>
      </c>
      <c r="H22" s="12">
        <v>429396222</v>
      </c>
      <c r="I22" s="12">
        <v>429396022</v>
      </c>
    </row>
    <row r="23" spans="1:9" x14ac:dyDescent="0.2">
      <c r="A23" s="40"/>
      <c r="B23" t="s">
        <v>372</v>
      </c>
      <c r="C23" t="s">
        <v>114</v>
      </c>
      <c r="D23">
        <v>403</v>
      </c>
      <c r="E23">
        <v>5.6559000000000004E-4</v>
      </c>
      <c r="F23" s="1">
        <v>3.2474982777529036</v>
      </c>
      <c r="G23">
        <v>0.48982324199999999</v>
      </c>
      <c r="H23" s="12">
        <v>402952270</v>
      </c>
      <c r="I23" s="12">
        <v>402952070</v>
      </c>
    </row>
    <row r="24" spans="1:9" x14ac:dyDescent="0.2">
      <c r="A24" s="40"/>
      <c r="B24" t="s">
        <v>373</v>
      </c>
      <c r="C24" t="s">
        <v>114</v>
      </c>
      <c r="D24">
        <v>440</v>
      </c>
      <c r="E24">
        <v>5.6559000000000004E-4</v>
      </c>
      <c r="F24" s="1">
        <v>3.2474982777529036</v>
      </c>
      <c r="G24">
        <v>0.48982324199999999</v>
      </c>
      <c r="H24" s="12">
        <v>439668875</v>
      </c>
      <c r="I24" s="12">
        <v>439668775</v>
      </c>
    </row>
    <row r="25" spans="1:9" x14ac:dyDescent="0.2">
      <c r="A25" s="40"/>
      <c r="B25" t="s">
        <v>374</v>
      </c>
      <c r="C25" t="s">
        <v>114</v>
      </c>
      <c r="D25">
        <v>402</v>
      </c>
      <c r="E25">
        <v>6.0068000000000003E-4</v>
      </c>
      <c r="F25" s="1">
        <v>3.2213568279065443</v>
      </c>
      <c r="G25">
        <v>0.50020509000000002</v>
      </c>
      <c r="H25" s="12">
        <v>402473488</v>
      </c>
      <c r="I25" s="12">
        <v>402473588</v>
      </c>
    </row>
    <row r="26" spans="1:9" x14ac:dyDescent="0.2">
      <c r="A26" s="40"/>
      <c r="B26" t="s">
        <v>375</v>
      </c>
      <c r="C26" t="s">
        <v>114</v>
      </c>
      <c r="D26">
        <v>238</v>
      </c>
      <c r="E26">
        <v>8.3991000000000003E-4</v>
      </c>
      <c r="F26" s="1">
        <v>3.0757672479826907</v>
      </c>
      <c r="G26">
        <v>0.58467045399999995</v>
      </c>
      <c r="H26" s="3" t="s">
        <v>10</v>
      </c>
      <c r="I26" s="3" t="s">
        <v>10</v>
      </c>
    </row>
    <row r="27" spans="1:9" x14ac:dyDescent="0.2">
      <c r="A27" s="40"/>
      <c r="B27" t="s">
        <v>376</v>
      </c>
      <c r="C27" t="s">
        <v>114</v>
      </c>
      <c r="D27">
        <v>424</v>
      </c>
      <c r="E27">
        <v>8.8573299999999998E-4</v>
      </c>
      <c r="F27" s="1">
        <v>3.0526971743908264</v>
      </c>
      <c r="G27">
        <v>0.58467045399999995</v>
      </c>
      <c r="H27" s="12">
        <v>424093800</v>
      </c>
      <c r="I27" s="12">
        <v>424093700</v>
      </c>
    </row>
    <row r="28" spans="1:9" x14ac:dyDescent="0.2">
      <c r="A28" s="40"/>
      <c r="B28" t="s">
        <v>377</v>
      </c>
      <c r="C28" t="s">
        <v>114</v>
      </c>
      <c r="D28">
        <v>430</v>
      </c>
      <c r="E28">
        <v>8.8573299999999998E-4</v>
      </c>
      <c r="F28" s="1">
        <v>3.0526971743908264</v>
      </c>
      <c r="G28">
        <v>0.58467045399999995</v>
      </c>
      <c r="H28" s="3" t="s">
        <v>10</v>
      </c>
      <c r="I28" s="3" t="s">
        <v>10</v>
      </c>
    </row>
    <row r="29" spans="1:9" x14ac:dyDescent="0.2">
      <c r="A29" s="40"/>
      <c r="B29" t="s">
        <v>378</v>
      </c>
      <c r="C29" t="s">
        <v>114</v>
      </c>
      <c r="D29">
        <v>431</v>
      </c>
      <c r="E29">
        <v>8.8573299999999998E-4</v>
      </c>
      <c r="F29" s="1">
        <v>3.0526971743908264</v>
      </c>
      <c r="G29">
        <v>0.58467045399999995</v>
      </c>
      <c r="H29" s="12">
        <v>431222155</v>
      </c>
      <c r="I29" s="12">
        <v>431221955</v>
      </c>
    </row>
    <row r="30" spans="1:9" x14ac:dyDescent="0.2">
      <c r="A30" s="40" t="s">
        <v>133</v>
      </c>
      <c r="B30" t="s">
        <v>379</v>
      </c>
      <c r="C30" t="s">
        <v>27</v>
      </c>
      <c r="D30">
        <v>20</v>
      </c>
      <c r="E30">
        <v>7.5352399999999999E-4</v>
      </c>
      <c r="F30" s="39">
        <v>3.1229029106996151</v>
      </c>
      <c r="G30">
        <v>0.99330740699999998</v>
      </c>
      <c r="H30" s="3" t="s">
        <v>10</v>
      </c>
      <c r="I30" s="3" t="s">
        <v>10</v>
      </c>
    </row>
    <row r="31" spans="1:9" x14ac:dyDescent="0.2">
      <c r="A31" s="40"/>
      <c r="B31" t="s">
        <v>380</v>
      </c>
      <c r="C31" t="s">
        <v>224</v>
      </c>
      <c r="D31">
        <v>715</v>
      </c>
      <c r="E31" s="2">
        <v>4.3299999999999997E-8</v>
      </c>
      <c r="F31" s="1">
        <v>7.3635121036466344</v>
      </c>
      <c r="G31">
        <v>9.37254E-4</v>
      </c>
      <c r="H31" s="12">
        <v>715336360</v>
      </c>
      <c r="I31" s="12">
        <v>715336460</v>
      </c>
    </row>
    <row r="32" spans="1:9" x14ac:dyDescent="0.2">
      <c r="A32" s="40"/>
      <c r="B32" t="s">
        <v>381</v>
      </c>
      <c r="C32" t="s">
        <v>224</v>
      </c>
      <c r="D32">
        <v>749</v>
      </c>
      <c r="E32">
        <v>6.3856399999999999E-4</v>
      </c>
      <c r="F32" s="1">
        <v>3.194795569107022</v>
      </c>
      <c r="G32">
        <v>0.99330740699999998</v>
      </c>
      <c r="H32" s="3" t="s">
        <v>10</v>
      </c>
      <c r="I32" s="3" t="s">
        <v>10</v>
      </c>
    </row>
    <row r="33" spans="1:9" x14ac:dyDescent="0.2">
      <c r="A33" s="40"/>
      <c r="B33" t="s">
        <v>382</v>
      </c>
      <c r="C33" t="s">
        <v>164</v>
      </c>
      <c r="D33">
        <v>725</v>
      </c>
      <c r="E33">
        <v>2.35892E-4</v>
      </c>
      <c r="F33" s="39">
        <v>3.6272867874517041</v>
      </c>
      <c r="G33">
        <v>0.46430046400000002</v>
      </c>
      <c r="H33" s="3" t="s">
        <v>10</v>
      </c>
      <c r="I33" s="3" t="s">
        <v>10</v>
      </c>
    </row>
    <row r="34" spans="1:9" x14ac:dyDescent="0.2">
      <c r="A34" s="40"/>
      <c r="B34" t="s">
        <v>383</v>
      </c>
      <c r="C34" t="s">
        <v>14</v>
      </c>
      <c r="D34">
        <v>486</v>
      </c>
      <c r="E34" s="2">
        <v>4.4000000000000002E-6</v>
      </c>
      <c r="F34" s="1">
        <v>5.3565473235138121</v>
      </c>
      <c r="G34">
        <v>1.9058858000000001E-2</v>
      </c>
      <c r="H34" s="3" t="s">
        <v>10</v>
      </c>
      <c r="I34" s="3" t="s">
        <v>10</v>
      </c>
    </row>
    <row r="35" spans="1:9" x14ac:dyDescent="0.2">
      <c r="A35" s="40"/>
      <c r="B35" t="s">
        <v>384</v>
      </c>
      <c r="C35" t="s">
        <v>114</v>
      </c>
      <c r="D35">
        <v>531</v>
      </c>
      <c r="E35" s="2">
        <v>2.2000000000000001E-7</v>
      </c>
      <c r="F35" s="1">
        <v>6.6575773191777934</v>
      </c>
      <c r="G35">
        <v>2.3814259999999999E-3</v>
      </c>
      <c r="H35" s="12">
        <v>531101186</v>
      </c>
      <c r="I35" s="12">
        <v>531101086</v>
      </c>
    </row>
    <row r="36" spans="1:9" x14ac:dyDescent="0.2">
      <c r="A36" s="40"/>
      <c r="B36" t="s">
        <v>385</v>
      </c>
      <c r="C36" t="s">
        <v>114</v>
      </c>
      <c r="D36">
        <v>2</v>
      </c>
      <c r="E36">
        <v>1.4936999999999999E-4</v>
      </c>
      <c r="F36" s="1">
        <v>3.825736619004878</v>
      </c>
      <c r="G36">
        <v>0.32340101700000001</v>
      </c>
      <c r="H36" s="3" t="s">
        <v>10</v>
      </c>
      <c r="I36" s="3" t="s">
        <v>10</v>
      </c>
    </row>
    <row r="37" spans="1:9" x14ac:dyDescent="0.2">
      <c r="A37" s="40" t="s">
        <v>146</v>
      </c>
      <c r="B37" t="s">
        <v>386</v>
      </c>
      <c r="C37" t="s">
        <v>224</v>
      </c>
      <c r="D37">
        <v>1</v>
      </c>
      <c r="E37" s="2">
        <v>1.74E-7</v>
      </c>
      <c r="F37" s="1">
        <v>6.7594507517174005</v>
      </c>
      <c r="G37">
        <v>3.7613019999999998E-3</v>
      </c>
      <c r="H37" s="3" t="s">
        <v>10</v>
      </c>
      <c r="I37" s="3" t="s">
        <v>10</v>
      </c>
    </row>
    <row r="38" spans="1:9" x14ac:dyDescent="0.2">
      <c r="A38" s="40"/>
      <c r="B38" t="s">
        <v>382</v>
      </c>
      <c r="C38" t="s">
        <v>164</v>
      </c>
      <c r="D38">
        <v>725</v>
      </c>
      <c r="E38" s="2">
        <v>3.65E-5</v>
      </c>
      <c r="F38" s="39">
        <v>4.4377071355435254</v>
      </c>
      <c r="G38">
        <v>0.13620418300000001</v>
      </c>
      <c r="H38" s="3" t="s">
        <v>10</v>
      </c>
      <c r="I38" s="3" t="s">
        <v>10</v>
      </c>
    </row>
    <row r="39" spans="1:9" x14ac:dyDescent="0.2">
      <c r="A39" s="40" t="s">
        <v>152</v>
      </c>
      <c r="B39" t="s">
        <v>387</v>
      </c>
      <c r="C39" t="s">
        <v>211</v>
      </c>
      <c r="D39">
        <v>631</v>
      </c>
      <c r="E39">
        <v>9.5474600000000002E-4</v>
      </c>
      <c r="F39" s="1">
        <v>3.0201121524692471</v>
      </c>
      <c r="G39">
        <v>1</v>
      </c>
      <c r="H39" s="12">
        <v>630926640</v>
      </c>
      <c r="I39" s="12">
        <v>630926739</v>
      </c>
    </row>
    <row r="40" spans="1:9" x14ac:dyDescent="0.2">
      <c r="A40" s="40"/>
      <c r="B40" t="s">
        <v>388</v>
      </c>
      <c r="C40" t="s">
        <v>211</v>
      </c>
      <c r="D40">
        <v>631</v>
      </c>
      <c r="E40">
        <v>9.9174399999999992E-4</v>
      </c>
      <c r="F40" s="1">
        <v>3.0036004183050586</v>
      </c>
      <c r="G40">
        <v>1</v>
      </c>
      <c r="H40" s="12">
        <v>630831775</v>
      </c>
      <c r="I40" s="12">
        <v>630831656</v>
      </c>
    </row>
    <row r="41" spans="1:9" x14ac:dyDescent="0.2">
      <c r="A41" s="40"/>
      <c r="B41" t="s">
        <v>389</v>
      </c>
      <c r="C41" t="s">
        <v>164</v>
      </c>
      <c r="D41">
        <v>687</v>
      </c>
      <c r="E41">
        <v>4.0910600000000001E-4</v>
      </c>
      <c r="F41" s="39">
        <v>3.3881641510374778</v>
      </c>
      <c r="G41">
        <v>0.80523272700000004</v>
      </c>
      <c r="H41" s="12">
        <v>728903389</v>
      </c>
      <c r="I41" s="12">
        <v>728903439</v>
      </c>
    </row>
    <row r="42" spans="1:9" x14ac:dyDescent="0.2">
      <c r="A42" s="40"/>
      <c r="B42" t="s">
        <v>390</v>
      </c>
      <c r="C42" t="s">
        <v>14</v>
      </c>
      <c r="D42">
        <v>628</v>
      </c>
      <c r="E42">
        <v>8.9990999999999997E-4</v>
      </c>
      <c r="F42" s="1">
        <v>3.0458009221804825</v>
      </c>
      <c r="G42">
        <v>1</v>
      </c>
      <c r="H42" s="3" t="s">
        <v>10</v>
      </c>
      <c r="I42" s="3" t="s">
        <v>10</v>
      </c>
    </row>
    <row r="43" spans="1:9" x14ac:dyDescent="0.2">
      <c r="A43" s="40" t="s">
        <v>160</v>
      </c>
      <c r="B43" t="s">
        <v>391</v>
      </c>
      <c r="C43" t="s">
        <v>27</v>
      </c>
      <c r="D43">
        <v>34</v>
      </c>
      <c r="E43" s="2">
        <v>3.6000000000000001E-5</v>
      </c>
      <c r="F43" s="39">
        <v>4.4436974992327123</v>
      </c>
      <c r="G43">
        <v>0.17032756499999999</v>
      </c>
      <c r="H43" s="12">
        <v>34173114</v>
      </c>
      <c r="I43" s="12">
        <v>34173045</v>
      </c>
    </row>
    <row r="44" spans="1:9" x14ac:dyDescent="0.2">
      <c r="A44" s="40"/>
      <c r="B44" t="s">
        <v>392</v>
      </c>
      <c r="C44" t="s">
        <v>211</v>
      </c>
      <c r="D44">
        <v>33</v>
      </c>
      <c r="E44">
        <v>2.4925700000000002E-4</v>
      </c>
      <c r="F44" s="1">
        <v>3.6033526363515715</v>
      </c>
      <c r="G44">
        <v>0.57617436300000002</v>
      </c>
      <c r="H44" s="13">
        <v>32776235</v>
      </c>
      <c r="I44" s="13">
        <v>32776165</v>
      </c>
    </row>
    <row r="45" spans="1:9" x14ac:dyDescent="0.2">
      <c r="A45" s="40"/>
      <c r="B45" t="s">
        <v>393</v>
      </c>
      <c r="C45" t="s">
        <v>14</v>
      </c>
      <c r="D45">
        <v>576</v>
      </c>
      <c r="E45" s="2">
        <v>3.96E-5</v>
      </c>
      <c r="F45" s="1">
        <v>4.4023048140744878</v>
      </c>
      <c r="G45">
        <v>0.17032756499999999</v>
      </c>
      <c r="H45" s="3" t="s">
        <v>10</v>
      </c>
      <c r="I45" s="3" t="s">
        <v>10</v>
      </c>
    </row>
    <row r="46" spans="1:9" x14ac:dyDescent="0.2">
      <c r="A46" s="40"/>
      <c r="B46" t="s">
        <v>394</v>
      </c>
      <c r="C46" t="s">
        <v>114</v>
      </c>
      <c r="D46">
        <v>609</v>
      </c>
      <c r="E46">
        <v>1.7101200000000001E-4</v>
      </c>
      <c r="F46" s="1">
        <v>3.7669734138714102</v>
      </c>
      <c r="G46">
        <v>0.46282336800000001</v>
      </c>
      <c r="H46" s="3" t="s">
        <v>10</v>
      </c>
      <c r="I46" s="3" t="s">
        <v>10</v>
      </c>
    </row>
    <row r="47" spans="1:9" x14ac:dyDescent="0.2">
      <c r="A47" s="40" t="s">
        <v>169</v>
      </c>
      <c r="B47" t="s">
        <v>395</v>
      </c>
      <c r="C47" t="s">
        <v>211</v>
      </c>
      <c r="D47">
        <v>653</v>
      </c>
      <c r="E47" s="2">
        <v>8.3799999999999996E-8</v>
      </c>
      <c r="F47" s="1">
        <v>7.0767559813697236</v>
      </c>
      <c r="G47">
        <v>1.8149970000000001E-3</v>
      </c>
      <c r="H47" s="3" t="s">
        <v>10</v>
      </c>
      <c r="I47" s="3" t="s">
        <v>10</v>
      </c>
    </row>
    <row r="48" spans="1:9" x14ac:dyDescent="0.2">
      <c r="A48" s="40"/>
      <c r="B48" t="s">
        <v>396</v>
      </c>
      <c r="C48" t="s">
        <v>224</v>
      </c>
      <c r="D48">
        <v>99</v>
      </c>
      <c r="E48">
        <v>6.1369199999999999E-4</v>
      </c>
      <c r="F48" s="1">
        <v>3.2120495380791132</v>
      </c>
      <c r="G48">
        <v>1</v>
      </c>
      <c r="H48" s="3" t="s">
        <v>10</v>
      </c>
      <c r="I48" s="3" t="s">
        <v>10</v>
      </c>
    </row>
    <row r="49" spans="1:9" x14ac:dyDescent="0.2">
      <c r="A49" s="40" t="s">
        <v>179</v>
      </c>
      <c r="B49" t="s">
        <v>397</v>
      </c>
      <c r="C49" t="s">
        <v>224</v>
      </c>
      <c r="D49">
        <v>34</v>
      </c>
      <c r="E49" s="2">
        <v>1.2099999999999999E-5</v>
      </c>
      <c r="F49" s="1">
        <v>4.9172146296835502</v>
      </c>
      <c r="G49">
        <v>0.130833219</v>
      </c>
      <c r="H49" s="12">
        <v>34499158</v>
      </c>
      <c r="I49" s="12">
        <v>34499258</v>
      </c>
    </row>
    <row r="50" spans="1:9" x14ac:dyDescent="0.2">
      <c r="A50" s="40"/>
      <c r="B50" t="s">
        <v>398</v>
      </c>
      <c r="C50" t="s">
        <v>164</v>
      </c>
      <c r="D50">
        <v>91</v>
      </c>
      <c r="E50" s="2">
        <v>1.04E-5</v>
      </c>
      <c r="F50" s="39">
        <v>4.9829666607012193</v>
      </c>
      <c r="G50">
        <v>0.130833219</v>
      </c>
      <c r="H50" s="3" t="s">
        <v>10</v>
      </c>
      <c r="I50" s="3" t="s">
        <v>10</v>
      </c>
    </row>
    <row r="51" spans="1:9" x14ac:dyDescent="0.2">
      <c r="A51" s="40"/>
      <c r="B51" t="s">
        <v>399</v>
      </c>
      <c r="C51" t="s">
        <v>164</v>
      </c>
      <c r="D51">
        <v>733</v>
      </c>
      <c r="E51">
        <v>1.60853E-4</v>
      </c>
      <c r="F51" s="39">
        <v>3.7935708348472095</v>
      </c>
      <c r="G51">
        <v>0.34826311900000001</v>
      </c>
      <c r="H51" s="3" t="s">
        <v>10</v>
      </c>
      <c r="I51" s="3" t="s">
        <v>10</v>
      </c>
    </row>
    <row r="52" spans="1:9" x14ac:dyDescent="0.2">
      <c r="A52" s="7" t="s">
        <v>191</v>
      </c>
      <c r="B52" t="s">
        <v>380</v>
      </c>
      <c r="C52" t="s">
        <v>224</v>
      </c>
      <c r="D52">
        <v>715</v>
      </c>
      <c r="E52" s="2">
        <v>2.0999999999999999E-8</v>
      </c>
      <c r="F52" s="1">
        <v>7.6777807052660805</v>
      </c>
      <c r="G52">
        <v>4.5504900000000001E-4</v>
      </c>
      <c r="H52" s="12">
        <v>715336360</v>
      </c>
      <c r="I52" s="12">
        <v>715336460</v>
      </c>
    </row>
    <row r="53" spans="1:9" x14ac:dyDescent="0.2">
      <c r="A53" s="40" t="s">
        <v>209</v>
      </c>
      <c r="B53" t="s">
        <v>354</v>
      </c>
      <c r="C53" t="s">
        <v>27</v>
      </c>
      <c r="D53">
        <v>532</v>
      </c>
      <c r="E53" s="2">
        <v>7.6700781890756797E-7</v>
      </c>
      <c r="F53" s="39">
        <f t="shared" ref="F53:F58" si="0">-LOG10(E53)</f>
        <v>6.1152002088135964</v>
      </c>
      <c r="G53">
        <v>4.1516215717919396E-3</v>
      </c>
      <c r="H53" s="3" t="s">
        <v>10</v>
      </c>
      <c r="I53" s="3" t="s">
        <v>10</v>
      </c>
    </row>
    <row r="54" spans="1:9" x14ac:dyDescent="0.2">
      <c r="A54" s="40"/>
      <c r="B54" t="s">
        <v>400</v>
      </c>
      <c r="C54" t="s">
        <v>211</v>
      </c>
      <c r="D54">
        <v>632</v>
      </c>
      <c r="E54" s="2">
        <v>7.0944095263745802E-6</v>
      </c>
      <c r="F54" s="2">
        <f t="shared" si="0"/>
        <v>5.1490837453944938</v>
      </c>
      <c r="G54">
        <v>3.0720212131107202E-2</v>
      </c>
      <c r="H54" s="3" t="s">
        <v>10</v>
      </c>
      <c r="I54" s="3" t="s">
        <v>10</v>
      </c>
    </row>
    <row r="55" spans="1:9" x14ac:dyDescent="0.2">
      <c r="A55" s="40"/>
      <c r="B55" t="s">
        <v>380</v>
      </c>
      <c r="C55" t="s">
        <v>224</v>
      </c>
      <c r="D55">
        <v>715</v>
      </c>
      <c r="E55" s="2">
        <v>1.01151114112084E-10</v>
      </c>
      <c r="F55" s="2">
        <f t="shared" si="0"/>
        <v>9.9950293294026604</v>
      </c>
      <c r="G55" s="2">
        <v>2.1900227716407299E-6</v>
      </c>
      <c r="H55" s="12">
        <v>715336360</v>
      </c>
      <c r="I55" s="12">
        <v>715336460</v>
      </c>
    </row>
    <row r="56" spans="1:9" x14ac:dyDescent="0.2">
      <c r="A56" s="40"/>
      <c r="B56" t="s">
        <v>382</v>
      </c>
      <c r="C56" t="s">
        <v>164</v>
      </c>
      <c r="D56">
        <v>725</v>
      </c>
      <c r="E56" s="2">
        <v>6.3537769870096694E-8</v>
      </c>
      <c r="F56" s="39">
        <f t="shared" si="0"/>
        <v>7.1969680326644925</v>
      </c>
      <c r="G56">
        <v>6.8782812772873105E-4</v>
      </c>
      <c r="H56" s="3" t="s">
        <v>10</v>
      </c>
      <c r="I56" s="3" t="s">
        <v>10</v>
      </c>
    </row>
    <row r="57" spans="1:9" x14ac:dyDescent="0.2">
      <c r="A57" s="40"/>
      <c r="B57" t="s">
        <v>401</v>
      </c>
      <c r="C57" t="s">
        <v>14</v>
      </c>
      <c r="D57">
        <v>3</v>
      </c>
      <c r="E57" s="2">
        <v>9.0956115022201102E-6</v>
      </c>
      <c r="F57" s="2">
        <f t="shared" si="0"/>
        <v>5.0411680977975948</v>
      </c>
      <c r="G57">
        <v>3.2821514105761299E-2</v>
      </c>
      <c r="H57" s="12">
        <v>2791067</v>
      </c>
      <c r="I57" s="12">
        <v>2790967</v>
      </c>
    </row>
    <row r="58" spans="1:9" x14ac:dyDescent="0.2">
      <c r="A58" s="40"/>
      <c r="B58" t="s">
        <v>375</v>
      </c>
      <c r="C58" t="s">
        <v>114</v>
      </c>
      <c r="D58">
        <v>238</v>
      </c>
      <c r="E58" s="2">
        <v>1.05456072317681E-7</v>
      </c>
      <c r="F58" s="2">
        <f t="shared" si="0"/>
        <v>6.9769284078815019</v>
      </c>
      <c r="G58">
        <v>7.6107647391670098E-4</v>
      </c>
      <c r="H58" s="3" t="s">
        <v>10</v>
      </c>
      <c r="I58" s="3" t="s">
        <v>10</v>
      </c>
    </row>
  </sheetData>
  <autoFilter ref="C1:C58" xr:uid="{3D006E6B-C671-E449-B722-1D3BC2B859DE}"/>
  <mergeCells count="9">
    <mergeCell ref="A47:A48"/>
    <mergeCell ref="A49:A51"/>
    <mergeCell ref="A53:A58"/>
    <mergeCell ref="A5:A18"/>
    <mergeCell ref="A19:A29"/>
    <mergeCell ref="A30:A36"/>
    <mergeCell ref="A37:A38"/>
    <mergeCell ref="A39:A42"/>
    <mergeCell ref="A43:A4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C405-4581-104D-A7C9-C5682061A5A7}">
  <dimension ref="A1:I66"/>
  <sheetViews>
    <sheetView topLeftCell="A36" workbookViewId="0"/>
  </sheetViews>
  <sheetFormatPr baseColWidth="10" defaultRowHeight="16" x14ac:dyDescent="0.2"/>
  <cols>
    <col min="1" max="6" width="18.83203125" customWidth="1"/>
    <col min="7" max="7" width="22.83203125" customWidth="1"/>
    <col min="8" max="9" width="18.83203125" customWidth="1"/>
  </cols>
  <sheetData>
    <row r="1" spans="1:9" x14ac:dyDescent="0.2">
      <c r="A1" s="5" t="s">
        <v>739</v>
      </c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" t="s">
        <v>104</v>
      </c>
      <c r="B5" t="s">
        <v>549</v>
      </c>
      <c r="C5" t="s">
        <v>164</v>
      </c>
      <c r="D5">
        <v>645</v>
      </c>
      <c r="E5" s="2">
        <v>2.62E-5</v>
      </c>
      <c r="F5" s="1">
        <v>4.5816987086802543</v>
      </c>
      <c r="G5">
        <v>0.13849767199999999</v>
      </c>
      <c r="H5" s="12">
        <v>644807385</v>
      </c>
      <c r="I5" s="12">
        <v>644807289</v>
      </c>
    </row>
    <row r="6" spans="1:9" x14ac:dyDescent="0.2">
      <c r="A6" s="4"/>
      <c r="B6" t="s">
        <v>550</v>
      </c>
      <c r="C6" t="s">
        <v>21</v>
      </c>
      <c r="D6">
        <v>7</v>
      </c>
      <c r="E6" s="2">
        <v>9.9099999999999996E-5</v>
      </c>
      <c r="F6" s="1">
        <v>4.0039263455147243</v>
      </c>
      <c r="G6">
        <v>0.357585616</v>
      </c>
      <c r="H6" s="3" t="s">
        <v>10</v>
      </c>
      <c r="I6" s="3" t="s">
        <v>10</v>
      </c>
    </row>
    <row r="7" spans="1:9" x14ac:dyDescent="0.2">
      <c r="A7" s="4"/>
      <c r="B7" t="s">
        <v>551</v>
      </c>
      <c r="C7" t="s">
        <v>25</v>
      </c>
      <c r="D7">
        <v>451</v>
      </c>
      <c r="E7">
        <v>3.4263400000000003E-4</v>
      </c>
      <c r="F7" s="1">
        <v>3.4651695436479879</v>
      </c>
      <c r="G7">
        <v>0.824264145</v>
      </c>
      <c r="H7" s="12">
        <v>451078648</v>
      </c>
      <c r="I7" s="12">
        <v>451078521</v>
      </c>
    </row>
    <row r="8" spans="1:9" x14ac:dyDescent="0.2">
      <c r="A8" s="4"/>
      <c r="B8" t="s">
        <v>552</v>
      </c>
      <c r="C8" t="s">
        <v>25</v>
      </c>
      <c r="D8">
        <v>451</v>
      </c>
      <c r="E8">
        <v>5.1613899999999999E-4</v>
      </c>
      <c r="F8" s="1">
        <v>3.287233323947155</v>
      </c>
      <c r="G8">
        <v>1</v>
      </c>
      <c r="H8" s="12">
        <v>450677256</v>
      </c>
      <c r="I8" s="12">
        <v>450677057</v>
      </c>
    </row>
    <row r="9" spans="1:9" x14ac:dyDescent="0.2">
      <c r="A9" s="7" t="s">
        <v>120</v>
      </c>
      <c r="B9" t="s">
        <v>553</v>
      </c>
      <c r="C9" t="s">
        <v>21</v>
      </c>
      <c r="D9">
        <v>52</v>
      </c>
      <c r="E9">
        <v>2.8400099999999998E-4</v>
      </c>
      <c r="F9" s="1">
        <v>3.5466801307497322</v>
      </c>
      <c r="G9">
        <v>0.51240894000000003</v>
      </c>
      <c r="H9" s="3" t="s">
        <v>10</v>
      </c>
      <c r="I9" s="3" t="s">
        <v>10</v>
      </c>
    </row>
    <row r="10" spans="1:9" x14ac:dyDescent="0.2">
      <c r="A10" s="4" t="s">
        <v>133</v>
      </c>
      <c r="B10" t="s">
        <v>380</v>
      </c>
      <c r="C10" t="s">
        <v>224</v>
      </c>
      <c r="D10">
        <v>715</v>
      </c>
      <c r="E10" s="2">
        <v>1.36E-15</v>
      </c>
      <c r="F10" s="1">
        <v>14.866461091629782</v>
      </c>
      <c r="G10" s="2">
        <v>2.9500000000000002E-11</v>
      </c>
      <c r="H10" s="12">
        <v>715336360</v>
      </c>
      <c r="I10" s="12">
        <v>715336460</v>
      </c>
    </row>
    <row r="11" spans="1:9" x14ac:dyDescent="0.2">
      <c r="A11" s="4"/>
      <c r="B11" t="s">
        <v>554</v>
      </c>
      <c r="C11" t="s">
        <v>114</v>
      </c>
      <c r="D11">
        <v>574</v>
      </c>
      <c r="E11">
        <v>9.5133900000000005E-4</v>
      </c>
      <c r="F11" s="1">
        <v>3.0216646990509837</v>
      </c>
      <c r="G11">
        <v>1</v>
      </c>
      <c r="H11" s="3" t="s">
        <v>10</v>
      </c>
      <c r="I11" s="3" t="s">
        <v>10</v>
      </c>
    </row>
    <row r="12" spans="1:9" x14ac:dyDescent="0.2">
      <c r="A12" s="4"/>
      <c r="B12" t="s">
        <v>555</v>
      </c>
      <c r="C12" t="s">
        <v>25</v>
      </c>
      <c r="D12">
        <v>124</v>
      </c>
      <c r="E12" s="2">
        <v>3.54E-5</v>
      </c>
      <c r="F12" s="1">
        <v>4.4509967379742124</v>
      </c>
      <c r="G12">
        <v>0.12742705300000001</v>
      </c>
      <c r="H12" s="3" t="s">
        <v>10</v>
      </c>
      <c r="I12" s="3" t="s">
        <v>10</v>
      </c>
    </row>
    <row r="13" spans="1:9" x14ac:dyDescent="0.2">
      <c r="A13" s="7" t="s">
        <v>146</v>
      </c>
      <c r="B13" t="s">
        <v>556</v>
      </c>
      <c r="C13" t="s">
        <v>114</v>
      </c>
      <c r="D13">
        <v>614</v>
      </c>
      <c r="E13">
        <v>8.1738199999999996E-4</v>
      </c>
      <c r="F13" s="1">
        <v>3.0875749303468969</v>
      </c>
      <c r="G13">
        <v>1</v>
      </c>
      <c r="H13" s="3" t="s">
        <v>10</v>
      </c>
      <c r="I13" s="3" t="s">
        <v>10</v>
      </c>
    </row>
    <row r="14" spans="1:9" x14ac:dyDescent="0.2">
      <c r="A14" s="4" t="s">
        <v>152</v>
      </c>
      <c r="B14" t="s">
        <v>557</v>
      </c>
      <c r="C14" t="s">
        <v>164</v>
      </c>
      <c r="D14">
        <v>738</v>
      </c>
      <c r="E14">
        <v>8.1559600000000003E-4</v>
      </c>
      <c r="F14" s="1">
        <v>3.0885249128377272</v>
      </c>
      <c r="G14">
        <v>0.98387930700000004</v>
      </c>
      <c r="H14" s="3" t="s">
        <v>10</v>
      </c>
      <c r="I14" s="3" t="s">
        <v>10</v>
      </c>
    </row>
    <row r="15" spans="1:9" x14ac:dyDescent="0.2">
      <c r="A15" s="4"/>
      <c r="B15" t="s">
        <v>558</v>
      </c>
      <c r="C15" t="s">
        <v>164</v>
      </c>
      <c r="D15">
        <v>738</v>
      </c>
      <c r="E15">
        <v>8.1559600000000003E-4</v>
      </c>
      <c r="F15" s="1">
        <v>3.0885249128377272</v>
      </c>
      <c r="G15">
        <v>0.98387930700000004</v>
      </c>
      <c r="H15" s="3" t="s">
        <v>10</v>
      </c>
      <c r="I15" s="3" t="s">
        <v>10</v>
      </c>
    </row>
    <row r="16" spans="1:9" x14ac:dyDescent="0.2">
      <c r="A16" s="4"/>
      <c r="B16" t="s">
        <v>559</v>
      </c>
      <c r="C16" t="s">
        <v>49</v>
      </c>
      <c r="D16">
        <v>438</v>
      </c>
      <c r="E16">
        <v>1.9538499999999999E-4</v>
      </c>
      <c r="F16" s="1">
        <v>3.7091087807773429</v>
      </c>
      <c r="G16">
        <v>0.60432449300000002</v>
      </c>
      <c r="H16" s="12">
        <v>438468074</v>
      </c>
      <c r="I16" s="12">
        <v>438468174</v>
      </c>
    </row>
    <row r="17" spans="1:9" x14ac:dyDescent="0.2">
      <c r="A17" s="4"/>
      <c r="B17" t="s">
        <v>560</v>
      </c>
      <c r="C17" t="s">
        <v>49</v>
      </c>
      <c r="D17">
        <v>438</v>
      </c>
      <c r="E17">
        <v>2.5451100000000002E-4</v>
      </c>
      <c r="F17" s="1">
        <v>3.5942934426550694</v>
      </c>
      <c r="G17">
        <v>0.68880169000000002</v>
      </c>
      <c r="H17" s="3" t="s">
        <v>10</v>
      </c>
      <c r="I17" s="3" t="s">
        <v>10</v>
      </c>
    </row>
    <row r="18" spans="1:9" x14ac:dyDescent="0.2">
      <c r="A18" s="4"/>
      <c r="B18" t="s">
        <v>561</v>
      </c>
      <c r="C18" t="s">
        <v>49</v>
      </c>
      <c r="D18">
        <v>438</v>
      </c>
      <c r="E18">
        <v>3.4596099999999999E-4</v>
      </c>
      <c r="F18" s="1">
        <v>3.4609728562344926</v>
      </c>
      <c r="G18">
        <v>0.74538628500000004</v>
      </c>
      <c r="H18" s="12">
        <v>437925966</v>
      </c>
      <c r="I18" s="12">
        <v>437926066</v>
      </c>
    </row>
    <row r="19" spans="1:9" x14ac:dyDescent="0.2">
      <c r="A19" s="4" t="s">
        <v>160</v>
      </c>
      <c r="B19" t="s">
        <v>562</v>
      </c>
      <c r="C19" t="s">
        <v>224</v>
      </c>
      <c r="D19">
        <v>82</v>
      </c>
      <c r="E19">
        <v>5.4168300000000005E-4</v>
      </c>
      <c r="F19" s="1">
        <v>3.2662547939532147</v>
      </c>
      <c r="G19">
        <v>0.536841503</v>
      </c>
      <c r="H19" s="12">
        <v>81752171</v>
      </c>
      <c r="I19" s="12">
        <v>81752237</v>
      </c>
    </row>
    <row r="20" spans="1:9" x14ac:dyDescent="0.2">
      <c r="A20" s="4"/>
      <c r="B20" t="s">
        <v>563</v>
      </c>
      <c r="C20" t="s">
        <v>224</v>
      </c>
      <c r="D20">
        <v>81</v>
      </c>
      <c r="E20">
        <v>5.4168300000000005E-4</v>
      </c>
      <c r="F20" s="1">
        <v>3.2662547939532147</v>
      </c>
      <c r="G20">
        <v>0.536841503</v>
      </c>
      <c r="H20" s="3" t="s">
        <v>10</v>
      </c>
      <c r="I20" s="3" t="s">
        <v>10</v>
      </c>
    </row>
    <row r="21" spans="1:9" x14ac:dyDescent="0.2">
      <c r="A21" s="4"/>
      <c r="B21" t="s">
        <v>564</v>
      </c>
      <c r="C21" t="s">
        <v>224</v>
      </c>
      <c r="D21">
        <v>82</v>
      </c>
      <c r="E21">
        <v>5.4168300000000005E-4</v>
      </c>
      <c r="F21" s="1">
        <v>3.2662547939532147</v>
      </c>
      <c r="G21">
        <v>0.536841503</v>
      </c>
      <c r="H21" s="3" t="s">
        <v>10</v>
      </c>
      <c r="I21" s="3" t="s">
        <v>10</v>
      </c>
    </row>
    <row r="22" spans="1:9" x14ac:dyDescent="0.2">
      <c r="A22" s="4"/>
      <c r="B22" t="s">
        <v>565</v>
      </c>
      <c r="C22" t="s">
        <v>224</v>
      </c>
      <c r="D22">
        <v>81</v>
      </c>
      <c r="E22">
        <v>5.4168300000000005E-4</v>
      </c>
      <c r="F22" s="1">
        <v>3.2662547939532147</v>
      </c>
      <c r="G22">
        <v>0.536841503</v>
      </c>
      <c r="H22" s="3" t="s">
        <v>10</v>
      </c>
      <c r="I22" s="3" t="s">
        <v>10</v>
      </c>
    </row>
    <row r="23" spans="1:9" x14ac:dyDescent="0.2">
      <c r="A23" s="4"/>
      <c r="B23" t="s">
        <v>566</v>
      </c>
      <c r="C23" t="s">
        <v>224</v>
      </c>
      <c r="D23">
        <v>82</v>
      </c>
      <c r="E23">
        <v>7.1916099999999995E-4</v>
      </c>
      <c r="F23" s="1">
        <v>3.14317387236499</v>
      </c>
      <c r="G23">
        <v>0.536841503</v>
      </c>
      <c r="H23" s="12">
        <v>81753349</v>
      </c>
      <c r="I23" s="12">
        <v>81753449</v>
      </c>
    </row>
    <row r="24" spans="1:9" x14ac:dyDescent="0.2">
      <c r="A24" s="4"/>
      <c r="B24" t="s">
        <v>567</v>
      </c>
      <c r="C24" t="s">
        <v>164</v>
      </c>
      <c r="D24">
        <v>25</v>
      </c>
      <c r="E24">
        <v>4.81387E-4</v>
      </c>
      <c r="F24" s="1">
        <v>3.3175056421550844</v>
      </c>
      <c r="G24">
        <v>0.536841503</v>
      </c>
      <c r="H24" s="12">
        <v>25387970</v>
      </c>
      <c r="I24" s="12">
        <v>25388070</v>
      </c>
    </row>
    <row r="25" spans="1:9" x14ac:dyDescent="0.2">
      <c r="A25" s="4"/>
      <c r="B25" t="s">
        <v>568</v>
      </c>
      <c r="C25" t="s">
        <v>164</v>
      </c>
      <c r="D25">
        <v>675</v>
      </c>
      <c r="E25">
        <v>8.2629999999999997E-4</v>
      </c>
      <c r="F25" s="1">
        <v>3.0828622472435558</v>
      </c>
      <c r="G25">
        <v>0.536841503</v>
      </c>
      <c r="H25" s="3" t="s">
        <v>10</v>
      </c>
      <c r="I25" s="3" t="s">
        <v>10</v>
      </c>
    </row>
    <row r="26" spans="1:9" x14ac:dyDescent="0.2">
      <c r="A26" s="4"/>
      <c r="B26" t="s">
        <v>569</v>
      </c>
      <c r="C26" t="s">
        <v>114</v>
      </c>
      <c r="D26">
        <v>22</v>
      </c>
      <c r="E26">
        <v>5.8309099999999999E-4</v>
      </c>
      <c r="F26" s="1">
        <v>3.2342636618554126</v>
      </c>
      <c r="G26">
        <v>0.536841503</v>
      </c>
      <c r="H26" s="3" t="s">
        <v>10</v>
      </c>
      <c r="I26" s="3" t="s">
        <v>10</v>
      </c>
    </row>
    <row r="27" spans="1:9" x14ac:dyDescent="0.2">
      <c r="A27" s="4"/>
      <c r="B27" t="s">
        <v>570</v>
      </c>
      <c r="C27" t="s">
        <v>114</v>
      </c>
      <c r="D27">
        <v>22</v>
      </c>
      <c r="E27">
        <v>6.9936300000000005E-4</v>
      </c>
      <c r="F27" s="1">
        <v>3.1552973478930704</v>
      </c>
      <c r="G27">
        <v>0.536841503</v>
      </c>
      <c r="H27" s="12">
        <v>22023572</v>
      </c>
      <c r="I27" s="12">
        <v>22023472</v>
      </c>
    </row>
    <row r="28" spans="1:9" x14ac:dyDescent="0.2">
      <c r="A28" s="4" t="s">
        <v>169</v>
      </c>
      <c r="B28" t="s">
        <v>571</v>
      </c>
      <c r="C28" t="s">
        <v>211</v>
      </c>
      <c r="D28">
        <v>528</v>
      </c>
      <c r="E28">
        <v>3.9493299999999998E-4</v>
      </c>
      <c r="F28" s="1">
        <v>3.4034765757617644</v>
      </c>
      <c r="G28">
        <v>0.94751714899999995</v>
      </c>
      <c r="H28" s="3" t="s">
        <v>10</v>
      </c>
      <c r="I28" s="3" t="s">
        <v>10</v>
      </c>
    </row>
    <row r="29" spans="1:9" x14ac:dyDescent="0.2">
      <c r="A29" s="4"/>
      <c r="B29" t="s">
        <v>572</v>
      </c>
      <c r="C29" t="s">
        <v>211</v>
      </c>
      <c r="D29">
        <v>529</v>
      </c>
      <c r="E29">
        <v>3.9493299999999998E-4</v>
      </c>
      <c r="F29" s="1">
        <v>3.4034765757617644</v>
      </c>
      <c r="G29">
        <v>0.94751714899999995</v>
      </c>
      <c r="H29" s="3" t="s">
        <v>10</v>
      </c>
      <c r="I29" s="3" t="s">
        <v>10</v>
      </c>
    </row>
    <row r="30" spans="1:9" x14ac:dyDescent="0.2">
      <c r="A30" s="4"/>
      <c r="B30" t="s">
        <v>573</v>
      </c>
      <c r="C30" t="s">
        <v>211</v>
      </c>
      <c r="D30">
        <v>528</v>
      </c>
      <c r="E30">
        <v>3.9493299999999998E-4</v>
      </c>
      <c r="F30" s="1">
        <v>3.4034765757617644</v>
      </c>
      <c r="G30">
        <v>0.94751714899999995</v>
      </c>
      <c r="H30" s="3" t="s">
        <v>10</v>
      </c>
      <c r="I30" s="3" t="s">
        <v>10</v>
      </c>
    </row>
    <row r="31" spans="1:9" x14ac:dyDescent="0.2">
      <c r="A31" s="4"/>
      <c r="B31" t="s">
        <v>574</v>
      </c>
      <c r="C31" t="s">
        <v>211</v>
      </c>
      <c r="D31">
        <v>530</v>
      </c>
      <c r="E31">
        <v>5.4344400000000002E-4</v>
      </c>
      <c r="F31" s="1">
        <v>3.264845201796664</v>
      </c>
      <c r="G31">
        <v>0.94751714899999995</v>
      </c>
      <c r="H31" s="12">
        <v>530480793</v>
      </c>
      <c r="I31" s="12">
        <v>530480869</v>
      </c>
    </row>
    <row r="32" spans="1:9" x14ac:dyDescent="0.2">
      <c r="A32" s="4"/>
      <c r="B32" t="s">
        <v>575</v>
      </c>
      <c r="C32" t="s">
        <v>211</v>
      </c>
      <c r="D32">
        <v>530</v>
      </c>
      <c r="E32">
        <v>7.0047900000000005E-4</v>
      </c>
      <c r="F32" s="1">
        <v>3.1546048801081534</v>
      </c>
      <c r="G32">
        <v>0.94751714899999995</v>
      </c>
      <c r="H32" s="3" t="s">
        <v>10</v>
      </c>
      <c r="I32" s="3" t="s">
        <v>10</v>
      </c>
    </row>
    <row r="33" spans="1:9" x14ac:dyDescent="0.2">
      <c r="A33" s="4"/>
      <c r="B33" t="s">
        <v>576</v>
      </c>
      <c r="C33" t="s">
        <v>211</v>
      </c>
      <c r="D33">
        <v>530</v>
      </c>
      <c r="E33">
        <v>7.7429899999999999E-4</v>
      </c>
      <c r="F33" s="1">
        <v>3.1110913016234147</v>
      </c>
      <c r="G33">
        <v>0.94751714899999995</v>
      </c>
      <c r="H33" s="3" t="s">
        <v>10</v>
      </c>
      <c r="I33" s="3" t="s">
        <v>10</v>
      </c>
    </row>
    <row r="34" spans="1:9" x14ac:dyDescent="0.2">
      <c r="A34" s="4"/>
      <c r="B34" t="s">
        <v>577</v>
      </c>
      <c r="C34" t="s">
        <v>211</v>
      </c>
      <c r="D34">
        <v>530</v>
      </c>
      <c r="E34">
        <v>7.7429899999999999E-4</v>
      </c>
      <c r="F34" s="1">
        <v>3.1110913016234147</v>
      </c>
      <c r="G34">
        <v>0.94751714899999995</v>
      </c>
      <c r="H34" s="12">
        <v>530478404</v>
      </c>
      <c r="I34" s="12">
        <v>530478504</v>
      </c>
    </row>
    <row r="35" spans="1:9" x14ac:dyDescent="0.2">
      <c r="A35" s="4"/>
      <c r="B35" t="s">
        <v>578</v>
      </c>
      <c r="C35" t="s">
        <v>211</v>
      </c>
      <c r="D35">
        <v>530</v>
      </c>
      <c r="E35">
        <v>7.7429899999999999E-4</v>
      </c>
      <c r="F35" s="1">
        <v>3.1110913016234147</v>
      </c>
      <c r="G35">
        <v>0.94751714899999995</v>
      </c>
      <c r="H35" s="12">
        <v>530478679</v>
      </c>
      <c r="I35" s="12">
        <v>530478779</v>
      </c>
    </row>
    <row r="36" spans="1:9" x14ac:dyDescent="0.2">
      <c r="A36" s="4"/>
      <c r="B36" t="s">
        <v>579</v>
      </c>
      <c r="C36" t="s">
        <v>224</v>
      </c>
      <c r="D36">
        <v>36</v>
      </c>
      <c r="E36">
        <v>4.4950399999999998E-4</v>
      </c>
      <c r="F36" s="1">
        <v>3.3472664392584539</v>
      </c>
      <c r="G36">
        <v>0.94751714899999995</v>
      </c>
      <c r="H36" s="12">
        <v>36050497</v>
      </c>
      <c r="I36" s="12">
        <v>36050297</v>
      </c>
    </row>
    <row r="37" spans="1:9" x14ac:dyDescent="0.2">
      <c r="A37" s="4"/>
      <c r="B37" t="s">
        <v>580</v>
      </c>
      <c r="C37" t="s">
        <v>224</v>
      </c>
      <c r="D37">
        <v>36</v>
      </c>
      <c r="E37">
        <v>6.07743E-4</v>
      </c>
      <c r="F37" s="1">
        <v>3.2162800346711853</v>
      </c>
      <c r="G37">
        <v>0.94751714899999995</v>
      </c>
      <c r="H37" s="12">
        <v>36050509</v>
      </c>
      <c r="I37" s="12">
        <v>36050309</v>
      </c>
    </row>
    <row r="38" spans="1:9" x14ac:dyDescent="0.2">
      <c r="A38" s="4"/>
      <c r="B38" t="s">
        <v>581</v>
      </c>
      <c r="C38" t="s">
        <v>224</v>
      </c>
      <c r="D38">
        <v>31</v>
      </c>
      <c r="E38">
        <v>8.3810999999999998E-4</v>
      </c>
      <c r="F38" s="1">
        <v>3.0766989774820575</v>
      </c>
      <c r="G38">
        <v>0.94751714899999995</v>
      </c>
      <c r="H38" s="3" t="s">
        <v>10</v>
      </c>
      <c r="I38" s="3" t="s">
        <v>10</v>
      </c>
    </row>
    <row r="39" spans="1:9" x14ac:dyDescent="0.2">
      <c r="A39" s="4"/>
      <c r="B39" t="s">
        <v>582</v>
      </c>
      <c r="C39" t="s">
        <v>9</v>
      </c>
      <c r="D39">
        <v>29</v>
      </c>
      <c r="E39">
        <v>5.9186600000000003E-4</v>
      </c>
      <c r="F39" s="1">
        <v>3.2277766075471472</v>
      </c>
      <c r="G39">
        <v>0.94751714899999995</v>
      </c>
      <c r="H39" s="3" t="s">
        <v>10</v>
      </c>
      <c r="I39" s="3" t="s">
        <v>10</v>
      </c>
    </row>
    <row r="40" spans="1:9" x14ac:dyDescent="0.2">
      <c r="A40" s="4"/>
      <c r="B40" t="s">
        <v>583</v>
      </c>
      <c r="C40" t="s">
        <v>21</v>
      </c>
      <c r="D40">
        <v>473</v>
      </c>
      <c r="E40">
        <v>8.7526399999999995E-4</v>
      </c>
      <c r="F40" s="1">
        <v>3.0578609338915559</v>
      </c>
      <c r="G40">
        <v>0.94751714899999995</v>
      </c>
      <c r="H40" s="3" t="s">
        <v>10</v>
      </c>
      <c r="I40" s="3" t="s">
        <v>10</v>
      </c>
    </row>
    <row r="41" spans="1:9" x14ac:dyDescent="0.2">
      <c r="A41" s="4" t="s">
        <v>179</v>
      </c>
      <c r="B41" t="s">
        <v>584</v>
      </c>
      <c r="C41" t="s">
        <v>224</v>
      </c>
      <c r="D41">
        <v>32</v>
      </c>
      <c r="E41">
        <v>7.9185499999999995E-4</v>
      </c>
      <c r="F41" s="1">
        <v>3.1013543366745546</v>
      </c>
      <c r="G41">
        <v>0.521097013</v>
      </c>
      <c r="H41" s="12">
        <v>31693375</v>
      </c>
      <c r="I41" s="12">
        <v>31693275</v>
      </c>
    </row>
    <row r="42" spans="1:9" x14ac:dyDescent="0.2">
      <c r="A42" s="4"/>
      <c r="B42" t="s">
        <v>585</v>
      </c>
      <c r="C42" t="s">
        <v>224</v>
      </c>
      <c r="D42">
        <v>744</v>
      </c>
      <c r="E42">
        <v>7.9440999999999995E-4</v>
      </c>
      <c r="F42" s="1">
        <v>3.099955297597413</v>
      </c>
      <c r="G42">
        <v>0.521097013</v>
      </c>
      <c r="H42" s="3" t="s">
        <v>10</v>
      </c>
      <c r="I42" s="3" t="s">
        <v>10</v>
      </c>
    </row>
    <row r="43" spans="1:9" x14ac:dyDescent="0.2">
      <c r="A43" s="4"/>
      <c r="B43" t="s">
        <v>586</v>
      </c>
      <c r="C43" t="s">
        <v>224</v>
      </c>
      <c r="D43">
        <v>1</v>
      </c>
      <c r="E43">
        <v>9.0071300000000003E-4</v>
      </c>
      <c r="F43" s="1">
        <v>3.0454135690342805</v>
      </c>
      <c r="G43">
        <v>0.521097013</v>
      </c>
      <c r="H43" s="3" t="s">
        <v>10</v>
      </c>
      <c r="I43" s="3" t="s">
        <v>10</v>
      </c>
    </row>
    <row r="44" spans="1:9" x14ac:dyDescent="0.2">
      <c r="A44" s="4"/>
      <c r="B44" t="s">
        <v>386</v>
      </c>
      <c r="C44" t="s">
        <v>224</v>
      </c>
      <c r="D44">
        <v>1</v>
      </c>
      <c r="E44">
        <v>9.27421E-4</v>
      </c>
      <c r="F44" s="1">
        <v>3.0327230744086604</v>
      </c>
      <c r="G44">
        <v>0.521097013</v>
      </c>
      <c r="H44" s="3" t="s">
        <v>10</v>
      </c>
      <c r="I44" s="3" t="s">
        <v>10</v>
      </c>
    </row>
    <row r="45" spans="1:9" x14ac:dyDescent="0.2">
      <c r="A45" s="4"/>
      <c r="B45" t="s">
        <v>587</v>
      </c>
      <c r="C45" t="s">
        <v>18</v>
      </c>
      <c r="D45">
        <v>681</v>
      </c>
      <c r="E45">
        <v>3.3894399999999999E-4</v>
      </c>
      <c r="F45" s="1">
        <v>3.4698720495844695</v>
      </c>
      <c r="G45">
        <v>0.521097013</v>
      </c>
      <c r="H45" s="3" t="s">
        <v>10</v>
      </c>
      <c r="I45" s="3" t="s">
        <v>10</v>
      </c>
    </row>
    <row r="46" spans="1:9" x14ac:dyDescent="0.2">
      <c r="A46" s="4"/>
      <c r="B46" t="s">
        <v>588</v>
      </c>
      <c r="C46" t="s">
        <v>18</v>
      </c>
      <c r="D46">
        <v>681</v>
      </c>
      <c r="E46">
        <v>4.8314700000000001E-4</v>
      </c>
      <c r="F46" s="1">
        <v>3.3159207127767867</v>
      </c>
      <c r="G46">
        <v>0.521097013</v>
      </c>
      <c r="H46" s="12">
        <v>680852982</v>
      </c>
      <c r="I46" s="12">
        <v>680852782</v>
      </c>
    </row>
    <row r="47" spans="1:9" x14ac:dyDescent="0.2">
      <c r="A47" s="4"/>
      <c r="B47" t="s">
        <v>589</v>
      </c>
      <c r="C47" t="s">
        <v>114</v>
      </c>
      <c r="D47">
        <v>24</v>
      </c>
      <c r="E47">
        <v>5.2360700000000004E-4</v>
      </c>
      <c r="F47" s="1">
        <v>3.2809945560841309</v>
      </c>
      <c r="G47">
        <v>0.521097013</v>
      </c>
      <c r="H47" s="12">
        <v>23888637</v>
      </c>
      <c r="I47" s="12">
        <v>23888576</v>
      </c>
    </row>
    <row r="48" spans="1:9" x14ac:dyDescent="0.2">
      <c r="A48" s="4"/>
      <c r="B48" t="s">
        <v>377</v>
      </c>
      <c r="C48" t="s">
        <v>114</v>
      </c>
      <c r="D48">
        <v>430</v>
      </c>
      <c r="E48">
        <v>9.4103700000000004E-4</v>
      </c>
      <c r="F48" s="1">
        <v>3.0263933005048096</v>
      </c>
      <c r="G48">
        <v>0.521097013</v>
      </c>
      <c r="H48" s="3" t="s">
        <v>10</v>
      </c>
      <c r="I48" s="3" t="s">
        <v>10</v>
      </c>
    </row>
    <row r="49" spans="1:9" x14ac:dyDescent="0.2">
      <c r="A49" s="4"/>
      <c r="B49" t="s">
        <v>374</v>
      </c>
      <c r="C49" t="s">
        <v>114</v>
      </c>
      <c r="D49">
        <v>402</v>
      </c>
      <c r="E49">
        <v>9.4103700000000004E-4</v>
      </c>
      <c r="F49" s="1">
        <v>3.0263933005048096</v>
      </c>
      <c r="G49">
        <v>0.521097013</v>
      </c>
      <c r="H49" s="12">
        <v>402473488</v>
      </c>
      <c r="I49" s="12">
        <v>402473588</v>
      </c>
    </row>
    <row r="50" spans="1:9" x14ac:dyDescent="0.2">
      <c r="A50" s="4"/>
      <c r="B50" t="s">
        <v>590</v>
      </c>
      <c r="C50" t="s">
        <v>114</v>
      </c>
      <c r="D50">
        <v>425</v>
      </c>
      <c r="E50">
        <v>9.4103700000000004E-4</v>
      </c>
      <c r="F50" s="1">
        <v>3.0263933005048096</v>
      </c>
      <c r="G50">
        <v>0.521097013</v>
      </c>
      <c r="H50" s="12">
        <v>425277806</v>
      </c>
      <c r="I50" s="12">
        <v>425277706</v>
      </c>
    </row>
    <row r="51" spans="1:9" x14ac:dyDescent="0.2">
      <c r="A51" s="4"/>
      <c r="B51" t="s">
        <v>373</v>
      </c>
      <c r="C51" t="s">
        <v>114</v>
      </c>
      <c r="D51">
        <v>440</v>
      </c>
      <c r="E51">
        <v>9.4103700000000004E-4</v>
      </c>
      <c r="F51" s="1">
        <v>3.0263933005048096</v>
      </c>
      <c r="G51">
        <v>0.521097013</v>
      </c>
      <c r="H51" s="12">
        <v>439668875</v>
      </c>
      <c r="I51" s="12">
        <v>439668775</v>
      </c>
    </row>
    <row r="52" spans="1:9" x14ac:dyDescent="0.2">
      <c r="A52" s="4"/>
      <c r="B52" t="s">
        <v>591</v>
      </c>
      <c r="C52" t="s">
        <v>114</v>
      </c>
      <c r="D52">
        <v>434</v>
      </c>
      <c r="E52">
        <v>9.4103700000000004E-4</v>
      </c>
      <c r="F52" s="1">
        <v>3.0263933005048096</v>
      </c>
      <c r="G52">
        <v>0.521097013</v>
      </c>
      <c r="H52" s="12">
        <v>433970918</v>
      </c>
      <c r="I52" s="12">
        <v>433971018</v>
      </c>
    </row>
    <row r="53" spans="1:9" x14ac:dyDescent="0.2">
      <c r="A53" s="4"/>
      <c r="B53" t="s">
        <v>378</v>
      </c>
      <c r="C53" t="s">
        <v>114</v>
      </c>
      <c r="D53">
        <v>431</v>
      </c>
      <c r="E53">
        <v>9.4103700000000004E-4</v>
      </c>
      <c r="F53" s="1">
        <v>3.0263933005048096</v>
      </c>
      <c r="G53">
        <v>0.521097013</v>
      </c>
      <c r="H53" s="12">
        <v>431222155</v>
      </c>
      <c r="I53" s="12">
        <v>431221955</v>
      </c>
    </row>
    <row r="54" spans="1:9" x14ac:dyDescent="0.2">
      <c r="A54" s="4"/>
      <c r="B54" t="s">
        <v>376</v>
      </c>
      <c r="C54" t="s">
        <v>114</v>
      </c>
      <c r="D54">
        <v>424</v>
      </c>
      <c r="E54">
        <v>9.4103700000000004E-4</v>
      </c>
      <c r="F54" s="1">
        <v>3.0263933005048096</v>
      </c>
      <c r="G54">
        <v>0.521097013</v>
      </c>
      <c r="H54" s="12">
        <v>424093800</v>
      </c>
      <c r="I54" s="12">
        <v>424093700</v>
      </c>
    </row>
    <row r="55" spans="1:9" x14ac:dyDescent="0.2">
      <c r="A55" s="4"/>
      <c r="B55" t="s">
        <v>569</v>
      </c>
      <c r="C55" t="s">
        <v>114</v>
      </c>
      <c r="D55">
        <v>22</v>
      </c>
      <c r="E55">
        <v>7.8009800000000001E-4</v>
      </c>
      <c r="F55" s="1">
        <v>3.10785083553291</v>
      </c>
      <c r="G55">
        <v>0.521097013</v>
      </c>
      <c r="H55" s="3" t="s">
        <v>10</v>
      </c>
      <c r="I55" s="3" t="s">
        <v>10</v>
      </c>
    </row>
    <row r="56" spans="1:9" x14ac:dyDescent="0.2">
      <c r="A56" s="4" t="s">
        <v>191</v>
      </c>
      <c r="B56" t="s">
        <v>572</v>
      </c>
      <c r="C56" t="s">
        <v>211</v>
      </c>
      <c r="D56">
        <v>529</v>
      </c>
      <c r="E56" s="2">
        <v>1.84E-6</v>
      </c>
      <c r="F56" s="1">
        <v>5.7351821769904632</v>
      </c>
      <c r="G56">
        <v>9.9562599999999998E-3</v>
      </c>
      <c r="H56" s="3" t="s">
        <v>10</v>
      </c>
      <c r="I56" s="3" t="s">
        <v>10</v>
      </c>
    </row>
    <row r="57" spans="1:9" x14ac:dyDescent="0.2">
      <c r="A57" s="4"/>
      <c r="B57" t="s">
        <v>592</v>
      </c>
      <c r="C57" t="s">
        <v>224</v>
      </c>
      <c r="D57">
        <v>413</v>
      </c>
      <c r="E57" s="2">
        <v>8.7199999999999997E-7</v>
      </c>
      <c r="F57" s="1">
        <v>6.0594835150674324</v>
      </c>
      <c r="G57">
        <v>6.2912669999999997E-3</v>
      </c>
      <c r="H57" s="12">
        <v>412510863</v>
      </c>
      <c r="I57" s="12">
        <v>412510956</v>
      </c>
    </row>
    <row r="58" spans="1:9" x14ac:dyDescent="0.2">
      <c r="A58" s="4"/>
      <c r="B58" t="s">
        <v>593</v>
      </c>
      <c r="C58" t="s">
        <v>9</v>
      </c>
      <c r="D58">
        <v>122</v>
      </c>
      <c r="E58" s="2">
        <v>9.4399999999999998E-8</v>
      </c>
      <c r="F58" s="1">
        <v>7.0250280057019312</v>
      </c>
      <c r="G58">
        <v>1.5363060000000001E-3</v>
      </c>
      <c r="H58" s="3" t="s">
        <v>10</v>
      </c>
      <c r="I58" s="3" t="s">
        <v>10</v>
      </c>
    </row>
    <row r="59" spans="1:9" x14ac:dyDescent="0.2">
      <c r="A59" s="4"/>
      <c r="B59" t="s">
        <v>594</v>
      </c>
      <c r="C59" t="s">
        <v>49</v>
      </c>
      <c r="D59">
        <v>503</v>
      </c>
      <c r="E59" s="2">
        <v>1.42E-7</v>
      </c>
      <c r="F59" s="1">
        <v>6.8477116556169433</v>
      </c>
      <c r="G59">
        <v>1.5363060000000001E-3</v>
      </c>
      <c r="H59" s="3" t="s">
        <v>10</v>
      </c>
      <c r="I59" s="3" t="s">
        <v>10</v>
      </c>
    </row>
    <row r="60" spans="1:9" x14ac:dyDescent="0.2">
      <c r="A60" s="4"/>
      <c r="B60" t="s">
        <v>595</v>
      </c>
      <c r="C60" t="s">
        <v>49</v>
      </c>
      <c r="D60">
        <v>690</v>
      </c>
      <c r="E60" s="2">
        <v>1.4800000000000001E-5</v>
      </c>
      <c r="F60" s="1">
        <v>4.8297382846050425</v>
      </c>
      <c r="G60">
        <v>3.9988586999999999E-2</v>
      </c>
      <c r="H60" s="12">
        <v>690777763</v>
      </c>
      <c r="I60" s="12">
        <v>690777863</v>
      </c>
    </row>
    <row r="61" spans="1:9" x14ac:dyDescent="0.2">
      <c r="A61" s="4"/>
      <c r="B61" t="s">
        <v>596</v>
      </c>
      <c r="C61" t="s">
        <v>18</v>
      </c>
      <c r="D61">
        <v>45</v>
      </c>
      <c r="E61" s="2">
        <v>8.6300000000000004E-6</v>
      </c>
      <c r="F61" s="1">
        <v>5.0639892042847903</v>
      </c>
      <c r="G61">
        <v>2.6688015999999998E-2</v>
      </c>
      <c r="H61" s="3" t="s">
        <v>10</v>
      </c>
      <c r="I61" s="3" t="s">
        <v>10</v>
      </c>
    </row>
    <row r="62" spans="1:9" x14ac:dyDescent="0.2">
      <c r="A62" s="4"/>
      <c r="B62" t="s">
        <v>374</v>
      </c>
      <c r="C62" t="s">
        <v>114</v>
      </c>
      <c r="D62">
        <v>402</v>
      </c>
      <c r="E62" s="2">
        <v>5.31E-6</v>
      </c>
      <c r="F62" s="1">
        <v>5.274905478918531</v>
      </c>
      <c r="G62">
        <v>1.9159496000000002E-2</v>
      </c>
      <c r="H62" s="12">
        <v>402473488</v>
      </c>
      <c r="I62" s="12">
        <v>402473588</v>
      </c>
    </row>
    <row r="63" spans="1:9" x14ac:dyDescent="0.2">
      <c r="A63" s="4"/>
      <c r="B63" t="s">
        <v>597</v>
      </c>
      <c r="C63" t="s">
        <v>21</v>
      </c>
      <c r="D63">
        <v>653</v>
      </c>
      <c r="E63" s="2">
        <v>2.83E-6</v>
      </c>
      <c r="F63" s="1">
        <v>5.5482135644757093</v>
      </c>
      <c r="G63">
        <v>1.2240543E-2</v>
      </c>
      <c r="H63" s="3" t="s">
        <v>10</v>
      </c>
      <c r="I63" s="3" t="s">
        <v>10</v>
      </c>
    </row>
    <row r="64" spans="1:9" x14ac:dyDescent="0.2">
      <c r="A64" s="4" t="s">
        <v>209</v>
      </c>
      <c r="B64" t="s">
        <v>598</v>
      </c>
      <c r="C64" t="s">
        <v>164</v>
      </c>
      <c r="D64">
        <v>79</v>
      </c>
      <c r="E64" s="2">
        <v>5.9991648541821801E-7</v>
      </c>
      <c r="F64" s="2">
        <f>-LOG10(E64)</f>
        <v>6.221909203693829</v>
      </c>
      <c r="G64">
        <v>5.01809094443793E-3</v>
      </c>
      <c r="H64" s="12">
        <v>79381502</v>
      </c>
      <c r="I64" s="12">
        <v>79381582</v>
      </c>
    </row>
    <row r="65" spans="1:9" x14ac:dyDescent="0.2">
      <c r="A65" s="4"/>
      <c r="B65" t="s">
        <v>599</v>
      </c>
      <c r="C65" t="s">
        <v>114</v>
      </c>
      <c r="D65">
        <v>520</v>
      </c>
      <c r="E65" s="2">
        <v>6.9531535879699803E-7</v>
      </c>
      <c r="F65" s="2">
        <f>-LOG10(E65)</f>
        <v>6.1578181773925875</v>
      </c>
      <c r="G65">
        <v>5.01809094443793E-3</v>
      </c>
      <c r="H65" s="12">
        <v>520762774</v>
      </c>
      <c r="I65" s="12">
        <v>520762674</v>
      </c>
    </row>
    <row r="66" spans="1:9" x14ac:dyDescent="0.2">
      <c r="A66" s="4"/>
      <c r="B66" t="s">
        <v>600</v>
      </c>
      <c r="C66" t="s">
        <v>25</v>
      </c>
      <c r="D66">
        <v>693</v>
      </c>
      <c r="E66" s="2">
        <v>5.3011368999857797E-8</v>
      </c>
      <c r="F66" s="2">
        <f>-LOG10(E66)</f>
        <v>7.2756309801273389</v>
      </c>
      <c r="G66">
        <v>1.14774915021592E-3</v>
      </c>
      <c r="H66" s="12">
        <v>664132159</v>
      </c>
      <c r="I66" s="12">
        <v>664132243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82DD-706C-8440-879C-C9CCE93C6F77}">
  <dimension ref="A1:I88"/>
  <sheetViews>
    <sheetView workbookViewId="0"/>
  </sheetViews>
  <sheetFormatPr baseColWidth="10" defaultRowHeight="16" x14ac:dyDescent="0.2"/>
  <cols>
    <col min="1" max="9" width="21.1640625" customWidth="1"/>
  </cols>
  <sheetData>
    <row r="1" spans="1:9" x14ac:dyDescent="0.2">
      <c r="A1" s="5" t="s">
        <v>740</v>
      </c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473</v>
      </c>
      <c r="B5" t="s">
        <v>601</v>
      </c>
      <c r="C5" t="s">
        <v>27</v>
      </c>
      <c r="D5">
        <v>377</v>
      </c>
      <c r="E5">
        <v>9.2433100000000002E-4</v>
      </c>
      <c r="F5" s="1">
        <v>3.0341724814509283</v>
      </c>
      <c r="G5">
        <v>0.41693086899999998</v>
      </c>
      <c r="H5" s="3" t="s">
        <v>10</v>
      </c>
      <c r="I5" s="3" t="s">
        <v>10</v>
      </c>
    </row>
    <row r="6" spans="1:9" x14ac:dyDescent="0.2">
      <c r="A6" s="40"/>
      <c r="B6" t="s">
        <v>602</v>
      </c>
      <c r="C6" t="s">
        <v>106</v>
      </c>
      <c r="D6">
        <v>734</v>
      </c>
      <c r="E6">
        <v>7.4698799999999997E-4</v>
      </c>
      <c r="F6" s="1">
        <v>3.1266863748588221</v>
      </c>
      <c r="G6">
        <v>0.35158797600000002</v>
      </c>
      <c r="H6" s="12">
        <v>734050426</v>
      </c>
      <c r="I6" s="12">
        <v>734050326</v>
      </c>
    </row>
    <row r="7" spans="1:9" x14ac:dyDescent="0.2">
      <c r="A7" s="40"/>
      <c r="B7" t="s">
        <v>603</v>
      </c>
      <c r="C7" t="s">
        <v>106</v>
      </c>
      <c r="D7">
        <v>104</v>
      </c>
      <c r="E7">
        <v>8.0621999999999996E-4</v>
      </c>
      <c r="F7" s="1">
        <v>3.0935464324520061</v>
      </c>
      <c r="G7">
        <v>0.371393109</v>
      </c>
      <c r="H7" s="12">
        <v>104237091</v>
      </c>
      <c r="I7" s="12">
        <v>104237119</v>
      </c>
    </row>
    <row r="8" spans="1:9" x14ac:dyDescent="0.2">
      <c r="A8" s="40"/>
      <c r="B8" t="s">
        <v>604</v>
      </c>
      <c r="C8" t="s">
        <v>49</v>
      </c>
      <c r="D8">
        <v>690</v>
      </c>
      <c r="E8">
        <v>6.2034099999999995E-4</v>
      </c>
      <c r="F8" s="1">
        <v>3.2073695141996645</v>
      </c>
      <c r="G8">
        <v>0.329475132</v>
      </c>
      <c r="H8" s="3" t="s">
        <v>10</v>
      </c>
      <c r="I8" s="3" t="s">
        <v>10</v>
      </c>
    </row>
    <row r="9" spans="1:9" x14ac:dyDescent="0.2">
      <c r="A9" s="40"/>
      <c r="B9" t="s">
        <v>605</v>
      </c>
      <c r="C9" t="s">
        <v>114</v>
      </c>
      <c r="D9">
        <v>564</v>
      </c>
      <c r="E9" s="2">
        <v>8.6500000000000002E-5</v>
      </c>
      <c r="F9" s="1">
        <v>4.0629838925351862</v>
      </c>
      <c r="G9">
        <v>0.26629685400000003</v>
      </c>
      <c r="H9" s="3" t="s">
        <v>10</v>
      </c>
      <c r="I9" s="3" t="s">
        <v>10</v>
      </c>
    </row>
    <row r="10" spans="1:9" x14ac:dyDescent="0.2">
      <c r="A10" s="40"/>
      <c r="B10" t="s">
        <v>606</v>
      </c>
      <c r="C10" t="s">
        <v>114</v>
      </c>
      <c r="D10">
        <v>564</v>
      </c>
      <c r="E10" s="2">
        <v>8.6500000000000002E-5</v>
      </c>
      <c r="F10" s="1">
        <v>4.0629838925351862</v>
      </c>
      <c r="G10">
        <v>0.26629685400000003</v>
      </c>
      <c r="H10" s="12">
        <v>634332470</v>
      </c>
      <c r="I10" s="12">
        <v>634332370</v>
      </c>
    </row>
    <row r="11" spans="1:9" x14ac:dyDescent="0.2">
      <c r="A11" s="40"/>
      <c r="B11" t="s">
        <v>607</v>
      </c>
      <c r="C11" t="s">
        <v>114</v>
      </c>
      <c r="D11">
        <v>565</v>
      </c>
      <c r="E11">
        <v>7.4698799999999997E-4</v>
      </c>
      <c r="F11" s="1">
        <v>3.1266863748588221</v>
      </c>
      <c r="G11">
        <v>0.35158797600000002</v>
      </c>
      <c r="H11" s="3" t="s">
        <v>10</v>
      </c>
      <c r="I11" s="3" t="s">
        <v>10</v>
      </c>
    </row>
    <row r="12" spans="1:9" x14ac:dyDescent="0.2">
      <c r="A12" s="40"/>
      <c r="B12" t="s">
        <v>608</v>
      </c>
      <c r="C12" t="s">
        <v>114</v>
      </c>
      <c r="D12">
        <v>565</v>
      </c>
      <c r="E12">
        <v>7.4698799999999997E-4</v>
      </c>
      <c r="F12" s="1">
        <v>3.1266863748588221</v>
      </c>
      <c r="G12">
        <v>0.35158797600000002</v>
      </c>
      <c r="H12" s="3" t="s">
        <v>10</v>
      </c>
      <c r="I12" s="3" t="s">
        <v>10</v>
      </c>
    </row>
    <row r="13" spans="1:9" x14ac:dyDescent="0.2">
      <c r="A13" s="40"/>
      <c r="B13" t="s">
        <v>609</v>
      </c>
      <c r="C13" t="s">
        <v>114</v>
      </c>
      <c r="D13">
        <v>591</v>
      </c>
      <c r="E13">
        <v>9.9217500000000009E-4</v>
      </c>
      <c r="F13" s="1">
        <v>3.0034117201529211</v>
      </c>
      <c r="G13">
        <v>0.42963180000000001</v>
      </c>
      <c r="H13" s="12">
        <v>668427905</v>
      </c>
      <c r="I13" s="12">
        <v>668427813</v>
      </c>
    </row>
    <row r="14" spans="1:9" x14ac:dyDescent="0.2">
      <c r="A14" s="40"/>
      <c r="B14" t="s">
        <v>610</v>
      </c>
      <c r="C14" t="s">
        <v>23</v>
      </c>
      <c r="D14">
        <v>699</v>
      </c>
      <c r="E14">
        <v>6.3913700000000002E-4</v>
      </c>
      <c r="F14" s="1">
        <v>3.194406040172141</v>
      </c>
      <c r="G14">
        <v>0.329475132</v>
      </c>
      <c r="H14" s="12">
        <v>698687659</v>
      </c>
      <c r="I14" s="12">
        <v>698687559</v>
      </c>
    </row>
    <row r="15" spans="1:9" x14ac:dyDescent="0.2">
      <c r="A15" s="40" t="s">
        <v>474</v>
      </c>
      <c r="B15" t="s">
        <v>611</v>
      </c>
      <c r="C15" t="s">
        <v>54</v>
      </c>
      <c r="D15">
        <v>12</v>
      </c>
      <c r="E15" s="2">
        <v>1.24E-5</v>
      </c>
      <c r="F15" s="1">
        <v>4.9065783148377653</v>
      </c>
      <c r="G15">
        <v>4.4910711999999998E-2</v>
      </c>
      <c r="H15" s="3" t="s">
        <v>10</v>
      </c>
      <c r="I15" s="3" t="s">
        <v>10</v>
      </c>
    </row>
    <row r="16" spans="1:9" x14ac:dyDescent="0.2">
      <c r="A16" s="40"/>
      <c r="B16" t="s">
        <v>612</v>
      </c>
      <c r="C16" t="s">
        <v>106</v>
      </c>
      <c r="D16">
        <v>734</v>
      </c>
      <c r="E16" s="2">
        <v>1.1800000000000001E-5</v>
      </c>
      <c r="F16" s="1">
        <v>4.928117992693875</v>
      </c>
      <c r="G16">
        <v>4.4910711999999998E-2</v>
      </c>
      <c r="H16" s="3" t="s">
        <v>10</v>
      </c>
      <c r="I16" s="3" t="s">
        <v>10</v>
      </c>
    </row>
    <row r="17" spans="1:9" x14ac:dyDescent="0.2">
      <c r="A17" s="40"/>
      <c r="B17" t="s">
        <v>613</v>
      </c>
      <c r="C17" t="s">
        <v>106</v>
      </c>
      <c r="D17">
        <v>133</v>
      </c>
      <c r="E17">
        <v>9.8491500000000005E-4</v>
      </c>
      <c r="F17" s="1">
        <v>3.0066012483083111</v>
      </c>
      <c r="G17">
        <v>0.96431862999999995</v>
      </c>
      <c r="H17" s="12">
        <v>133169493</v>
      </c>
      <c r="I17" s="12">
        <v>133169393</v>
      </c>
    </row>
    <row r="18" spans="1:9" x14ac:dyDescent="0.2">
      <c r="A18" s="40"/>
      <c r="B18" t="s">
        <v>614</v>
      </c>
      <c r="C18" t="s">
        <v>106</v>
      </c>
      <c r="D18">
        <v>133</v>
      </c>
      <c r="E18">
        <v>9.8491500000000005E-4</v>
      </c>
      <c r="F18" s="1">
        <v>3.0066012483083111</v>
      </c>
      <c r="G18">
        <v>0.96431862999999995</v>
      </c>
      <c r="H18" s="12">
        <v>133009154</v>
      </c>
      <c r="I18" s="12">
        <v>133009054</v>
      </c>
    </row>
    <row r="19" spans="1:9" x14ac:dyDescent="0.2">
      <c r="A19" s="40"/>
      <c r="B19" s="10" t="s">
        <v>615</v>
      </c>
      <c r="C19" s="10" t="s">
        <v>106</v>
      </c>
      <c r="D19" s="10">
        <v>134</v>
      </c>
      <c r="E19" s="10">
        <v>1.00096E-3</v>
      </c>
      <c r="F19" s="11">
        <v>3</v>
      </c>
      <c r="G19" s="10">
        <v>0.96431862999999995</v>
      </c>
      <c r="H19" s="12">
        <v>133689943</v>
      </c>
      <c r="I19" s="12">
        <v>133689843</v>
      </c>
    </row>
    <row r="20" spans="1:9" x14ac:dyDescent="0.2">
      <c r="A20" s="40"/>
      <c r="B20" t="s">
        <v>616</v>
      </c>
      <c r="C20" t="s">
        <v>164</v>
      </c>
      <c r="D20">
        <v>620</v>
      </c>
      <c r="E20">
        <v>6.5760500000000002E-4</v>
      </c>
      <c r="F20" s="1">
        <v>3.1820348933631486</v>
      </c>
      <c r="G20">
        <v>0.94918720700000003</v>
      </c>
      <c r="H20" s="3" t="s">
        <v>10</v>
      </c>
      <c r="I20" s="3" t="s">
        <v>10</v>
      </c>
    </row>
    <row r="21" spans="1:9" x14ac:dyDescent="0.2">
      <c r="A21" s="40"/>
      <c r="B21" t="s">
        <v>617</v>
      </c>
      <c r="C21" t="s">
        <v>164</v>
      </c>
      <c r="D21">
        <v>615</v>
      </c>
      <c r="E21">
        <v>6.5760500000000002E-4</v>
      </c>
      <c r="F21" s="1">
        <v>3.1820348933631486</v>
      </c>
      <c r="G21">
        <v>0.94918720700000003</v>
      </c>
      <c r="H21" s="3" t="s">
        <v>10</v>
      </c>
      <c r="I21" s="3" t="s">
        <v>10</v>
      </c>
    </row>
    <row r="22" spans="1:9" x14ac:dyDescent="0.2">
      <c r="A22" s="40"/>
      <c r="B22" t="s">
        <v>618</v>
      </c>
      <c r="C22" t="s">
        <v>164</v>
      </c>
      <c r="D22">
        <v>620</v>
      </c>
      <c r="E22">
        <v>6.5760500000000002E-4</v>
      </c>
      <c r="F22" s="1">
        <v>3.1820348933631486</v>
      </c>
      <c r="G22">
        <v>0.94918720700000003</v>
      </c>
      <c r="H22" s="3" t="s">
        <v>10</v>
      </c>
      <c r="I22" s="3" t="s">
        <v>10</v>
      </c>
    </row>
    <row r="23" spans="1:9" x14ac:dyDescent="0.2">
      <c r="A23" s="40"/>
      <c r="B23" t="s">
        <v>619</v>
      </c>
      <c r="C23" t="s">
        <v>31</v>
      </c>
      <c r="D23">
        <v>59</v>
      </c>
      <c r="E23" s="2">
        <v>3.2199999999999997E-5</v>
      </c>
      <c r="F23" s="1">
        <v>4.4921441283041688</v>
      </c>
      <c r="G23">
        <v>7.7582435000000005E-2</v>
      </c>
      <c r="H23" s="12">
        <v>59207875</v>
      </c>
      <c r="I23" s="12">
        <v>59207975</v>
      </c>
    </row>
    <row r="24" spans="1:9" x14ac:dyDescent="0.2">
      <c r="A24" s="40"/>
      <c r="B24" t="s">
        <v>443</v>
      </c>
      <c r="C24" t="s">
        <v>114</v>
      </c>
      <c r="D24">
        <v>614</v>
      </c>
      <c r="E24" s="2">
        <v>9.3400000000000004E-6</v>
      </c>
      <c r="F24" s="1">
        <v>5.0296531237699069</v>
      </c>
      <c r="G24">
        <v>4.4910711999999998E-2</v>
      </c>
      <c r="H24" s="3" t="s">
        <v>10</v>
      </c>
      <c r="I24" s="3" t="s">
        <v>10</v>
      </c>
    </row>
    <row r="25" spans="1:9" x14ac:dyDescent="0.2">
      <c r="A25" s="40" t="s">
        <v>475</v>
      </c>
      <c r="B25" t="s">
        <v>620</v>
      </c>
      <c r="C25" t="s">
        <v>211</v>
      </c>
      <c r="D25">
        <v>589</v>
      </c>
      <c r="E25">
        <v>5.2447500000000005E-4</v>
      </c>
      <c r="F25" s="1">
        <v>3.2802752083680606</v>
      </c>
      <c r="G25">
        <v>0.67842465900000004</v>
      </c>
      <c r="H25" s="3" t="s">
        <v>10</v>
      </c>
      <c r="I25" s="3" t="s">
        <v>10</v>
      </c>
    </row>
    <row r="26" spans="1:9" x14ac:dyDescent="0.2">
      <c r="A26" s="40"/>
      <c r="B26" t="s">
        <v>621</v>
      </c>
      <c r="C26" t="s">
        <v>211</v>
      </c>
      <c r="D26">
        <v>589</v>
      </c>
      <c r="E26">
        <v>5.2447500000000005E-4</v>
      </c>
      <c r="F26" s="1">
        <v>3.2802752083680606</v>
      </c>
      <c r="G26">
        <v>0.67842465900000004</v>
      </c>
      <c r="H26" s="12">
        <v>588800305</v>
      </c>
      <c r="I26" s="12">
        <v>588800405</v>
      </c>
    </row>
    <row r="27" spans="1:9" x14ac:dyDescent="0.2">
      <c r="A27" s="40"/>
      <c r="B27" t="s">
        <v>622</v>
      </c>
      <c r="C27" t="s">
        <v>211</v>
      </c>
      <c r="D27">
        <v>588</v>
      </c>
      <c r="E27">
        <v>6.3380200000000004E-4</v>
      </c>
      <c r="F27" s="1">
        <v>3.1980463947014246</v>
      </c>
      <c r="G27">
        <v>0.67842465900000004</v>
      </c>
      <c r="H27" s="12">
        <v>588484594</v>
      </c>
      <c r="I27" s="12">
        <v>588484694</v>
      </c>
    </row>
    <row r="28" spans="1:9" x14ac:dyDescent="0.2">
      <c r="A28" s="40"/>
      <c r="B28" t="s">
        <v>623</v>
      </c>
      <c r="C28" t="s">
        <v>54</v>
      </c>
      <c r="D28">
        <v>446</v>
      </c>
      <c r="E28">
        <v>7.5019699999999997E-4</v>
      </c>
      <c r="F28" s="1">
        <v>3.1248246769035721</v>
      </c>
      <c r="G28">
        <v>0.67842465900000004</v>
      </c>
      <c r="H28" s="3" t="s">
        <v>10</v>
      </c>
      <c r="I28" s="3" t="s">
        <v>10</v>
      </c>
    </row>
    <row r="29" spans="1:9" x14ac:dyDescent="0.2">
      <c r="A29" s="40"/>
      <c r="B29" t="s">
        <v>624</v>
      </c>
      <c r="C29" t="s">
        <v>31</v>
      </c>
      <c r="D29">
        <v>47</v>
      </c>
      <c r="E29">
        <v>7.4307500000000005E-4</v>
      </c>
      <c r="F29" s="1">
        <v>3.1289673498433204</v>
      </c>
      <c r="G29">
        <v>0.67842465900000004</v>
      </c>
      <c r="H29" s="12">
        <v>46621203</v>
      </c>
      <c r="I29" s="12">
        <v>46621301</v>
      </c>
    </row>
    <row r="30" spans="1:9" x14ac:dyDescent="0.2">
      <c r="A30" s="40"/>
      <c r="B30" t="s">
        <v>619</v>
      </c>
      <c r="C30" t="s">
        <v>31</v>
      </c>
      <c r="D30">
        <v>59</v>
      </c>
      <c r="E30">
        <v>4.1283100000000001E-4</v>
      </c>
      <c r="F30" s="1">
        <v>3.3842276984364537</v>
      </c>
      <c r="G30">
        <v>0.67842465900000004</v>
      </c>
      <c r="H30" s="12">
        <v>59207875</v>
      </c>
      <c r="I30" s="12">
        <v>59207975</v>
      </c>
    </row>
    <row r="31" spans="1:9" x14ac:dyDescent="0.2">
      <c r="A31" s="40"/>
      <c r="B31" t="s">
        <v>625</v>
      </c>
      <c r="C31" t="s">
        <v>31</v>
      </c>
      <c r="D31">
        <v>609</v>
      </c>
      <c r="E31">
        <v>4.37978E-4</v>
      </c>
      <c r="F31" s="1">
        <v>3.3585477039218423</v>
      </c>
      <c r="G31">
        <v>0.67842465900000004</v>
      </c>
      <c r="H31" s="3" t="s">
        <v>10</v>
      </c>
      <c r="I31" s="3" t="s">
        <v>10</v>
      </c>
    </row>
    <row r="32" spans="1:9" x14ac:dyDescent="0.2">
      <c r="A32" s="40"/>
      <c r="B32" t="s">
        <v>626</v>
      </c>
      <c r="C32" t="s">
        <v>31</v>
      </c>
      <c r="D32">
        <v>52</v>
      </c>
      <c r="E32">
        <v>5.7306299999999996E-4</v>
      </c>
      <c r="F32" s="1">
        <v>3.2417976310023202</v>
      </c>
      <c r="G32">
        <v>0.67842465900000004</v>
      </c>
      <c r="H32" s="3" t="s">
        <v>10</v>
      </c>
      <c r="I32" s="3" t="s">
        <v>10</v>
      </c>
    </row>
    <row r="33" spans="1:9" x14ac:dyDescent="0.2">
      <c r="A33" s="40"/>
      <c r="B33" t="s">
        <v>627</v>
      </c>
      <c r="C33" t="s">
        <v>31</v>
      </c>
      <c r="D33">
        <v>610</v>
      </c>
      <c r="E33">
        <v>6.4266799999999999E-4</v>
      </c>
      <c r="F33" s="1">
        <v>3.1920133241278892</v>
      </c>
      <c r="G33">
        <v>0.67842465900000004</v>
      </c>
      <c r="H33" s="12">
        <v>609515871</v>
      </c>
      <c r="I33" s="12">
        <v>609515971</v>
      </c>
    </row>
    <row r="34" spans="1:9" x14ac:dyDescent="0.2">
      <c r="A34" s="40"/>
      <c r="B34" t="s">
        <v>628</v>
      </c>
      <c r="C34" t="s">
        <v>31</v>
      </c>
      <c r="D34">
        <v>610</v>
      </c>
      <c r="E34">
        <v>6.4266799999999999E-4</v>
      </c>
      <c r="F34" s="1">
        <v>3.1920133241278892</v>
      </c>
      <c r="G34">
        <v>0.67842465900000004</v>
      </c>
      <c r="H34" s="12">
        <v>609513271</v>
      </c>
      <c r="I34" s="12">
        <v>609513071</v>
      </c>
    </row>
    <row r="35" spans="1:9" x14ac:dyDescent="0.2">
      <c r="A35" s="40"/>
      <c r="B35" t="s">
        <v>629</v>
      </c>
      <c r="C35" t="s">
        <v>31</v>
      </c>
      <c r="D35">
        <v>610</v>
      </c>
      <c r="E35">
        <v>6.4266799999999999E-4</v>
      </c>
      <c r="F35" s="1">
        <v>3.1920133241278892</v>
      </c>
      <c r="G35">
        <v>0.67842465900000004</v>
      </c>
      <c r="H35" s="3" t="s">
        <v>10</v>
      </c>
      <c r="I35" s="3" t="s">
        <v>10</v>
      </c>
    </row>
    <row r="36" spans="1:9" x14ac:dyDescent="0.2">
      <c r="A36" s="40"/>
      <c r="B36" t="s">
        <v>630</v>
      </c>
      <c r="C36" t="s">
        <v>31</v>
      </c>
      <c r="D36">
        <v>611</v>
      </c>
      <c r="E36">
        <v>7.5202999999999999E-4</v>
      </c>
      <c r="F36" s="1">
        <v>3.1237648341762032</v>
      </c>
      <c r="G36">
        <v>0.67842465900000004</v>
      </c>
      <c r="H36" s="12">
        <v>611426312</v>
      </c>
      <c r="I36" s="12">
        <v>611426192</v>
      </c>
    </row>
    <row r="37" spans="1:9" x14ac:dyDescent="0.2">
      <c r="A37" s="40"/>
      <c r="B37" t="s">
        <v>631</v>
      </c>
      <c r="C37" t="s">
        <v>31</v>
      </c>
      <c r="D37">
        <v>611</v>
      </c>
      <c r="E37">
        <v>7.5202999999999999E-4</v>
      </c>
      <c r="F37" s="1">
        <v>3.1237648341762032</v>
      </c>
      <c r="G37">
        <v>0.67842465900000004</v>
      </c>
      <c r="H37" s="3" t="s">
        <v>10</v>
      </c>
      <c r="I37" s="3" t="s">
        <v>10</v>
      </c>
    </row>
    <row r="38" spans="1:9" x14ac:dyDescent="0.2">
      <c r="A38" s="40"/>
      <c r="B38" t="s">
        <v>632</v>
      </c>
      <c r="C38" t="s">
        <v>31</v>
      </c>
      <c r="D38">
        <v>611</v>
      </c>
      <c r="E38">
        <v>3.2138099999999998E-4</v>
      </c>
      <c r="F38" s="1">
        <v>3.4929798022430787</v>
      </c>
      <c r="G38">
        <v>0.67842465900000004</v>
      </c>
      <c r="H38" s="3" t="s">
        <v>10</v>
      </c>
      <c r="I38" s="3" t="s">
        <v>10</v>
      </c>
    </row>
    <row r="39" spans="1:9" x14ac:dyDescent="0.2">
      <c r="A39" s="40"/>
      <c r="B39" t="s">
        <v>633</v>
      </c>
      <c r="C39" t="s">
        <v>23</v>
      </c>
      <c r="D39">
        <v>710</v>
      </c>
      <c r="E39">
        <v>5.61883E-4</v>
      </c>
      <c r="F39" s="1">
        <v>3.2503541074635254</v>
      </c>
      <c r="G39">
        <v>0.67842465900000004</v>
      </c>
      <c r="H39" s="3" t="s">
        <v>10</v>
      </c>
      <c r="I39" s="3" t="s">
        <v>10</v>
      </c>
    </row>
    <row r="40" spans="1:9" x14ac:dyDescent="0.2">
      <c r="A40" s="40"/>
      <c r="B40" t="s">
        <v>634</v>
      </c>
      <c r="C40" t="s">
        <v>23</v>
      </c>
      <c r="D40">
        <v>252</v>
      </c>
      <c r="E40">
        <v>8.2816300000000003E-4</v>
      </c>
      <c r="F40" s="1">
        <v>3.0818841764595541</v>
      </c>
      <c r="G40">
        <v>0.70046751799999996</v>
      </c>
      <c r="H40" s="12">
        <v>252180406</v>
      </c>
      <c r="I40" s="12">
        <v>252180606</v>
      </c>
    </row>
    <row r="41" spans="1:9" x14ac:dyDescent="0.2">
      <c r="A41" s="40"/>
      <c r="B41" t="s">
        <v>635</v>
      </c>
      <c r="C41" t="s">
        <v>23</v>
      </c>
      <c r="D41">
        <v>697</v>
      </c>
      <c r="E41">
        <v>4.9713199999999996E-4</v>
      </c>
      <c r="F41" s="1">
        <v>3.3035282807633783</v>
      </c>
      <c r="G41">
        <v>0.67842465900000004</v>
      </c>
      <c r="H41" s="3" t="s">
        <v>10</v>
      </c>
      <c r="I41" s="3" t="s">
        <v>10</v>
      </c>
    </row>
    <row r="42" spans="1:9" x14ac:dyDescent="0.2">
      <c r="A42" s="40"/>
      <c r="B42" t="s">
        <v>610</v>
      </c>
      <c r="C42" t="s">
        <v>23</v>
      </c>
      <c r="D42">
        <v>699</v>
      </c>
      <c r="E42">
        <v>1.63869E-4</v>
      </c>
      <c r="F42" s="1">
        <v>3.7855031965350885</v>
      </c>
      <c r="G42">
        <v>0.67842465900000004</v>
      </c>
      <c r="H42" s="12">
        <v>698687659</v>
      </c>
      <c r="I42" s="12">
        <v>698687559</v>
      </c>
    </row>
    <row r="43" spans="1:9" x14ac:dyDescent="0.2">
      <c r="A43" s="40" t="s">
        <v>476</v>
      </c>
      <c r="B43" t="s">
        <v>636</v>
      </c>
      <c r="C43" t="s">
        <v>54</v>
      </c>
      <c r="D43">
        <v>10</v>
      </c>
      <c r="E43">
        <v>8.9344100000000003E-4</v>
      </c>
      <c r="F43" s="1">
        <v>3.0489341216367438</v>
      </c>
      <c r="G43">
        <v>1</v>
      </c>
      <c r="H43" s="3" t="s">
        <v>10</v>
      </c>
      <c r="I43" s="3" t="s">
        <v>10</v>
      </c>
    </row>
    <row r="44" spans="1:9" x14ac:dyDescent="0.2">
      <c r="A44" s="40"/>
      <c r="B44" t="s">
        <v>637</v>
      </c>
      <c r="C44" t="s">
        <v>12</v>
      </c>
      <c r="D44">
        <v>572</v>
      </c>
      <c r="E44">
        <v>7.4013099999999999E-4</v>
      </c>
      <c r="F44" s="1">
        <v>3.1306914052123189</v>
      </c>
      <c r="G44">
        <v>1</v>
      </c>
      <c r="H44" s="3" t="s">
        <v>10</v>
      </c>
      <c r="I44" s="3" t="s">
        <v>10</v>
      </c>
    </row>
    <row r="45" spans="1:9" x14ac:dyDescent="0.2">
      <c r="A45" s="40"/>
      <c r="B45" t="s">
        <v>638</v>
      </c>
      <c r="C45" t="s">
        <v>31</v>
      </c>
      <c r="D45">
        <v>620</v>
      </c>
      <c r="E45">
        <v>3.9209299999999999E-4</v>
      </c>
      <c r="F45" s="1">
        <v>3.40661091104973</v>
      </c>
      <c r="G45">
        <v>1</v>
      </c>
      <c r="H45" s="12">
        <v>620058664</v>
      </c>
      <c r="I45" s="12">
        <v>620058760</v>
      </c>
    </row>
    <row r="46" spans="1:9" x14ac:dyDescent="0.2">
      <c r="A46" s="40"/>
      <c r="B46" t="s">
        <v>639</v>
      </c>
      <c r="C46" t="s">
        <v>31</v>
      </c>
      <c r="D46">
        <v>627</v>
      </c>
      <c r="E46">
        <v>4.2256500000000002E-4</v>
      </c>
      <c r="F46" s="1">
        <v>3.3741064773176639</v>
      </c>
      <c r="G46">
        <v>1</v>
      </c>
      <c r="H46" s="3" t="s">
        <v>10</v>
      </c>
      <c r="I46" s="3" t="s">
        <v>10</v>
      </c>
    </row>
    <row r="47" spans="1:9" x14ac:dyDescent="0.2">
      <c r="A47" s="40"/>
      <c r="B47" t="s">
        <v>640</v>
      </c>
      <c r="C47" t="s">
        <v>31</v>
      </c>
      <c r="D47">
        <v>619</v>
      </c>
      <c r="E47">
        <v>5.0483500000000003E-4</v>
      </c>
      <c r="F47" s="1">
        <v>3.2968505432648354</v>
      </c>
      <c r="G47">
        <v>1</v>
      </c>
      <c r="H47" s="12">
        <v>618593465</v>
      </c>
      <c r="I47" s="12">
        <v>618593565</v>
      </c>
    </row>
    <row r="48" spans="1:9" x14ac:dyDescent="0.2">
      <c r="A48" s="40"/>
      <c r="B48" t="s">
        <v>641</v>
      </c>
      <c r="C48" t="s">
        <v>31</v>
      </c>
      <c r="D48">
        <v>619</v>
      </c>
      <c r="E48">
        <v>5.0483500000000003E-4</v>
      </c>
      <c r="F48" s="1">
        <v>3.2968505432648354</v>
      </c>
      <c r="G48">
        <v>1</v>
      </c>
      <c r="H48" s="3" t="s">
        <v>10</v>
      </c>
      <c r="I48" s="3" t="s">
        <v>10</v>
      </c>
    </row>
    <row r="49" spans="1:9" x14ac:dyDescent="0.2">
      <c r="A49" s="40"/>
      <c r="B49" t="s">
        <v>642</v>
      </c>
      <c r="C49" t="s">
        <v>31</v>
      </c>
      <c r="D49">
        <v>620</v>
      </c>
      <c r="E49">
        <v>7.7677599999999996E-4</v>
      </c>
      <c r="F49" s="1">
        <v>3.1097042012624931</v>
      </c>
      <c r="G49">
        <v>1</v>
      </c>
      <c r="H49" s="3" t="s">
        <v>10</v>
      </c>
      <c r="I49" s="3" t="s">
        <v>10</v>
      </c>
    </row>
    <row r="50" spans="1:9" x14ac:dyDescent="0.2">
      <c r="A50" s="40"/>
      <c r="B50" t="s">
        <v>643</v>
      </c>
      <c r="C50" t="s">
        <v>31</v>
      </c>
      <c r="D50">
        <v>620</v>
      </c>
      <c r="E50">
        <v>1.0083780000000001E-3</v>
      </c>
      <c r="F50" s="1">
        <v>2.9963766379884786</v>
      </c>
      <c r="G50">
        <v>1</v>
      </c>
      <c r="H50" s="12">
        <v>620058446</v>
      </c>
      <c r="I50" s="12">
        <v>620058546</v>
      </c>
    </row>
    <row r="51" spans="1:9" x14ac:dyDescent="0.2">
      <c r="A51" s="40"/>
      <c r="B51" t="s">
        <v>644</v>
      </c>
      <c r="C51" t="s">
        <v>49</v>
      </c>
      <c r="D51">
        <v>667</v>
      </c>
      <c r="E51">
        <v>3.8377799999999998E-4</v>
      </c>
      <c r="F51" s="1">
        <v>3.4159199247346042</v>
      </c>
      <c r="G51">
        <v>1</v>
      </c>
      <c r="H51" s="3" t="s">
        <v>10</v>
      </c>
      <c r="I51" s="3" t="s">
        <v>10</v>
      </c>
    </row>
    <row r="52" spans="1:9" x14ac:dyDescent="0.2">
      <c r="A52" s="40"/>
      <c r="B52" t="s">
        <v>645</v>
      </c>
      <c r="C52" t="s">
        <v>23</v>
      </c>
      <c r="D52">
        <v>695</v>
      </c>
      <c r="E52">
        <v>7.1081499999999995E-4</v>
      </c>
      <c r="F52" s="1">
        <v>3.1482434160545631</v>
      </c>
      <c r="G52">
        <v>1</v>
      </c>
      <c r="H52" s="12">
        <v>694546497</v>
      </c>
      <c r="I52" s="12">
        <v>694546697</v>
      </c>
    </row>
    <row r="53" spans="1:9" x14ac:dyDescent="0.2">
      <c r="A53" s="40" t="s">
        <v>690</v>
      </c>
      <c r="B53" t="s">
        <v>719</v>
      </c>
      <c r="C53" t="s">
        <v>27</v>
      </c>
      <c r="D53">
        <v>49</v>
      </c>
      <c r="E53">
        <v>6.8915268307967997E-3</v>
      </c>
      <c r="F53">
        <v>2.1616845486686387</v>
      </c>
      <c r="G53">
        <v>1</v>
      </c>
      <c r="H53" s="3" t="s">
        <v>10</v>
      </c>
      <c r="I53" s="3" t="s">
        <v>10</v>
      </c>
    </row>
    <row r="54" spans="1:9" x14ac:dyDescent="0.2">
      <c r="A54" s="40"/>
      <c r="B54" t="s">
        <v>720</v>
      </c>
      <c r="C54" t="s">
        <v>14</v>
      </c>
      <c r="D54">
        <v>711</v>
      </c>
      <c r="E54">
        <v>3.34503988301423E-4</v>
      </c>
      <c r="F54">
        <v>3.4755986997587165</v>
      </c>
      <c r="G54">
        <v>0.51731041790815102</v>
      </c>
      <c r="H54" s="12">
        <v>710744420</v>
      </c>
      <c r="I54" s="12">
        <v>710744520</v>
      </c>
    </row>
    <row r="55" spans="1:9" x14ac:dyDescent="0.2">
      <c r="A55" s="40"/>
      <c r="B55" t="s">
        <v>721</v>
      </c>
      <c r="C55" t="s">
        <v>14</v>
      </c>
      <c r="D55">
        <v>644</v>
      </c>
      <c r="E55">
        <v>8.2557124480608108E-3</v>
      </c>
      <c r="F55">
        <v>2.0832454422182316</v>
      </c>
      <c r="G55">
        <v>1</v>
      </c>
      <c r="H55" s="12" t="s">
        <v>10</v>
      </c>
      <c r="I55" s="12" t="s">
        <v>10</v>
      </c>
    </row>
    <row r="56" spans="1:9" x14ac:dyDescent="0.2">
      <c r="A56" s="40"/>
      <c r="B56" t="s">
        <v>722</v>
      </c>
      <c r="C56" t="s">
        <v>417</v>
      </c>
      <c r="D56">
        <v>413</v>
      </c>
      <c r="E56">
        <v>2.7916746839830599E-3</v>
      </c>
      <c r="F56">
        <v>2.5541351917733097</v>
      </c>
      <c r="G56">
        <v>1</v>
      </c>
      <c r="H56" s="12" t="s">
        <v>10</v>
      </c>
      <c r="I56" s="12" t="s">
        <v>10</v>
      </c>
    </row>
    <row r="57" spans="1:9" x14ac:dyDescent="0.2">
      <c r="A57" s="40"/>
      <c r="B57" t="s">
        <v>723</v>
      </c>
      <c r="C57" t="s">
        <v>114</v>
      </c>
      <c r="D57">
        <v>563</v>
      </c>
      <c r="E57">
        <v>6.2418896082115801E-4</v>
      </c>
      <c r="F57">
        <v>3.2046839163769505</v>
      </c>
      <c r="G57">
        <v>0.79495971710228797</v>
      </c>
      <c r="H57" s="12">
        <v>547171728</v>
      </c>
      <c r="I57" s="12">
        <v>547171638</v>
      </c>
    </row>
    <row r="58" spans="1:9" x14ac:dyDescent="0.2">
      <c r="A58" s="40"/>
      <c r="B58" t="s">
        <v>724</v>
      </c>
      <c r="C58" t="s">
        <v>114</v>
      </c>
      <c r="D58">
        <v>554</v>
      </c>
      <c r="E58">
        <v>7.7581347126860604E-4</v>
      </c>
      <c r="F58">
        <v>3.1102426835567596</v>
      </c>
      <c r="G58">
        <v>0.93317430369092202</v>
      </c>
      <c r="H58" s="12" t="s">
        <v>10</v>
      </c>
      <c r="I58" s="12" t="s">
        <v>10</v>
      </c>
    </row>
    <row r="59" spans="1:9" x14ac:dyDescent="0.2">
      <c r="A59" s="40"/>
      <c r="B59" t="s">
        <v>725</v>
      </c>
      <c r="C59" t="s">
        <v>114</v>
      </c>
      <c r="D59">
        <v>563</v>
      </c>
      <c r="E59">
        <v>9.4929971999112197E-4</v>
      </c>
      <c r="F59">
        <v>3.0225966472276173</v>
      </c>
      <c r="G59">
        <v>1</v>
      </c>
      <c r="H59" s="12" t="s">
        <v>10</v>
      </c>
      <c r="I59" s="12" t="s">
        <v>10</v>
      </c>
    </row>
    <row r="60" spans="1:9" x14ac:dyDescent="0.2">
      <c r="A60" s="40"/>
      <c r="B60" t="s">
        <v>726</v>
      </c>
      <c r="C60" t="s">
        <v>23</v>
      </c>
      <c r="D60">
        <v>660</v>
      </c>
      <c r="E60">
        <v>1.29336001022569E-3</v>
      </c>
      <c r="F60">
        <v>2.888280571258707</v>
      </c>
      <c r="G60">
        <v>1</v>
      </c>
      <c r="H60" s="12" t="s">
        <v>10</v>
      </c>
      <c r="I60" s="12" t="s">
        <v>10</v>
      </c>
    </row>
    <row r="61" spans="1:9" x14ac:dyDescent="0.2">
      <c r="A61" s="40"/>
      <c r="B61" t="s">
        <v>727</v>
      </c>
      <c r="C61" t="s">
        <v>25</v>
      </c>
      <c r="D61">
        <v>625</v>
      </c>
      <c r="E61" s="2">
        <v>5.8340416756314696E-9</v>
      </c>
      <c r="F61">
        <v>8.234030472809053</v>
      </c>
      <c r="G61" s="2">
        <v>6.3156418159548495E-5</v>
      </c>
      <c r="H61" s="12" t="s">
        <v>10</v>
      </c>
      <c r="I61" s="12" t="s">
        <v>10</v>
      </c>
    </row>
    <row r="62" spans="1:9" x14ac:dyDescent="0.2">
      <c r="A62" s="40"/>
      <c r="B62" t="s">
        <v>728</v>
      </c>
      <c r="C62" t="s">
        <v>25</v>
      </c>
      <c r="D62">
        <v>744</v>
      </c>
      <c r="E62" s="2">
        <v>4.3417231641659601E-6</v>
      </c>
      <c r="F62">
        <v>5.3623378713716994</v>
      </c>
      <c r="G62">
        <v>1.8800529645471398E-2</v>
      </c>
      <c r="H62" s="12" t="s">
        <v>10</v>
      </c>
      <c r="I62" s="12" t="s">
        <v>10</v>
      </c>
    </row>
    <row r="63" spans="1:9" x14ac:dyDescent="0.2">
      <c r="A63" s="40"/>
      <c r="B63" t="s">
        <v>729</v>
      </c>
      <c r="C63" t="s">
        <v>25</v>
      </c>
      <c r="D63">
        <v>726</v>
      </c>
      <c r="E63">
        <v>3.8663298935327399E-3</v>
      </c>
      <c r="F63">
        <v>2.4127010926694852</v>
      </c>
      <c r="G63">
        <v>1</v>
      </c>
      <c r="H63" s="12" t="s">
        <v>10</v>
      </c>
      <c r="I63" s="12" t="s">
        <v>10</v>
      </c>
    </row>
    <row r="64" spans="1:9" x14ac:dyDescent="0.2">
      <c r="A64" s="40" t="s">
        <v>477</v>
      </c>
      <c r="B64" t="s">
        <v>456</v>
      </c>
      <c r="C64" t="s">
        <v>27</v>
      </c>
      <c r="D64">
        <v>46</v>
      </c>
      <c r="E64" s="2">
        <v>9.3900000000000006E-5</v>
      </c>
      <c r="F64" s="1">
        <v>4.0273344077338891</v>
      </c>
      <c r="G64">
        <v>0.93982351799999997</v>
      </c>
      <c r="H64" s="3" t="s">
        <v>10</v>
      </c>
      <c r="I64" s="3" t="s">
        <v>10</v>
      </c>
    </row>
    <row r="65" spans="1:9" x14ac:dyDescent="0.2">
      <c r="A65" s="40"/>
      <c r="B65" t="s">
        <v>646</v>
      </c>
      <c r="C65" t="s">
        <v>27</v>
      </c>
      <c r="D65">
        <v>42</v>
      </c>
      <c r="E65">
        <v>1.82366E-4</v>
      </c>
      <c r="F65" s="1">
        <v>3.7390561275688636</v>
      </c>
      <c r="G65">
        <v>0.93982351799999997</v>
      </c>
      <c r="H65" s="12">
        <v>41709339</v>
      </c>
      <c r="I65" s="12">
        <v>41709523</v>
      </c>
    </row>
    <row r="66" spans="1:9" x14ac:dyDescent="0.2">
      <c r="A66" s="40"/>
      <c r="B66" t="s">
        <v>647</v>
      </c>
      <c r="C66" t="s">
        <v>27</v>
      </c>
      <c r="D66">
        <v>39</v>
      </c>
      <c r="E66">
        <v>8.8308400000000002E-4</v>
      </c>
      <c r="F66" s="1">
        <v>3.0539979838500879</v>
      </c>
      <c r="G66">
        <v>0.93982351799999997</v>
      </c>
      <c r="H66" s="12">
        <v>38729453</v>
      </c>
      <c r="I66" s="12">
        <v>38729574</v>
      </c>
    </row>
    <row r="67" spans="1:9" x14ac:dyDescent="0.2">
      <c r="A67" s="40"/>
      <c r="B67" t="s">
        <v>648</v>
      </c>
      <c r="C67" t="s">
        <v>12</v>
      </c>
      <c r="D67">
        <v>566</v>
      </c>
      <c r="E67">
        <v>5.1910599999999997E-4</v>
      </c>
      <c r="F67" s="1">
        <v>3.2847439513719077</v>
      </c>
      <c r="G67">
        <v>0.93982351799999997</v>
      </c>
      <c r="H67" s="12">
        <v>565637644</v>
      </c>
      <c r="I67" s="12">
        <v>565637444</v>
      </c>
    </row>
    <row r="68" spans="1:9" x14ac:dyDescent="0.2">
      <c r="A68" s="40"/>
      <c r="B68" t="s">
        <v>519</v>
      </c>
      <c r="C68" t="s">
        <v>12</v>
      </c>
      <c r="D68">
        <v>569</v>
      </c>
      <c r="E68">
        <v>5.4577900000000003E-4</v>
      </c>
      <c r="F68" s="1">
        <v>3.2629831787422985</v>
      </c>
      <c r="G68">
        <v>0.93982351799999997</v>
      </c>
      <c r="H68" s="3" t="s">
        <v>10</v>
      </c>
      <c r="I68" s="3" t="s">
        <v>10</v>
      </c>
    </row>
    <row r="69" spans="1:9" x14ac:dyDescent="0.2">
      <c r="A69" s="40"/>
      <c r="B69" t="s">
        <v>649</v>
      </c>
      <c r="C69" t="s">
        <v>12</v>
      </c>
      <c r="D69">
        <v>566</v>
      </c>
      <c r="E69">
        <v>5.4577900000000003E-4</v>
      </c>
      <c r="F69" s="1">
        <v>3.2629831787422985</v>
      </c>
      <c r="G69">
        <v>0.93982351799999997</v>
      </c>
      <c r="H69" s="12">
        <v>566278229</v>
      </c>
      <c r="I69" s="12">
        <v>566278129</v>
      </c>
    </row>
    <row r="70" spans="1:9" x14ac:dyDescent="0.2">
      <c r="A70" s="40"/>
      <c r="B70" t="s">
        <v>650</v>
      </c>
      <c r="C70" t="s">
        <v>12</v>
      </c>
      <c r="D70">
        <v>565</v>
      </c>
      <c r="E70">
        <v>5.4577900000000003E-4</v>
      </c>
      <c r="F70" s="1">
        <v>3.2629831787422985</v>
      </c>
      <c r="G70">
        <v>0.93982351799999997</v>
      </c>
      <c r="H70" s="12">
        <v>565273372</v>
      </c>
      <c r="I70" s="12">
        <v>565273272</v>
      </c>
    </row>
    <row r="71" spans="1:9" x14ac:dyDescent="0.2">
      <c r="A71" s="40"/>
      <c r="B71" t="s">
        <v>651</v>
      </c>
      <c r="C71" t="s">
        <v>12</v>
      </c>
      <c r="D71">
        <v>566</v>
      </c>
      <c r="E71">
        <v>5.4577900000000003E-4</v>
      </c>
      <c r="F71" s="1">
        <v>3.2629831787422985</v>
      </c>
      <c r="G71">
        <v>0.93982351799999997</v>
      </c>
      <c r="H71" s="12">
        <v>566278216</v>
      </c>
      <c r="I71" s="12">
        <v>566278016</v>
      </c>
    </row>
    <row r="72" spans="1:9" x14ac:dyDescent="0.2">
      <c r="A72" s="40"/>
      <c r="B72" t="s">
        <v>652</v>
      </c>
      <c r="C72" t="s">
        <v>31</v>
      </c>
      <c r="D72">
        <v>1</v>
      </c>
      <c r="E72">
        <v>9.8486600000000004E-4</v>
      </c>
      <c r="F72" s="1">
        <v>3.0066228552073699</v>
      </c>
      <c r="G72">
        <v>0.93982351799999997</v>
      </c>
      <c r="H72" s="3" t="s">
        <v>10</v>
      </c>
      <c r="I72" s="3" t="s">
        <v>10</v>
      </c>
    </row>
    <row r="73" spans="1:9" x14ac:dyDescent="0.2">
      <c r="A73" s="40" t="s">
        <v>478</v>
      </c>
      <c r="B73" t="s">
        <v>456</v>
      </c>
      <c r="C73" t="s">
        <v>27</v>
      </c>
      <c r="D73">
        <v>46</v>
      </c>
      <c r="E73" s="2">
        <v>5.4099999999999998E-14</v>
      </c>
      <c r="F73" s="1">
        <v>13.26680273489343</v>
      </c>
      <c r="G73" s="2">
        <v>1.1700000000000001E-9</v>
      </c>
      <c r="H73" s="13">
        <v>45581365</v>
      </c>
      <c r="I73" s="13">
        <v>45581435</v>
      </c>
    </row>
    <row r="74" spans="1:9" x14ac:dyDescent="0.2">
      <c r="A74" s="40"/>
      <c r="B74" t="s">
        <v>653</v>
      </c>
      <c r="C74" t="s">
        <v>211</v>
      </c>
      <c r="D74">
        <v>487</v>
      </c>
      <c r="E74" s="2">
        <v>2.3800000000000001E-6</v>
      </c>
      <c r="F74" s="1">
        <v>5.6234230429434877</v>
      </c>
      <c r="G74">
        <v>1.031903E-2</v>
      </c>
      <c r="H74" s="12">
        <v>487489203</v>
      </c>
      <c r="I74" s="12">
        <v>487489103</v>
      </c>
    </row>
    <row r="75" spans="1:9" x14ac:dyDescent="0.2">
      <c r="A75" s="40"/>
      <c r="B75" t="s">
        <v>654</v>
      </c>
      <c r="C75" t="s">
        <v>54</v>
      </c>
      <c r="D75">
        <v>9</v>
      </c>
      <c r="E75" s="2">
        <v>1.0700000000000001E-7</v>
      </c>
      <c r="F75" s="1">
        <v>6.9706162223147903</v>
      </c>
      <c r="G75">
        <v>5.7655800000000002E-4</v>
      </c>
      <c r="H75" s="3" t="s">
        <v>10</v>
      </c>
      <c r="I75" s="3" t="s">
        <v>10</v>
      </c>
    </row>
    <row r="76" spans="1:9" x14ac:dyDescent="0.2">
      <c r="A76" s="40"/>
      <c r="B76" t="s">
        <v>655</v>
      </c>
      <c r="C76" t="s">
        <v>106</v>
      </c>
      <c r="D76">
        <v>777</v>
      </c>
      <c r="E76" s="2">
        <v>9.2399999999999996E-6</v>
      </c>
      <c r="F76" s="1">
        <v>5.0343280287798935</v>
      </c>
      <c r="G76">
        <v>2.8569678000000001E-2</v>
      </c>
      <c r="H76" s="3" t="s">
        <v>10</v>
      </c>
      <c r="I76" s="3" t="s">
        <v>10</v>
      </c>
    </row>
    <row r="77" spans="1:9" x14ac:dyDescent="0.2">
      <c r="A77" s="40"/>
      <c r="B77" t="s">
        <v>656</v>
      </c>
      <c r="C77" t="s">
        <v>164</v>
      </c>
      <c r="D77">
        <v>683</v>
      </c>
      <c r="E77" s="2">
        <v>1.26E-8</v>
      </c>
      <c r="F77" s="1">
        <v>7.8996294548824375</v>
      </c>
      <c r="G77" s="2">
        <v>9.4300000000000002E-5</v>
      </c>
      <c r="H77" s="12">
        <v>683441409</v>
      </c>
      <c r="I77" s="12">
        <v>683441509</v>
      </c>
    </row>
    <row r="78" spans="1:9" x14ac:dyDescent="0.2">
      <c r="A78" s="40"/>
      <c r="B78" t="s">
        <v>657</v>
      </c>
      <c r="C78" t="s">
        <v>12</v>
      </c>
      <c r="D78">
        <v>6</v>
      </c>
      <c r="E78" s="2">
        <v>4.9899999999999997E-6</v>
      </c>
      <c r="F78" s="1">
        <v>5.3018994543766098</v>
      </c>
      <c r="G78">
        <v>1.7998465000000002E-2</v>
      </c>
      <c r="H78" s="12">
        <v>6178272</v>
      </c>
      <c r="I78" s="12">
        <v>6178372</v>
      </c>
    </row>
    <row r="79" spans="1:9" x14ac:dyDescent="0.2">
      <c r="A79" s="40"/>
      <c r="B79" t="s">
        <v>626</v>
      </c>
      <c r="C79" t="s">
        <v>31</v>
      </c>
      <c r="D79">
        <v>52</v>
      </c>
      <c r="E79" s="2">
        <v>1.31E-8</v>
      </c>
      <c r="F79" s="1">
        <v>7.8827287043442356</v>
      </c>
      <c r="G79" s="2">
        <v>9.4300000000000002E-5</v>
      </c>
      <c r="H79" s="3" t="s">
        <v>10</v>
      </c>
      <c r="I79" s="3" t="s">
        <v>10</v>
      </c>
    </row>
    <row r="80" spans="1:9" x14ac:dyDescent="0.2">
      <c r="A80" s="40"/>
      <c r="B80" t="s">
        <v>443</v>
      </c>
      <c r="C80" t="s">
        <v>114</v>
      </c>
      <c r="D80">
        <v>614</v>
      </c>
      <c r="E80" s="2">
        <v>1.47E-5</v>
      </c>
      <c r="F80" s="1">
        <v>4.8326826652518236</v>
      </c>
      <c r="G80">
        <v>3.9773755000000001E-2</v>
      </c>
      <c r="H80" s="3" t="s">
        <v>10</v>
      </c>
      <c r="I80" s="3" t="s">
        <v>10</v>
      </c>
    </row>
    <row r="81" spans="1:9" x14ac:dyDescent="0.2">
      <c r="A81" s="40"/>
      <c r="B81" t="s">
        <v>658</v>
      </c>
      <c r="C81" t="s">
        <v>114</v>
      </c>
      <c r="D81">
        <v>13</v>
      </c>
      <c r="E81">
        <v>2.6916E-4</v>
      </c>
      <c r="F81" s="1">
        <v>3.5699894803694074</v>
      </c>
      <c r="G81">
        <v>0.27909145899999999</v>
      </c>
      <c r="H81" s="3" t="s">
        <v>10</v>
      </c>
      <c r="I81" s="3" t="s">
        <v>10</v>
      </c>
    </row>
    <row r="82" spans="1:9" x14ac:dyDescent="0.2">
      <c r="A82" s="40"/>
      <c r="B82" t="s">
        <v>659</v>
      </c>
      <c r="C82" t="s">
        <v>114</v>
      </c>
      <c r="D82">
        <v>13</v>
      </c>
      <c r="E82">
        <v>2.6916E-4</v>
      </c>
      <c r="F82" s="1">
        <v>3.5699894803694074</v>
      </c>
      <c r="G82">
        <v>0.27909145899999999</v>
      </c>
      <c r="H82" s="3" t="s">
        <v>10</v>
      </c>
      <c r="I82" s="3" t="s">
        <v>10</v>
      </c>
    </row>
    <row r="83" spans="1:9" x14ac:dyDescent="0.2">
      <c r="A83" s="40"/>
      <c r="B83" t="s">
        <v>660</v>
      </c>
      <c r="C83" t="s">
        <v>114</v>
      </c>
      <c r="D83">
        <v>13</v>
      </c>
      <c r="E83">
        <v>2.7944200000000003E-4</v>
      </c>
      <c r="F83" s="1">
        <v>3.5537083190614505</v>
      </c>
      <c r="G83">
        <v>0.27909145899999999</v>
      </c>
      <c r="H83" s="3" t="s">
        <v>10</v>
      </c>
      <c r="I83" s="3" t="s">
        <v>10</v>
      </c>
    </row>
    <row r="84" spans="1:9" x14ac:dyDescent="0.2">
      <c r="A84" s="40"/>
      <c r="B84" t="s">
        <v>661</v>
      </c>
      <c r="C84" t="s">
        <v>114</v>
      </c>
      <c r="D84">
        <v>608</v>
      </c>
      <c r="E84">
        <v>3.2226200000000003E-4</v>
      </c>
      <c r="F84" s="1">
        <v>3.4917909019442992</v>
      </c>
      <c r="G84">
        <v>0.27909145899999999</v>
      </c>
      <c r="H84" s="3" t="s">
        <v>10</v>
      </c>
      <c r="I84" s="3" t="s">
        <v>10</v>
      </c>
    </row>
    <row r="85" spans="1:9" x14ac:dyDescent="0.2">
      <c r="A85" s="40"/>
      <c r="B85" t="s">
        <v>662</v>
      </c>
      <c r="C85" t="s">
        <v>114</v>
      </c>
      <c r="D85">
        <v>609</v>
      </c>
      <c r="E85">
        <v>3.2226200000000003E-4</v>
      </c>
      <c r="F85" s="1">
        <v>3.4917909019442992</v>
      </c>
      <c r="G85">
        <v>0.27909145899999999</v>
      </c>
      <c r="H85" s="3" t="s">
        <v>10</v>
      </c>
      <c r="I85" s="3" t="s">
        <v>10</v>
      </c>
    </row>
    <row r="86" spans="1:9" x14ac:dyDescent="0.2">
      <c r="A86" s="40" t="s">
        <v>479</v>
      </c>
      <c r="B86" t="s">
        <v>663</v>
      </c>
      <c r="C86" t="s">
        <v>14</v>
      </c>
      <c r="D86">
        <v>719</v>
      </c>
      <c r="E86" s="2">
        <v>1.1000000000000001E-6</v>
      </c>
      <c r="F86" s="1">
        <v>5.9586073148417746</v>
      </c>
      <c r="G86">
        <v>7.9489590000000002E-3</v>
      </c>
      <c r="H86" s="3" t="s">
        <v>10</v>
      </c>
      <c r="I86" s="3" t="s">
        <v>10</v>
      </c>
    </row>
    <row r="87" spans="1:9" x14ac:dyDescent="0.2">
      <c r="A87" s="40"/>
      <c r="B87" t="s">
        <v>664</v>
      </c>
      <c r="C87" t="s">
        <v>49</v>
      </c>
      <c r="D87">
        <v>482</v>
      </c>
      <c r="E87" s="2">
        <v>3.2399999999999998E-13</v>
      </c>
      <c r="F87" s="1">
        <v>12.489454989793387</v>
      </c>
      <c r="G87" s="2">
        <v>3.5100000000000001E-9</v>
      </c>
      <c r="H87" s="12">
        <v>482375559</v>
      </c>
      <c r="I87" s="12">
        <v>482375459</v>
      </c>
    </row>
    <row r="88" spans="1:9" x14ac:dyDescent="0.2">
      <c r="A88" s="40"/>
      <c r="B88" t="s">
        <v>610</v>
      </c>
      <c r="C88" t="s">
        <v>23</v>
      </c>
      <c r="D88">
        <v>699</v>
      </c>
      <c r="E88" s="2">
        <v>3.5099999999999998E-26</v>
      </c>
      <c r="F88" s="1">
        <v>25.454692883534175</v>
      </c>
      <c r="G88" s="2">
        <v>7.6000000000000005E-22</v>
      </c>
      <c r="H88" s="12">
        <v>698687659</v>
      </c>
      <c r="I88" s="12">
        <v>698687559</v>
      </c>
    </row>
  </sheetData>
  <autoFilter ref="C1:C88" xr:uid="{D35782DD-706C-8440-879C-C9CCE93C6F77}"/>
  <mergeCells count="8">
    <mergeCell ref="A86:A88"/>
    <mergeCell ref="A5:A14"/>
    <mergeCell ref="A15:A24"/>
    <mergeCell ref="A25:A42"/>
    <mergeCell ref="A43:A52"/>
    <mergeCell ref="A64:A72"/>
    <mergeCell ref="A73:A85"/>
    <mergeCell ref="A53:A6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BE5D-D478-204B-899B-1CFE7D3E58DE}">
  <dimension ref="A1:I37"/>
  <sheetViews>
    <sheetView workbookViewId="0">
      <selection activeCell="B33" sqref="B33"/>
    </sheetView>
  </sheetViews>
  <sheetFormatPr baseColWidth="10" defaultRowHeight="16" x14ac:dyDescent="0.2"/>
  <cols>
    <col min="1" max="1" width="30.6640625" customWidth="1"/>
    <col min="2" max="2" width="25.5" customWidth="1"/>
    <col min="3" max="3" width="21.6640625" customWidth="1"/>
    <col min="4" max="4" width="19.5" customWidth="1"/>
    <col min="5" max="5" width="23" customWidth="1"/>
    <col min="6" max="6" width="19.33203125" customWidth="1"/>
    <col min="7" max="7" width="27.83203125" customWidth="1"/>
    <col min="8" max="8" width="26.83203125" customWidth="1"/>
    <col min="9" max="9" width="30.6640625" customWidth="1"/>
  </cols>
  <sheetData>
    <row r="1" spans="1:9" x14ac:dyDescent="0.2">
      <c r="A1" s="5" t="s">
        <v>741</v>
      </c>
    </row>
    <row r="4" spans="1:9" s="5" customForma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665</v>
      </c>
      <c r="G4" s="5" t="s">
        <v>5</v>
      </c>
      <c r="H4" s="5" t="s">
        <v>6</v>
      </c>
      <c r="I4" s="5" t="s">
        <v>7</v>
      </c>
    </row>
    <row r="5" spans="1:9" x14ac:dyDescent="0.2">
      <c r="A5" s="40" t="s">
        <v>217</v>
      </c>
      <c r="B5" t="s">
        <v>666</v>
      </c>
      <c r="C5" t="s">
        <v>164</v>
      </c>
      <c r="D5">
        <v>57</v>
      </c>
      <c r="E5">
        <v>9.7847400000000001E-4</v>
      </c>
      <c r="F5" s="1">
        <v>3.0094507099206953</v>
      </c>
      <c r="G5">
        <v>0.497657774</v>
      </c>
      <c r="H5" s="15">
        <v>56675575</v>
      </c>
      <c r="I5" s="12">
        <v>56675672</v>
      </c>
    </row>
    <row r="6" spans="1:9" x14ac:dyDescent="0.2">
      <c r="A6" s="40"/>
      <c r="B6" t="s">
        <v>483</v>
      </c>
      <c r="C6" t="s">
        <v>23</v>
      </c>
      <c r="D6">
        <v>626</v>
      </c>
      <c r="E6" s="2">
        <v>8.8599999999999999E-5</v>
      </c>
      <c r="F6" s="1">
        <v>4.0525662781129492</v>
      </c>
      <c r="G6">
        <v>0.16960344999999999</v>
      </c>
      <c r="H6" s="3" t="s">
        <v>10</v>
      </c>
      <c r="I6" s="3" t="s">
        <v>10</v>
      </c>
    </row>
    <row r="7" spans="1:9" x14ac:dyDescent="0.2">
      <c r="A7" s="40"/>
      <c r="B7" t="s">
        <v>667</v>
      </c>
      <c r="C7" t="s">
        <v>23</v>
      </c>
      <c r="D7">
        <v>575</v>
      </c>
      <c r="E7">
        <v>2.6676899999999998E-4</v>
      </c>
      <c r="F7" s="1">
        <v>3.5738646391900946</v>
      </c>
      <c r="G7">
        <v>0.41255884100000001</v>
      </c>
      <c r="H7" s="12">
        <v>575275001</v>
      </c>
      <c r="I7" s="12">
        <v>575275201</v>
      </c>
    </row>
    <row r="8" spans="1:9" x14ac:dyDescent="0.2">
      <c r="A8" s="40"/>
      <c r="B8" t="s">
        <v>668</v>
      </c>
      <c r="C8" t="s">
        <v>23</v>
      </c>
      <c r="D8">
        <v>54</v>
      </c>
      <c r="E8">
        <v>4.0506899999999998E-4</v>
      </c>
      <c r="F8" s="1">
        <v>3.3924709921758134</v>
      </c>
      <c r="G8">
        <v>0.497657774</v>
      </c>
      <c r="H8" s="3" t="s">
        <v>10</v>
      </c>
      <c r="I8" s="3" t="s">
        <v>10</v>
      </c>
    </row>
    <row r="9" spans="1:9" x14ac:dyDescent="0.2">
      <c r="A9" s="40" t="s">
        <v>222</v>
      </c>
      <c r="B9" t="s">
        <v>669</v>
      </c>
      <c r="C9" t="s">
        <v>164</v>
      </c>
      <c r="D9">
        <v>529</v>
      </c>
      <c r="E9">
        <v>1.7990000000000001E-4</v>
      </c>
      <c r="F9" s="1">
        <v>3.7449688366544485</v>
      </c>
      <c r="G9">
        <v>0.42874127099999998</v>
      </c>
      <c r="H9" s="3" t="s">
        <v>10</v>
      </c>
      <c r="I9" s="3" t="s">
        <v>10</v>
      </c>
    </row>
    <row r="10" spans="1:9" x14ac:dyDescent="0.2">
      <c r="A10" s="40"/>
      <c r="B10" t="s">
        <v>670</v>
      </c>
      <c r="C10" t="s">
        <v>164</v>
      </c>
      <c r="D10">
        <v>521</v>
      </c>
      <c r="E10">
        <v>5.2231599999999999E-4</v>
      </c>
      <c r="F10" s="1">
        <v>3.282066670304534</v>
      </c>
      <c r="G10">
        <v>0.42874127099999998</v>
      </c>
      <c r="H10" s="3" t="s">
        <v>10</v>
      </c>
      <c r="I10" s="3" t="s">
        <v>10</v>
      </c>
    </row>
    <row r="11" spans="1:9" x14ac:dyDescent="0.2">
      <c r="A11" s="40"/>
      <c r="B11" t="s">
        <v>671</v>
      </c>
      <c r="C11" t="s">
        <v>164</v>
      </c>
      <c r="D11">
        <v>519</v>
      </c>
      <c r="E11">
        <v>8.6555900000000001E-4</v>
      </c>
      <c r="F11" s="1">
        <v>3.0627033235123124</v>
      </c>
      <c r="G11">
        <v>0.42874127099999998</v>
      </c>
      <c r="H11" s="12">
        <v>521304741</v>
      </c>
      <c r="I11" s="12">
        <v>521304643</v>
      </c>
    </row>
    <row r="12" spans="1:9" x14ac:dyDescent="0.2">
      <c r="A12" s="40"/>
      <c r="B12" t="s">
        <v>672</v>
      </c>
      <c r="C12" t="s">
        <v>164</v>
      </c>
      <c r="D12">
        <v>517</v>
      </c>
      <c r="E12">
        <v>9.9657000000000001E-4</v>
      </c>
      <c r="F12" s="1">
        <v>3.0014921906453553</v>
      </c>
      <c r="G12">
        <v>0.42874127099999998</v>
      </c>
      <c r="H12" s="3" t="s">
        <v>10</v>
      </c>
      <c r="I12" s="3" t="s">
        <v>10</v>
      </c>
    </row>
    <row r="13" spans="1:9" x14ac:dyDescent="0.2">
      <c r="A13" s="40"/>
      <c r="B13" t="s">
        <v>673</v>
      </c>
      <c r="C13" t="s">
        <v>164</v>
      </c>
      <c r="D13">
        <v>516</v>
      </c>
      <c r="E13">
        <v>9.9657000000000001E-4</v>
      </c>
      <c r="F13" s="1">
        <v>3.0014921906453553</v>
      </c>
      <c r="G13">
        <v>0.42874127099999998</v>
      </c>
      <c r="H13" s="3" t="s">
        <v>10</v>
      </c>
      <c r="I13" s="3" t="s">
        <v>10</v>
      </c>
    </row>
    <row r="14" spans="1:9" x14ac:dyDescent="0.2">
      <c r="A14" s="40"/>
      <c r="B14" t="s">
        <v>674</v>
      </c>
      <c r="C14" t="s">
        <v>23</v>
      </c>
      <c r="D14">
        <v>25</v>
      </c>
      <c r="E14">
        <v>5.3282100000000005E-4</v>
      </c>
      <c r="F14" s="1">
        <v>3.2734186667123963</v>
      </c>
      <c r="G14">
        <v>0.42874127099999998</v>
      </c>
      <c r="H14" s="3" t="s">
        <v>10</v>
      </c>
      <c r="I14" s="3" t="s">
        <v>10</v>
      </c>
    </row>
    <row r="15" spans="1:9" x14ac:dyDescent="0.2">
      <c r="A15" s="40" t="s">
        <v>235</v>
      </c>
      <c r="B15" t="s">
        <v>671</v>
      </c>
      <c r="C15" t="s">
        <v>164</v>
      </c>
      <c r="D15">
        <v>519</v>
      </c>
      <c r="E15">
        <v>5.8834600000000001E-4</v>
      </c>
      <c r="F15" s="1">
        <v>3.230367194847005</v>
      </c>
      <c r="G15">
        <v>0.63460550599999999</v>
      </c>
      <c r="H15" s="3" t="s">
        <v>10</v>
      </c>
      <c r="I15" s="3" t="s">
        <v>10</v>
      </c>
    </row>
    <row r="16" spans="1:9" x14ac:dyDescent="0.2">
      <c r="A16" s="40"/>
      <c r="B16" t="s">
        <v>675</v>
      </c>
      <c r="C16" t="s">
        <v>164</v>
      </c>
      <c r="D16">
        <v>514</v>
      </c>
      <c r="E16">
        <v>5.8834600000000001E-4</v>
      </c>
      <c r="F16" s="1">
        <v>3.230367194847005</v>
      </c>
      <c r="G16">
        <v>0.63460550599999999</v>
      </c>
      <c r="H16" s="3" t="s">
        <v>10</v>
      </c>
      <c r="I16" s="3" t="s">
        <v>10</v>
      </c>
    </row>
    <row r="17" spans="1:9" x14ac:dyDescent="0.2">
      <c r="A17" s="40"/>
      <c r="B17" t="s">
        <v>676</v>
      </c>
      <c r="C17" t="s">
        <v>428</v>
      </c>
      <c r="D17">
        <v>5</v>
      </c>
      <c r="E17">
        <v>6.5487E-4</v>
      </c>
      <c r="F17" s="1">
        <v>3.1838449044145056</v>
      </c>
      <c r="G17">
        <v>0.64148881499999999</v>
      </c>
      <c r="H17" s="12">
        <v>4775188</v>
      </c>
      <c r="I17" s="12">
        <v>4775090</v>
      </c>
    </row>
    <row r="18" spans="1:9" x14ac:dyDescent="0.2">
      <c r="A18" s="40" t="s">
        <v>251</v>
      </c>
      <c r="B18" t="s">
        <v>677</v>
      </c>
      <c r="C18" t="s">
        <v>18</v>
      </c>
      <c r="D18">
        <v>41</v>
      </c>
      <c r="E18" s="2">
        <v>1.4100000000000001E-6</v>
      </c>
      <c r="F18" s="1">
        <v>5.8507808873446203</v>
      </c>
      <c r="G18">
        <v>1.0202615E-2</v>
      </c>
      <c r="H18" s="3" t="s">
        <v>10</v>
      </c>
      <c r="I18" s="3" t="s">
        <v>10</v>
      </c>
    </row>
    <row r="19" spans="1:9" x14ac:dyDescent="0.2">
      <c r="A19" s="40"/>
      <c r="B19" t="s">
        <v>678</v>
      </c>
      <c r="C19" t="s">
        <v>18</v>
      </c>
      <c r="D19">
        <v>427</v>
      </c>
      <c r="E19">
        <v>9.9359800000000005E-4</v>
      </c>
      <c r="F19" s="1">
        <v>3.0027892913521144</v>
      </c>
      <c r="G19">
        <v>1</v>
      </c>
      <c r="H19" s="3" t="s">
        <v>10</v>
      </c>
      <c r="I19" s="3" t="s">
        <v>10</v>
      </c>
    </row>
    <row r="20" spans="1:9" x14ac:dyDescent="0.2">
      <c r="A20" s="40" t="s">
        <v>261</v>
      </c>
      <c r="B20" t="s">
        <v>669</v>
      </c>
      <c r="C20" t="s">
        <v>164</v>
      </c>
      <c r="D20">
        <v>529</v>
      </c>
      <c r="E20">
        <v>4.6928900000000001E-4</v>
      </c>
      <c r="F20" s="1">
        <v>3.3285596254067022</v>
      </c>
      <c r="G20">
        <v>0.26052753299999998</v>
      </c>
      <c r="H20" s="3" t="s">
        <v>10</v>
      </c>
      <c r="I20" s="3" t="s">
        <v>10</v>
      </c>
    </row>
    <row r="21" spans="1:9" x14ac:dyDescent="0.2">
      <c r="A21" s="40"/>
      <c r="B21" t="s">
        <v>670</v>
      </c>
      <c r="C21" t="s">
        <v>164</v>
      </c>
      <c r="D21">
        <v>521</v>
      </c>
      <c r="E21">
        <v>4.6928900000000001E-4</v>
      </c>
      <c r="F21" s="1">
        <v>3.3285596254067022</v>
      </c>
      <c r="G21">
        <v>0.26052753299999998</v>
      </c>
      <c r="H21" s="12">
        <v>521304741</v>
      </c>
      <c r="I21" s="12">
        <v>521304643</v>
      </c>
    </row>
    <row r="22" spans="1:9" x14ac:dyDescent="0.2">
      <c r="A22" s="40"/>
      <c r="B22" t="s">
        <v>671</v>
      </c>
      <c r="C22" t="s">
        <v>164</v>
      </c>
      <c r="D22">
        <v>519</v>
      </c>
      <c r="E22">
        <v>5.02196E-4</v>
      </c>
      <c r="F22" s="1">
        <v>3.2991267507725306</v>
      </c>
      <c r="G22">
        <v>0.26519640900000002</v>
      </c>
      <c r="H22" s="3" t="s">
        <v>10</v>
      </c>
      <c r="I22" s="3" t="s">
        <v>10</v>
      </c>
    </row>
    <row r="23" spans="1:9" x14ac:dyDescent="0.2">
      <c r="A23" s="40"/>
      <c r="B23" t="s">
        <v>679</v>
      </c>
      <c r="C23" t="s">
        <v>164</v>
      </c>
      <c r="D23">
        <v>621</v>
      </c>
      <c r="E23">
        <v>5.27371E-4</v>
      </c>
      <c r="F23" s="1">
        <v>3.2778837556314242</v>
      </c>
      <c r="G23">
        <v>0.27185981599999998</v>
      </c>
      <c r="H23" s="3" t="s">
        <v>10</v>
      </c>
      <c r="I23" s="3" t="s">
        <v>10</v>
      </c>
    </row>
    <row r="24" spans="1:9" x14ac:dyDescent="0.2">
      <c r="A24" s="40"/>
      <c r="B24" t="s">
        <v>680</v>
      </c>
      <c r="C24" t="s">
        <v>164</v>
      </c>
      <c r="D24">
        <v>519</v>
      </c>
      <c r="E24">
        <v>8.3745399999999995E-4</v>
      </c>
      <c r="F24" s="1">
        <v>3.0770390387326989</v>
      </c>
      <c r="G24">
        <v>0.37436715300000001</v>
      </c>
      <c r="H24" s="12">
        <v>518897453</v>
      </c>
      <c r="I24" s="12">
        <v>518897393</v>
      </c>
    </row>
    <row r="25" spans="1:9" x14ac:dyDescent="0.2">
      <c r="A25" s="40"/>
      <c r="B25" t="s">
        <v>681</v>
      </c>
      <c r="C25" t="s">
        <v>49</v>
      </c>
      <c r="D25">
        <v>494</v>
      </c>
      <c r="E25">
        <v>1.0094030000000001E-3</v>
      </c>
      <c r="F25" s="1">
        <v>2.995935408853859</v>
      </c>
      <c r="G25">
        <v>0.42852108300000002</v>
      </c>
      <c r="H25" s="12">
        <v>636789460</v>
      </c>
      <c r="I25" s="12">
        <v>636789360</v>
      </c>
    </row>
    <row r="26" spans="1:9" x14ac:dyDescent="0.2">
      <c r="A26" s="40"/>
      <c r="B26" t="s">
        <v>682</v>
      </c>
      <c r="C26" t="s">
        <v>428</v>
      </c>
      <c r="D26">
        <v>433</v>
      </c>
      <c r="E26">
        <v>1.0004580000000001E-3</v>
      </c>
      <c r="F26" s="1">
        <v>2.999801138663059</v>
      </c>
      <c r="G26">
        <v>0.42852108300000002</v>
      </c>
      <c r="H26" s="3" t="s">
        <v>10</v>
      </c>
      <c r="I26" s="3" t="s">
        <v>10</v>
      </c>
    </row>
    <row r="27" spans="1:9" x14ac:dyDescent="0.2">
      <c r="A27" s="40"/>
      <c r="B27" t="s">
        <v>610</v>
      </c>
      <c r="C27" t="s">
        <v>23</v>
      </c>
      <c r="D27">
        <v>699</v>
      </c>
      <c r="E27">
        <v>3.1367100000000001E-4</v>
      </c>
      <c r="F27" s="1">
        <v>3.5035256315163519</v>
      </c>
      <c r="G27">
        <v>0.199743684</v>
      </c>
      <c r="H27" s="12">
        <v>698687659</v>
      </c>
      <c r="I27" s="12">
        <v>698687559</v>
      </c>
    </row>
    <row r="28" spans="1:9" x14ac:dyDescent="0.2">
      <c r="A28" s="40" t="s">
        <v>268</v>
      </c>
      <c r="B28" t="s">
        <v>683</v>
      </c>
      <c r="C28" t="s">
        <v>164</v>
      </c>
      <c r="D28">
        <v>533</v>
      </c>
      <c r="E28">
        <v>7.0248999999999995E-4</v>
      </c>
      <c r="F28" s="1">
        <v>3.1533598535947402</v>
      </c>
      <c r="G28">
        <v>0.867500084</v>
      </c>
      <c r="H28" s="12">
        <v>544111904</v>
      </c>
      <c r="I28" s="12">
        <v>544112004</v>
      </c>
    </row>
    <row r="29" spans="1:9" x14ac:dyDescent="0.2">
      <c r="A29" s="40"/>
      <c r="B29" t="s">
        <v>671</v>
      </c>
      <c r="C29" t="s">
        <v>164</v>
      </c>
      <c r="D29">
        <v>519</v>
      </c>
      <c r="E29">
        <v>8.3373099999999999E-4</v>
      </c>
      <c r="F29" s="1">
        <v>3.07897405015387</v>
      </c>
      <c r="G29">
        <v>0.867500084</v>
      </c>
      <c r="H29" s="3" t="s">
        <v>10</v>
      </c>
      <c r="I29" s="3" t="s">
        <v>10</v>
      </c>
    </row>
    <row r="30" spans="1:9" x14ac:dyDescent="0.2">
      <c r="A30" s="40"/>
      <c r="B30" t="s">
        <v>684</v>
      </c>
      <c r="C30" t="s">
        <v>49</v>
      </c>
      <c r="D30">
        <v>584</v>
      </c>
      <c r="E30">
        <v>4.0251399999999998E-4</v>
      </c>
      <c r="F30" s="1">
        <v>3.3952190096637951</v>
      </c>
      <c r="G30">
        <v>0.867500084</v>
      </c>
      <c r="H30" s="3" t="s">
        <v>10</v>
      </c>
      <c r="I30" s="3" t="s">
        <v>10</v>
      </c>
    </row>
    <row r="31" spans="1:9" x14ac:dyDescent="0.2">
      <c r="A31" s="40"/>
      <c r="B31" t="s">
        <v>685</v>
      </c>
      <c r="C31" t="s">
        <v>49</v>
      </c>
      <c r="D31">
        <v>584</v>
      </c>
      <c r="E31">
        <v>4.0251399999999998E-4</v>
      </c>
      <c r="F31" s="1">
        <v>3.3952190096637951</v>
      </c>
      <c r="G31">
        <v>0.867500084</v>
      </c>
      <c r="H31" s="3" t="s">
        <v>10</v>
      </c>
      <c r="I31" s="3" t="s">
        <v>10</v>
      </c>
    </row>
    <row r="32" spans="1:9" x14ac:dyDescent="0.2">
      <c r="A32" s="40"/>
      <c r="B32" t="s">
        <v>686</v>
      </c>
      <c r="C32" t="s">
        <v>49</v>
      </c>
      <c r="D32">
        <v>585</v>
      </c>
      <c r="E32">
        <v>4.37255E-4</v>
      </c>
      <c r="F32" s="1">
        <v>3.3592652156743421</v>
      </c>
      <c r="G32">
        <v>0.867500084</v>
      </c>
      <c r="H32" s="12">
        <v>585240547</v>
      </c>
      <c r="I32" s="12">
        <v>585240647</v>
      </c>
    </row>
    <row r="33" spans="1:9" x14ac:dyDescent="0.2">
      <c r="A33" s="40" t="s">
        <v>271</v>
      </c>
      <c r="B33" t="s">
        <v>687</v>
      </c>
      <c r="C33" t="s">
        <v>164</v>
      </c>
      <c r="D33">
        <v>735</v>
      </c>
      <c r="E33" s="2">
        <v>5.3600000000000004E-13</v>
      </c>
      <c r="F33" s="1">
        <v>12.270835210307229</v>
      </c>
      <c r="G33" s="2">
        <v>1.16E-8</v>
      </c>
      <c r="H33" s="3" t="s">
        <v>10</v>
      </c>
      <c r="I33" s="3" t="s">
        <v>10</v>
      </c>
    </row>
    <row r="34" spans="1:9" x14ac:dyDescent="0.2">
      <c r="A34" s="40"/>
      <c r="B34" t="s">
        <v>688</v>
      </c>
      <c r="C34" t="s">
        <v>49</v>
      </c>
      <c r="D34">
        <v>435</v>
      </c>
      <c r="E34" s="2">
        <v>4.36E-8</v>
      </c>
      <c r="F34" s="1">
        <v>7.3605135107314137</v>
      </c>
      <c r="G34">
        <v>4.7216400000000001E-4</v>
      </c>
      <c r="H34" s="3" t="s">
        <v>10</v>
      </c>
      <c r="I34" s="3" t="s">
        <v>10</v>
      </c>
    </row>
    <row r="35" spans="1:9" x14ac:dyDescent="0.2">
      <c r="A35" s="40"/>
      <c r="B35" t="s">
        <v>689</v>
      </c>
      <c r="C35" t="s">
        <v>18</v>
      </c>
      <c r="D35">
        <v>438</v>
      </c>
      <c r="E35" s="2">
        <v>8.2800000000000003E-6</v>
      </c>
      <c r="F35" s="1">
        <v>5.0819696632151201</v>
      </c>
      <c r="G35">
        <v>3.5844732999999997E-2</v>
      </c>
      <c r="H35" s="3" t="s">
        <v>10</v>
      </c>
      <c r="I35" s="3" t="s">
        <v>10</v>
      </c>
    </row>
    <row r="36" spans="1:9" x14ac:dyDescent="0.2">
      <c r="A36" s="40"/>
      <c r="B36" t="s">
        <v>682</v>
      </c>
      <c r="C36" t="s">
        <v>428</v>
      </c>
      <c r="D36">
        <v>433</v>
      </c>
      <c r="E36" s="2">
        <v>8.23E-7</v>
      </c>
      <c r="F36" s="1">
        <v>6.0846001647877301</v>
      </c>
      <c r="G36">
        <v>4.4568530000000002E-3</v>
      </c>
      <c r="H36" s="3" t="s">
        <v>10</v>
      </c>
      <c r="I36" s="3" t="s">
        <v>10</v>
      </c>
    </row>
    <row r="37" spans="1:9" x14ac:dyDescent="0.2">
      <c r="A37" s="40"/>
      <c r="B37" t="s">
        <v>610</v>
      </c>
      <c r="C37" t="s">
        <v>23</v>
      </c>
      <c r="D37">
        <v>699</v>
      </c>
      <c r="E37" s="2">
        <v>3.6699999999999999E-7</v>
      </c>
      <c r="F37" s="1">
        <v>6.4353339357479102</v>
      </c>
      <c r="G37">
        <v>2.6506670000000002E-3</v>
      </c>
      <c r="H37" s="12">
        <v>698687659</v>
      </c>
      <c r="I37" s="12">
        <v>698687559</v>
      </c>
    </row>
  </sheetData>
  <mergeCells count="7">
    <mergeCell ref="A33:A37"/>
    <mergeCell ref="A5:A8"/>
    <mergeCell ref="A9:A14"/>
    <mergeCell ref="A15:A17"/>
    <mergeCell ref="A18:A19"/>
    <mergeCell ref="A20:A27"/>
    <mergeCell ref="A28:A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66E7-AC74-C74D-AA95-15D4654034FF}">
  <dimension ref="A1:I48"/>
  <sheetViews>
    <sheetView zoomScale="94" zoomScaleNormal="94" workbookViewId="0"/>
  </sheetViews>
  <sheetFormatPr baseColWidth="10" defaultRowHeight="16" x14ac:dyDescent="0.2"/>
  <cols>
    <col min="1" max="1" width="19.6640625" customWidth="1"/>
    <col min="2" max="2" width="18.1640625" customWidth="1"/>
    <col min="3" max="3" width="13.5" customWidth="1"/>
    <col min="7" max="7" width="21.33203125" customWidth="1"/>
    <col min="8" max="8" width="18.1640625" customWidth="1"/>
    <col min="9" max="9" width="17" customWidth="1"/>
  </cols>
  <sheetData>
    <row r="1" spans="1:9" x14ac:dyDescent="0.2">
      <c r="A1" s="8" t="s">
        <v>730</v>
      </c>
      <c r="B1" s="9"/>
      <c r="C1" s="9"/>
      <c r="D1" s="9"/>
      <c r="E1" s="9"/>
      <c r="F1" s="9"/>
    </row>
    <row r="5" spans="1:9" s="5" customFormat="1" x14ac:dyDescent="0.2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665</v>
      </c>
      <c r="G5" s="5" t="s">
        <v>5</v>
      </c>
      <c r="H5" s="5" t="s">
        <v>6</v>
      </c>
      <c r="I5" s="5" t="s">
        <v>7</v>
      </c>
    </row>
    <row r="6" spans="1:9" x14ac:dyDescent="0.2">
      <c r="A6" s="40" t="s">
        <v>104</v>
      </c>
      <c r="B6" t="s">
        <v>281</v>
      </c>
      <c r="C6" t="s">
        <v>106</v>
      </c>
      <c r="D6">
        <v>105</v>
      </c>
      <c r="E6" s="2">
        <v>5.0699999999999997E-8</v>
      </c>
      <c r="F6" s="1">
        <v>7.2949920406666644</v>
      </c>
      <c r="G6">
        <v>7.4537799999999999E-4</v>
      </c>
      <c r="H6" s="13">
        <v>730998438</v>
      </c>
      <c r="I6" s="13">
        <v>730998508</v>
      </c>
    </row>
    <row r="7" spans="1:9" x14ac:dyDescent="0.2">
      <c r="A7" s="40"/>
      <c r="B7" t="s">
        <v>282</v>
      </c>
      <c r="C7" t="s">
        <v>164</v>
      </c>
      <c r="D7">
        <v>114</v>
      </c>
      <c r="E7">
        <v>2.9739700000000003E-4</v>
      </c>
      <c r="F7" s="1">
        <v>3.5266634167488902</v>
      </c>
      <c r="G7">
        <v>0.437530788</v>
      </c>
      <c r="H7" s="13">
        <v>627965637</v>
      </c>
      <c r="I7" s="13">
        <v>627965567</v>
      </c>
    </row>
    <row r="8" spans="1:9" x14ac:dyDescent="0.2">
      <c r="A8" s="40"/>
      <c r="B8" t="s">
        <v>283</v>
      </c>
      <c r="C8" t="s">
        <v>164</v>
      </c>
      <c r="D8">
        <v>109</v>
      </c>
      <c r="E8">
        <v>9.2240900000000001E-4</v>
      </c>
      <c r="F8" s="1">
        <v>3.035076468255347</v>
      </c>
      <c r="G8">
        <v>0.75391531099999998</v>
      </c>
      <c r="H8" s="3" t="s">
        <v>10</v>
      </c>
      <c r="I8" s="3" t="s">
        <v>10</v>
      </c>
    </row>
    <row r="9" spans="1:9" x14ac:dyDescent="0.2">
      <c r="A9" s="40"/>
      <c r="B9" t="s">
        <v>284</v>
      </c>
      <c r="C9" t="s">
        <v>12</v>
      </c>
      <c r="D9">
        <v>16</v>
      </c>
      <c r="E9" s="2">
        <v>9.1800000000000002E-6</v>
      </c>
      <c r="F9" s="1">
        <v>5.0371573187987577</v>
      </c>
      <c r="G9">
        <v>4.5041830999999997E-2</v>
      </c>
      <c r="H9" s="13">
        <v>19869745</v>
      </c>
      <c r="I9" s="13">
        <v>19869675</v>
      </c>
    </row>
    <row r="10" spans="1:9" x14ac:dyDescent="0.2">
      <c r="A10" s="40"/>
      <c r="B10" t="s">
        <v>285</v>
      </c>
      <c r="C10" t="s">
        <v>12</v>
      </c>
      <c r="D10">
        <v>85</v>
      </c>
      <c r="E10" s="2">
        <v>5.38E-5</v>
      </c>
      <c r="F10" s="1">
        <v>4.2692177243336111</v>
      </c>
      <c r="G10">
        <v>0.11303835600000001</v>
      </c>
      <c r="H10" s="13">
        <v>192879872</v>
      </c>
      <c r="I10" s="13">
        <v>192879942</v>
      </c>
    </row>
    <row r="11" spans="1:9" x14ac:dyDescent="0.2">
      <c r="A11" s="40"/>
      <c r="B11" t="s">
        <v>286</v>
      </c>
      <c r="C11" t="s">
        <v>12</v>
      </c>
      <c r="D11">
        <v>85</v>
      </c>
      <c r="E11">
        <v>2.4711299999999998E-4</v>
      </c>
      <c r="F11" s="1">
        <v>3.6071044068449636</v>
      </c>
      <c r="G11">
        <v>0.40394787100000001</v>
      </c>
      <c r="H11" s="13">
        <v>610751833</v>
      </c>
      <c r="I11" s="13">
        <v>610751903</v>
      </c>
    </row>
    <row r="12" spans="1:9" x14ac:dyDescent="0.2">
      <c r="A12" s="40"/>
      <c r="B12" t="s">
        <v>287</v>
      </c>
      <c r="C12" t="s">
        <v>12</v>
      </c>
      <c r="D12">
        <v>85</v>
      </c>
      <c r="E12">
        <v>4.8655900000000001E-4</v>
      </c>
      <c r="F12" s="1">
        <v>3.3128644897824162</v>
      </c>
      <c r="G12">
        <v>0.59652121899999999</v>
      </c>
      <c r="H12" s="3" t="s">
        <v>10</v>
      </c>
      <c r="I12" s="3" t="s">
        <v>10</v>
      </c>
    </row>
    <row r="13" spans="1:9" x14ac:dyDescent="0.2">
      <c r="A13" s="40" t="s">
        <v>120</v>
      </c>
      <c r="B13" t="s">
        <v>288</v>
      </c>
      <c r="C13" t="s">
        <v>106</v>
      </c>
      <c r="D13">
        <v>88</v>
      </c>
      <c r="E13" s="2">
        <v>4.2899999999999999E-5</v>
      </c>
      <c r="F13" s="1">
        <v>4.367542707815276</v>
      </c>
      <c r="G13">
        <v>0.28704918099999999</v>
      </c>
      <c r="H13" s="13">
        <v>161146408</v>
      </c>
      <c r="I13" s="13">
        <v>161146338</v>
      </c>
    </row>
    <row r="14" spans="1:9" x14ac:dyDescent="0.2">
      <c r="A14" s="40"/>
      <c r="B14" t="s">
        <v>289</v>
      </c>
      <c r="C14" t="s">
        <v>12</v>
      </c>
      <c r="D14">
        <v>84</v>
      </c>
      <c r="E14" s="2">
        <v>3.7299999999999999E-6</v>
      </c>
      <c r="F14" s="1">
        <v>5.4282911681913122</v>
      </c>
      <c r="G14">
        <v>5.4858447999999997E-2</v>
      </c>
      <c r="H14" s="13">
        <v>106119663</v>
      </c>
      <c r="I14" s="13">
        <v>106119593</v>
      </c>
    </row>
    <row r="15" spans="1:9" x14ac:dyDescent="0.2">
      <c r="A15" s="40"/>
      <c r="B15" t="s">
        <v>290</v>
      </c>
      <c r="C15" t="s">
        <v>21</v>
      </c>
      <c r="D15">
        <v>36</v>
      </c>
      <c r="E15">
        <v>1.5866200000000001E-4</v>
      </c>
      <c r="F15" s="1">
        <v>3.7995270755541313</v>
      </c>
      <c r="G15">
        <v>0.46684742400000001</v>
      </c>
      <c r="H15" s="3" t="s">
        <v>10</v>
      </c>
      <c r="I15" s="3" t="s">
        <v>10</v>
      </c>
    </row>
    <row r="16" spans="1:9" x14ac:dyDescent="0.2">
      <c r="A16" s="40" t="s">
        <v>133</v>
      </c>
      <c r="B16" t="s">
        <v>147</v>
      </c>
      <c r="C16" t="s">
        <v>106</v>
      </c>
      <c r="D16">
        <v>105</v>
      </c>
      <c r="E16" s="2">
        <v>1.01E-10</v>
      </c>
      <c r="F16" s="1">
        <v>9.9956786262173569</v>
      </c>
      <c r="G16" s="2">
        <v>1.48E-6</v>
      </c>
      <c r="H16" s="13">
        <v>707982611</v>
      </c>
      <c r="I16" s="13">
        <v>707982681</v>
      </c>
    </row>
    <row r="17" spans="1:9" x14ac:dyDescent="0.2">
      <c r="A17" s="40"/>
      <c r="B17" t="s">
        <v>291</v>
      </c>
      <c r="C17" t="s">
        <v>21</v>
      </c>
      <c r="D17">
        <v>63</v>
      </c>
      <c r="E17" s="2">
        <v>1.13E-5</v>
      </c>
      <c r="F17" s="1">
        <v>4.9469215565165801</v>
      </c>
      <c r="G17">
        <v>1.8503578999999999E-2</v>
      </c>
      <c r="H17" s="13">
        <v>122293174</v>
      </c>
      <c r="I17" s="13">
        <v>122293228</v>
      </c>
    </row>
    <row r="18" spans="1:9" x14ac:dyDescent="0.2">
      <c r="A18" s="40" t="s">
        <v>146</v>
      </c>
      <c r="B18" t="s">
        <v>147</v>
      </c>
      <c r="C18" t="s">
        <v>106</v>
      </c>
      <c r="D18">
        <v>105</v>
      </c>
      <c r="E18" s="2">
        <v>1.02E-8</v>
      </c>
      <c r="F18" s="1">
        <v>7.991399828238082</v>
      </c>
      <c r="G18">
        <v>1.4978999999999999E-4</v>
      </c>
      <c r="H18" s="13">
        <v>707982611</v>
      </c>
      <c r="I18" s="13">
        <v>707982681</v>
      </c>
    </row>
    <row r="19" spans="1:9" x14ac:dyDescent="0.2">
      <c r="A19" s="40"/>
      <c r="B19" t="s">
        <v>292</v>
      </c>
      <c r="C19" t="s">
        <v>106</v>
      </c>
      <c r="D19">
        <v>127</v>
      </c>
      <c r="E19" s="2">
        <v>8.5000000000000006E-5</v>
      </c>
      <c r="F19" s="1">
        <v>4.0705810742857071</v>
      </c>
      <c r="G19">
        <v>0.15625372300000001</v>
      </c>
      <c r="H19" s="13">
        <v>770759615</v>
      </c>
      <c r="I19" s="13">
        <v>770759685</v>
      </c>
    </row>
    <row r="20" spans="1:9" x14ac:dyDescent="0.2">
      <c r="A20" s="40"/>
      <c r="B20" t="s">
        <v>293</v>
      </c>
      <c r="C20" t="s">
        <v>106</v>
      </c>
      <c r="D20">
        <v>127</v>
      </c>
      <c r="E20">
        <v>1.13202E-4</v>
      </c>
      <c r="F20" s="1">
        <v>3.9461459001681463</v>
      </c>
      <c r="G20">
        <v>0.167571214</v>
      </c>
      <c r="H20" s="3" t="s">
        <v>10</v>
      </c>
      <c r="I20" s="3" t="s">
        <v>10</v>
      </c>
    </row>
    <row r="21" spans="1:9" x14ac:dyDescent="0.2">
      <c r="A21" s="40"/>
      <c r="B21" t="s">
        <v>294</v>
      </c>
      <c r="C21" t="s">
        <v>106</v>
      </c>
      <c r="D21">
        <v>127</v>
      </c>
      <c r="E21">
        <v>1.2945799999999999E-4</v>
      </c>
      <c r="F21" s="1">
        <v>3.8878711066929781</v>
      </c>
      <c r="G21">
        <v>0.17053311600000001</v>
      </c>
      <c r="H21" s="3" t="s">
        <v>10</v>
      </c>
      <c r="I21" s="3" t="s">
        <v>10</v>
      </c>
    </row>
    <row r="22" spans="1:9" x14ac:dyDescent="0.2">
      <c r="A22" s="40"/>
      <c r="B22" t="s">
        <v>295</v>
      </c>
      <c r="C22" t="s">
        <v>106</v>
      </c>
      <c r="D22">
        <v>127</v>
      </c>
      <c r="E22">
        <v>1.4359900000000001E-4</v>
      </c>
      <c r="F22" s="1">
        <v>3.8428485844390812</v>
      </c>
      <c r="G22">
        <v>0.17053311600000001</v>
      </c>
      <c r="H22" s="3" t="s">
        <v>10</v>
      </c>
      <c r="I22" s="3" t="s">
        <v>10</v>
      </c>
    </row>
    <row r="23" spans="1:9" x14ac:dyDescent="0.2">
      <c r="A23" s="40"/>
      <c r="B23" t="s">
        <v>296</v>
      </c>
      <c r="C23" t="s">
        <v>12</v>
      </c>
      <c r="D23">
        <v>85</v>
      </c>
      <c r="E23" s="2">
        <v>1.4399999999999999E-5</v>
      </c>
      <c r="F23" s="1">
        <v>4.8416375079047507</v>
      </c>
      <c r="G23">
        <v>4.2504920000000002E-2</v>
      </c>
      <c r="H23" s="13">
        <v>419241184</v>
      </c>
      <c r="I23" s="13">
        <v>419241114</v>
      </c>
    </row>
    <row r="24" spans="1:9" x14ac:dyDescent="0.2">
      <c r="A24" s="40"/>
      <c r="B24" t="s">
        <v>139</v>
      </c>
      <c r="C24" t="s">
        <v>14</v>
      </c>
      <c r="D24">
        <v>133</v>
      </c>
      <c r="E24">
        <v>1.1390100000000001E-4</v>
      </c>
      <c r="F24" s="1">
        <v>3.9434724629922302</v>
      </c>
      <c r="G24">
        <v>0.167571214</v>
      </c>
      <c r="H24" s="13">
        <v>616874310</v>
      </c>
      <c r="I24" s="13">
        <v>616874240</v>
      </c>
    </row>
    <row r="25" spans="1:9" x14ac:dyDescent="0.2">
      <c r="A25" s="40" t="s">
        <v>152</v>
      </c>
      <c r="B25" t="s">
        <v>154</v>
      </c>
      <c r="C25" t="s">
        <v>12</v>
      </c>
      <c r="D25">
        <v>127</v>
      </c>
      <c r="E25">
        <v>5.9254999999999996E-4</v>
      </c>
      <c r="F25" s="1">
        <v>3.2272749975407891</v>
      </c>
      <c r="G25">
        <v>0.9683001</v>
      </c>
      <c r="H25" s="3" t="s">
        <v>10</v>
      </c>
      <c r="I25" s="3" t="s">
        <v>10</v>
      </c>
    </row>
    <row r="26" spans="1:9" x14ac:dyDescent="0.2">
      <c r="A26" s="40"/>
      <c r="B26" t="s">
        <v>184</v>
      </c>
      <c r="C26" t="s">
        <v>14</v>
      </c>
      <c r="D26">
        <v>165</v>
      </c>
      <c r="E26">
        <v>4.1806200000000002E-4</v>
      </c>
      <c r="F26" s="1">
        <v>3.3787593061169456</v>
      </c>
      <c r="G26">
        <v>0.9683001</v>
      </c>
      <c r="H26" s="13">
        <v>627357880</v>
      </c>
      <c r="I26" s="13">
        <v>627357810</v>
      </c>
    </row>
    <row r="27" spans="1:9" x14ac:dyDescent="0.2">
      <c r="A27" s="4" t="s">
        <v>160</v>
      </c>
      <c r="B27" t="s">
        <v>297</v>
      </c>
      <c r="C27" t="s">
        <v>106</v>
      </c>
      <c r="D27">
        <v>128</v>
      </c>
      <c r="E27">
        <v>7.6073199999999997E-4</v>
      </c>
      <c r="F27" s="1">
        <v>3.1187683148727303</v>
      </c>
      <c r="G27">
        <v>0.94065893</v>
      </c>
      <c r="H27" s="13">
        <v>776699197</v>
      </c>
      <c r="I27" s="13">
        <v>776699147</v>
      </c>
    </row>
    <row r="28" spans="1:9" x14ac:dyDescent="0.2">
      <c r="A28" s="40" t="s">
        <v>169</v>
      </c>
      <c r="B28" t="s">
        <v>298</v>
      </c>
      <c r="C28" t="s">
        <v>164</v>
      </c>
      <c r="D28">
        <v>84</v>
      </c>
      <c r="E28">
        <v>8.1135300000000001E-4</v>
      </c>
      <c r="F28" s="1">
        <v>3.0907901536835114</v>
      </c>
      <c r="G28">
        <v>0.88618951700000004</v>
      </c>
      <c r="H28" s="13">
        <v>514111245</v>
      </c>
      <c r="I28" s="13">
        <v>514111175</v>
      </c>
    </row>
    <row r="29" spans="1:9" x14ac:dyDescent="0.2">
      <c r="A29" s="40"/>
      <c r="B29" t="s">
        <v>299</v>
      </c>
      <c r="C29" t="s">
        <v>21</v>
      </c>
      <c r="D29">
        <v>63</v>
      </c>
      <c r="E29">
        <v>1.51471E-4</v>
      </c>
      <c r="F29" s="1">
        <v>3.8196705073963102</v>
      </c>
      <c r="G29">
        <v>0.88618951700000004</v>
      </c>
      <c r="H29" s="13">
        <v>471168226</v>
      </c>
      <c r="I29" s="13">
        <v>471168156</v>
      </c>
    </row>
    <row r="30" spans="1:9" x14ac:dyDescent="0.2">
      <c r="A30" s="40"/>
      <c r="B30" t="s">
        <v>300</v>
      </c>
      <c r="C30" t="s">
        <v>21</v>
      </c>
      <c r="D30">
        <v>61</v>
      </c>
      <c r="E30">
        <v>4.6476299999999998E-4</v>
      </c>
      <c r="F30" s="1">
        <v>3.3327684536285682</v>
      </c>
      <c r="G30">
        <v>0.88618951700000004</v>
      </c>
      <c r="H30" s="3" t="s">
        <v>10</v>
      </c>
      <c r="I30" s="3" t="s">
        <v>10</v>
      </c>
    </row>
    <row r="31" spans="1:9" x14ac:dyDescent="0.2">
      <c r="A31" s="40"/>
      <c r="B31" t="s">
        <v>301</v>
      </c>
      <c r="C31" t="s">
        <v>21</v>
      </c>
      <c r="D31">
        <v>63</v>
      </c>
      <c r="E31">
        <v>5.3675499999999998E-4</v>
      </c>
      <c r="F31" s="1">
        <v>3.2702239013168732</v>
      </c>
      <c r="G31">
        <v>0.88618951700000004</v>
      </c>
      <c r="H31" s="13">
        <v>472609875</v>
      </c>
      <c r="I31" s="13">
        <v>472609805</v>
      </c>
    </row>
    <row r="32" spans="1:9" x14ac:dyDescent="0.2">
      <c r="A32" s="40"/>
      <c r="B32" t="s">
        <v>302</v>
      </c>
      <c r="C32" t="s">
        <v>21</v>
      </c>
      <c r="D32">
        <v>63</v>
      </c>
      <c r="E32">
        <v>5.8430500000000002E-4</v>
      </c>
      <c r="F32" s="1">
        <v>3.2333603973400513</v>
      </c>
      <c r="G32">
        <v>0.88618951700000004</v>
      </c>
      <c r="H32" s="3" t="s">
        <v>10</v>
      </c>
      <c r="I32" s="3" t="s">
        <v>10</v>
      </c>
    </row>
    <row r="33" spans="1:9" x14ac:dyDescent="0.2">
      <c r="A33" s="40"/>
      <c r="B33" t="s">
        <v>303</v>
      </c>
      <c r="C33" t="s">
        <v>21</v>
      </c>
      <c r="D33">
        <v>63</v>
      </c>
      <c r="E33">
        <v>7.7397900000000005E-4</v>
      </c>
      <c r="F33" s="1">
        <v>3.1112708226605772</v>
      </c>
      <c r="G33">
        <v>0.88618951700000004</v>
      </c>
      <c r="H33" s="3" t="s">
        <v>10</v>
      </c>
      <c r="I33" s="3" t="s">
        <v>10</v>
      </c>
    </row>
    <row r="34" spans="1:9" x14ac:dyDescent="0.2">
      <c r="A34" s="40"/>
      <c r="B34" t="s">
        <v>304</v>
      </c>
      <c r="C34" t="s">
        <v>21</v>
      </c>
      <c r="D34">
        <v>63</v>
      </c>
      <c r="E34">
        <v>8.49032E-4</v>
      </c>
      <c r="F34" s="1">
        <v>3.0710759408967765</v>
      </c>
      <c r="G34">
        <v>0.88618951700000004</v>
      </c>
      <c r="H34" s="13">
        <v>471167123</v>
      </c>
      <c r="I34" s="13">
        <v>471167053</v>
      </c>
    </row>
    <row r="35" spans="1:9" x14ac:dyDescent="0.2">
      <c r="A35" s="40" t="s">
        <v>179</v>
      </c>
      <c r="B35" t="s">
        <v>305</v>
      </c>
      <c r="C35" t="s">
        <v>106</v>
      </c>
      <c r="D35">
        <v>105</v>
      </c>
      <c r="E35">
        <v>4.7290100000000002E-4</v>
      </c>
      <c r="F35" s="1">
        <v>3.3252297676212352</v>
      </c>
      <c r="G35">
        <v>0.89286133999999995</v>
      </c>
      <c r="H35" s="3" t="s">
        <v>10</v>
      </c>
      <c r="I35" s="3" t="s">
        <v>10</v>
      </c>
    </row>
    <row r="36" spans="1:9" x14ac:dyDescent="0.2">
      <c r="A36" s="40"/>
      <c r="B36" t="s">
        <v>306</v>
      </c>
      <c r="C36" t="s">
        <v>106</v>
      </c>
      <c r="D36">
        <v>105</v>
      </c>
      <c r="E36">
        <v>6.2565199999999998E-4</v>
      </c>
      <c r="F36" s="1">
        <v>3.2036671628021947</v>
      </c>
      <c r="G36">
        <v>0.89286133999999995</v>
      </c>
      <c r="H36" s="13">
        <v>715030133</v>
      </c>
      <c r="I36" s="13">
        <v>715030063</v>
      </c>
    </row>
    <row r="37" spans="1:9" x14ac:dyDescent="0.2">
      <c r="A37" s="40"/>
      <c r="B37" t="s">
        <v>307</v>
      </c>
      <c r="C37" t="s">
        <v>106</v>
      </c>
      <c r="D37">
        <v>105</v>
      </c>
      <c r="E37">
        <v>7.4854200000000004E-4</v>
      </c>
      <c r="F37" s="1">
        <v>3.1257838267751636</v>
      </c>
      <c r="G37">
        <v>0.89286133999999995</v>
      </c>
      <c r="H37" s="13">
        <v>715605790</v>
      </c>
      <c r="I37" s="13">
        <v>715605720</v>
      </c>
    </row>
    <row r="38" spans="1:9" x14ac:dyDescent="0.2">
      <c r="A38" s="40"/>
      <c r="B38" t="s">
        <v>308</v>
      </c>
      <c r="C38" t="s">
        <v>12</v>
      </c>
      <c r="D38">
        <v>181</v>
      </c>
      <c r="E38">
        <v>9.9887499999999998E-4</v>
      </c>
      <c r="F38" s="1">
        <v>3.0004888563254122</v>
      </c>
      <c r="G38">
        <v>0.89286133999999995</v>
      </c>
      <c r="H38" s="13">
        <v>778457006</v>
      </c>
      <c r="I38" s="13">
        <v>778456936</v>
      </c>
    </row>
    <row r="39" spans="1:9" x14ac:dyDescent="0.2">
      <c r="A39" s="40" t="s">
        <v>191</v>
      </c>
      <c r="B39" t="s">
        <v>212</v>
      </c>
      <c r="C39" t="s">
        <v>164</v>
      </c>
      <c r="D39">
        <v>67</v>
      </c>
      <c r="E39">
        <v>6.24111E-4</v>
      </c>
      <c r="F39" s="1">
        <v>3.2047381628810605</v>
      </c>
      <c r="G39">
        <v>0.86957721899999996</v>
      </c>
      <c r="H39" s="13">
        <v>107738796</v>
      </c>
      <c r="I39" s="13">
        <v>107738866</v>
      </c>
    </row>
    <row r="40" spans="1:9" x14ac:dyDescent="0.2">
      <c r="A40" s="40"/>
      <c r="B40" t="s">
        <v>309</v>
      </c>
      <c r="C40" t="s">
        <v>21</v>
      </c>
      <c r="D40">
        <v>63</v>
      </c>
      <c r="E40" s="2">
        <v>2.2900000000000001E-6</v>
      </c>
      <c r="F40" s="1">
        <v>5.6401645176601116</v>
      </c>
      <c r="G40">
        <v>3.3672999000000002E-2</v>
      </c>
      <c r="H40" s="13">
        <v>146837628</v>
      </c>
      <c r="I40" s="13">
        <v>146837698</v>
      </c>
    </row>
    <row r="41" spans="1:9" x14ac:dyDescent="0.2">
      <c r="A41" s="40"/>
      <c r="B41" t="s">
        <v>310</v>
      </c>
      <c r="C41" t="s">
        <v>21</v>
      </c>
      <c r="D41">
        <v>60</v>
      </c>
      <c r="E41">
        <v>7.9264299999999999E-4</v>
      </c>
      <c r="F41" s="1">
        <v>3.1009223713707756</v>
      </c>
      <c r="G41">
        <v>0.86957721899999996</v>
      </c>
      <c r="H41" s="13">
        <v>106512156</v>
      </c>
      <c r="I41" s="13">
        <v>106512086</v>
      </c>
    </row>
    <row r="42" spans="1:9" x14ac:dyDescent="0.2">
      <c r="A42" s="40"/>
      <c r="B42" t="s">
        <v>311</v>
      </c>
      <c r="C42" t="s">
        <v>21</v>
      </c>
      <c r="D42">
        <v>60</v>
      </c>
      <c r="E42">
        <v>8.78841E-4</v>
      </c>
      <c r="F42" s="1">
        <v>3.0560896904197068</v>
      </c>
      <c r="G42">
        <v>0.86957721899999996</v>
      </c>
      <c r="H42" s="13">
        <v>98987286</v>
      </c>
      <c r="I42" s="13">
        <v>98987216</v>
      </c>
    </row>
    <row r="43" spans="1:9" x14ac:dyDescent="0.2">
      <c r="A43" s="40"/>
      <c r="B43" t="s">
        <v>312</v>
      </c>
      <c r="C43" t="s">
        <v>21</v>
      </c>
      <c r="D43">
        <v>60</v>
      </c>
      <c r="E43">
        <v>9.4570699999999995E-4</v>
      </c>
      <c r="F43" s="1">
        <v>3.0242433963606437</v>
      </c>
      <c r="G43">
        <v>0.86957721899999996</v>
      </c>
      <c r="H43" s="3" t="s">
        <v>10</v>
      </c>
      <c r="I43" s="3" t="s">
        <v>10</v>
      </c>
    </row>
    <row r="44" spans="1:9" x14ac:dyDescent="0.2">
      <c r="A44" s="40" t="s">
        <v>209</v>
      </c>
      <c r="B44" t="s">
        <v>297</v>
      </c>
      <c r="C44" t="s">
        <v>106</v>
      </c>
      <c r="D44">
        <v>128</v>
      </c>
      <c r="E44" s="2">
        <v>5.8862570751303797E-6</v>
      </c>
      <c r="F44" s="2">
        <v>5.2301607745380529</v>
      </c>
      <c r="G44">
        <v>1.7319722817863599E-2</v>
      </c>
      <c r="H44" s="13">
        <v>776699197</v>
      </c>
      <c r="I44" s="13">
        <v>776699147</v>
      </c>
    </row>
    <row r="45" spans="1:9" x14ac:dyDescent="0.2">
      <c r="A45" s="40"/>
      <c r="B45" t="s">
        <v>313</v>
      </c>
      <c r="C45" t="s">
        <v>164</v>
      </c>
      <c r="D45">
        <v>84</v>
      </c>
      <c r="E45" s="2">
        <v>3.2896902969469598E-10</v>
      </c>
      <c r="F45" s="2">
        <v>9.482844986140611</v>
      </c>
      <c r="G45" s="2">
        <v>4.8397923648683702E-6</v>
      </c>
      <c r="H45" s="3" t="s">
        <v>10</v>
      </c>
      <c r="I45" s="3" t="s">
        <v>10</v>
      </c>
    </row>
    <row r="46" spans="1:9" x14ac:dyDescent="0.2">
      <c r="A46" s="40"/>
      <c r="B46" t="s">
        <v>314</v>
      </c>
      <c r="C46" t="s">
        <v>12</v>
      </c>
      <c r="D46">
        <v>85</v>
      </c>
      <c r="E46" s="2">
        <v>2.5985949075890401E-6</v>
      </c>
      <c r="F46" s="2">
        <v>5.5852614169633039</v>
      </c>
      <c r="G46">
        <v>9.5576320701125008E-3</v>
      </c>
      <c r="H46" s="13">
        <v>386595114</v>
      </c>
      <c r="I46" s="13">
        <v>386595184</v>
      </c>
    </row>
    <row r="47" spans="1:9" x14ac:dyDescent="0.2">
      <c r="A47" s="40"/>
      <c r="B47" t="s">
        <v>184</v>
      </c>
      <c r="C47" t="s">
        <v>14</v>
      </c>
      <c r="D47">
        <v>165</v>
      </c>
      <c r="E47" s="2">
        <v>9.6547825048417106E-10</v>
      </c>
      <c r="F47" s="2">
        <v>9.0152575052104282</v>
      </c>
      <c r="G47" s="2">
        <v>7.1020580105615601E-6</v>
      </c>
      <c r="H47" s="13">
        <v>627357880</v>
      </c>
      <c r="I47" s="13">
        <v>627357810</v>
      </c>
    </row>
    <row r="48" spans="1:9" x14ac:dyDescent="0.2">
      <c r="E48" s="2"/>
      <c r="F48" s="2"/>
    </row>
  </sheetData>
  <mergeCells count="9">
    <mergeCell ref="A35:A38"/>
    <mergeCell ref="A39:A43"/>
    <mergeCell ref="A44:A47"/>
    <mergeCell ref="A6:A12"/>
    <mergeCell ref="A13:A15"/>
    <mergeCell ref="A16:A17"/>
    <mergeCell ref="A18:A24"/>
    <mergeCell ref="A25:A26"/>
    <mergeCell ref="A28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MTAs@AE_35K_CompletePanel</vt:lpstr>
      <vt:lpstr>MTAs@FHBcPHDH_35K_CompletePanel</vt:lpstr>
      <vt:lpstr>MTAs@DONcPHDH_25K_CompletePanel</vt:lpstr>
      <vt:lpstr>MTAs@FHBcPHDH_25K_CompletePanel</vt:lpstr>
      <vt:lpstr>MTAs@AE_25K_CompletePanel</vt:lpstr>
      <vt:lpstr>MTAs@AE_25K_EuropeanPanel</vt:lpstr>
      <vt:lpstr>MTAs@DONcPHDH_25K_EuropeanPanel</vt:lpstr>
      <vt:lpstr>MTAs@FHBcPHDH_25K_EuropeanPanel</vt:lpstr>
      <vt:lpstr>MTAs@AE_35K_EuropeanPanel</vt:lpstr>
      <vt:lpstr>MTAs@DONcPHDH_35K_EuropeanPanel</vt:lpstr>
      <vt:lpstr>HaplotypeInfo</vt:lpstr>
      <vt:lpstr>AlleleStackingInfo</vt:lpstr>
      <vt:lpstr>KASP_PrimerSEQ</vt:lpstr>
      <vt:lpstr>MTAs@DONcPHDH_35K_CompletePanel</vt:lpstr>
      <vt:lpstr>MTAs@FHBcPHDH_35K_EuropeanPanel</vt:lpstr>
      <vt:lpstr>KASP_PrimerSEQ!_Hlk90214885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2021-04-18T22:51:11Z</dcterms:created>
  <dcterms:modified xsi:type="dcterms:W3CDTF">2021-12-23T14:34:12Z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2021-04-18T22:51:12Z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7498685f-a735-4ec8-b73f-2fb1403c3c70</vt:lpwstr>
  </property>
  <property fmtid="{D5CDD505-2E9C-101B-9397-08002B2CF9AE}" pid="8" name="MSIP_Label_d0484126-3486-41a9-802e-7f1e2277276c_ContentBits">
    <vt:lpwstr>0</vt:lpwstr>
  </property>
</Properties>
</file>