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GO of the DEGs " sheetId="1" r:id="rId1"/>
  </sheets>
  <calcPr calcId="152511"/>
</workbook>
</file>

<file path=xl/calcChain.xml><?xml version="1.0" encoding="utf-8"?>
<calcChain xmlns="http://schemas.openxmlformats.org/spreadsheetml/2006/main">
  <c r="C61" i="1" l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47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26" i="1"/>
  <c r="C19" i="1"/>
  <c r="C20" i="1"/>
  <c r="C21" i="1"/>
  <c r="C22" i="1"/>
  <c r="C23" i="1"/>
  <c r="C24" i="1"/>
  <c r="C25" i="1"/>
  <c r="C18" i="1"/>
  <c r="C12" i="1"/>
  <c r="C13" i="1"/>
  <c r="C14" i="1"/>
  <c r="C15" i="1"/>
  <c r="C16" i="1"/>
  <c r="C17" i="1"/>
  <c r="C2" i="1"/>
  <c r="C3" i="1"/>
  <c r="C4" i="1"/>
  <c r="C5" i="1"/>
  <c r="C6" i="1"/>
  <c r="C7" i="1"/>
  <c r="C8" i="1"/>
  <c r="C9" i="1"/>
  <c r="C10" i="1"/>
  <c r="C11" i="1"/>
</calcChain>
</file>

<file path=xl/sharedStrings.xml><?xml version="1.0" encoding="utf-8"?>
<sst xmlns="http://schemas.openxmlformats.org/spreadsheetml/2006/main" count="241" uniqueCount="85">
  <si>
    <t>Groups</t>
  </si>
  <si>
    <t>Description</t>
  </si>
  <si>
    <t>Ontology</t>
  </si>
  <si>
    <t>Upregulated</t>
  </si>
  <si>
    <t>BP</t>
  </si>
  <si>
    <t>regulation of transcription, DNA-templated (GO:0006355)</t>
  </si>
  <si>
    <t>regulation of RNA biosynthetic process (GO:2001141)</t>
  </si>
  <si>
    <t>regulation of gene expression (GO:0010468)</t>
  </si>
  <si>
    <t>negative regulation of macromolecule metabolic process (GO:0010605)</t>
  </si>
  <si>
    <t>cellular nitrogen compound metabolic process (GO:0034641)</t>
  </si>
  <si>
    <t>cellular aromatic compound metabolic process (GO:0006725)</t>
  </si>
  <si>
    <t>regulation of nitrogen compound metabolic process (GO:0051171)</t>
  </si>
  <si>
    <t>regulation of biological process (GO:0050789)</t>
  </si>
  <si>
    <t>biological_process (GO:0008150)</t>
  </si>
  <si>
    <t>(P-value)</t>
  </si>
  <si>
    <t>MF</t>
  </si>
  <si>
    <t>binding</t>
  </si>
  <si>
    <t>RNA binding</t>
  </si>
  <si>
    <t>organic cyclic compound binding</t>
  </si>
  <si>
    <t>heterocyclic compound binding</t>
  </si>
  <si>
    <t>cation binding</t>
  </si>
  <si>
    <t>ion binding</t>
  </si>
  <si>
    <t>nucleoplasm part (GO:0044451)</t>
  </si>
  <si>
    <t>nucleoplasm (GO:0005654)</t>
  </si>
  <si>
    <t>organelle lumen (GO:0043233)</t>
  </si>
  <si>
    <t>intracellular organelle lumen (GO:0070013)</t>
  </si>
  <si>
    <t>membrane-enclosed lumen (GO:0031974)</t>
  </si>
  <si>
    <t>protein-containing complex (GO:0032991)</t>
  </si>
  <si>
    <t>intracellular membrane-bounded organelle (GO:0043231)</t>
  </si>
  <si>
    <t>intracellular organelle part (GO:0044446)</t>
  </si>
  <si>
    <t>membrane-bounded organelle (GO:0043227)</t>
  </si>
  <si>
    <t>organelle (GO:0043226)</t>
  </si>
  <si>
    <t>intracellular (GO:0005622)</t>
  </si>
  <si>
    <t>CC</t>
  </si>
  <si>
    <t>Downregulated</t>
  </si>
  <si>
    <t>glutathione derivative biosynthetic process (GO:1901687)</t>
  </si>
  <si>
    <t>detection of stimulus (GO:0051606)</t>
  </si>
  <si>
    <t>mitochondrial translational elongation (GO:0070125)</t>
  </si>
  <si>
    <t>respiratory electron transport chain (GO:0022904)</t>
  </si>
  <si>
    <t>mitochondrial translation (GO:0032543)</t>
  </si>
  <si>
    <t>nucleoside monophosphate metabolic process (GO:0009123)</t>
  </si>
  <si>
    <t>peptide metabolic process (GO:0006518)</t>
  </si>
  <si>
    <t>nucleotide metabolic process (GO:0009117)</t>
  </si>
  <si>
    <t>immune response (GO:0006955)</t>
  </si>
  <si>
    <t>organic substance transport (GO:0071702)</t>
  </si>
  <si>
    <t>cellular localization (GO:0051641)</t>
  </si>
  <si>
    <t>biosynthetic process (GO:0009058)</t>
  </si>
  <si>
    <t>cellular component organization (GO:0016043)</t>
  </si>
  <si>
    <t>organic substance metabolic process (GO:0071704)</t>
  </si>
  <si>
    <t>double-stranded RNA binding (GO:0003725)</t>
  </si>
  <si>
    <t>RNA polymerase II transcription factor binding (GO:0001085)</t>
  </si>
  <si>
    <t>histone binding (GO:0042393)</t>
  </si>
  <si>
    <t>RNA polymerase II regulatory region sequence-specific DNA binding (GO:0000977)</t>
  </si>
  <si>
    <t>protein kinase binding (GO:0019901)</t>
  </si>
  <si>
    <t>transcription regulatory region sequence-specific DNA binding (GO:0000976)</t>
  </si>
  <si>
    <t>sequence-specific double-stranded DNA binding (GO:1990837)</t>
  </si>
  <si>
    <t>heterocyclic compound binding (GO:1901363)</t>
  </si>
  <si>
    <t>organelle envelope lumen (GO:0031970)</t>
  </si>
  <si>
    <t>membrane protein complex (GO:0098796)</t>
  </si>
  <si>
    <t>membrane (GO:0016020)</t>
  </si>
  <si>
    <t>cytoplasmic part (GO:0044444)</t>
  </si>
  <si>
    <t>negative regulation of macromolecule biosynthetic process (GO:0010558)</t>
  </si>
  <si>
    <t>regulation of cellular metabolic process (GO:0031323)</t>
  </si>
  <si>
    <t>Reach factor</t>
  </si>
  <si>
    <t>Homo sapiens - REFLIST (21042)</t>
  </si>
  <si>
    <t>upload_1 (389)</t>
  </si>
  <si>
    <t>nuclear periphery (GO:0034399)</t>
  </si>
  <si>
    <t>cell (GO:0005623)</t>
  </si>
  <si>
    <t>oxidative phosphorylation (GO:0006119)</t>
  </si>
  <si>
    <t>translation (GO:0006412)</t>
  </si>
  <si>
    <t>organonitrogen compound biosynthetic process (GO:1901566)</t>
  </si>
  <si>
    <t>intracellular transport (GO:0046907)</t>
  </si>
  <si>
    <t>primary metabolic process (GO:0044238)</t>
  </si>
  <si>
    <t>mRNA 3'-UTR binding (GO:0003730)</t>
  </si>
  <si>
    <t>transcription regulatory region DNA binding (GO:0044212)</t>
  </si>
  <si>
    <t>DNA-binding transcription factor activity (GO:0003700)</t>
  </si>
  <si>
    <t>metal ion binding (GO:0046872)</t>
  </si>
  <si>
    <t>protein binding (GO:0005515)</t>
  </si>
  <si>
    <t>transmembrane signaling receptor activity (GO:0004888)</t>
  </si>
  <si>
    <t>mitochondrial respiratory chain complex I (GO:0005747)</t>
  </si>
  <si>
    <t>NADH dehydrogenase complex (GO:0030964)</t>
  </si>
  <si>
    <t>respiratory chain complex I (GO:0045271)</t>
  </si>
  <si>
    <t>ribosomal subunit (GO:0044391)</t>
  </si>
  <si>
    <t>presynapse (GO:0098793)</t>
  </si>
  <si>
    <t>axon (GO:0030424)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</si>
</sst>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33" borderId="0" xfId="0" applyFill="1"/>
    <xf numFmtId="0" fontId="0" fillId="33" borderId="0" xfId="0" applyFill="1" applyAlignment="1">
      <alignment horizontal="center"/>
    </xf>
    <xf numFmtId="164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9"/>
  <sheetViews>
    <sheetView tabSelected="1" workbookViewId="0">
      <selection activeCell="I10" sqref="I10"/>
    </sheetView>
  </sheetViews>
  <sheetFormatPr defaultRowHeight="15" x14ac:dyDescent="0.25"/>
  <cols>
    <col min="1" max="1" width="14.85546875" bestFit="1" customWidth="1"/>
    <col min="2" max="2" width="74.5703125" bestFit="1" customWidth="1"/>
    <col min="3" max="3" width="20.140625" style="1" customWidth="1"/>
    <col min="4" max="4" width="12.85546875" style="1" customWidth="1"/>
    <col min="5" max="5" width="9.42578125" style="1" customWidth="1"/>
    <col min="6" max="6" width="9.42578125" customWidth="1"/>
    <col min="8" max="10" width="9.140625" style="2"/>
  </cols>
  <sheetData>
    <row r="1" spans="1:14" x14ac:dyDescent="0.25">
      <c r="A1" s="3" t="s">
        <v>0</v>
      </c>
      <c r="B1" s="3" t="s">
        <v>1</v>
      </c>
      <c r="C1" s="4" t="s">
        <v>63</v>
      </c>
      <c r="D1" s="4" t="s">
        <v>14</v>
      </c>
      <c r="E1" s="4" t="s">
        <v>2</v>
      </c>
      <c r="F1" s="2"/>
      <c r="M1" s="2" t="s">
        <v>64</v>
      </c>
      <c r="N1" s="2" t="s">
        <v>65</v>
      </c>
    </row>
    <row r="2" spans="1:14" x14ac:dyDescent="0.25">
      <c r="A2" s="2" t="s">
        <v>3</v>
      </c>
      <c r="B2" s="2" t="s">
        <v>61</v>
      </c>
      <c r="C2" s="5">
        <f t="shared" ref="C2:C11" si="0">(N2/M2)</f>
        <v>3.8062283737024222E-2</v>
      </c>
      <c r="D2" s="6">
        <v>5.0600000000000003E-3</v>
      </c>
      <c r="E2" s="1" t="s">
        <v>4</v>
      </c>
      <c r="F2" s="2"/>
      <c r="M2" s="2">
        <v>1445</v>
      </c>
      <c r="N2" s="2">
        <v>55</v>
      </c>
    </row>
    <row r="3" spans="1:14" x14ac:dyDescent="0.25">
      <c r="A3" s="2" t="s">
        <v>3</v>
      </c>
      <c r="B3" s="2" t="s">
        <v>5</v>
      </c>
      <c r="C3" s="5">
        <f t="shared" si="0"/>
        <v>3.3448673587081888E-2</v>
      </c>
      <c r="D3" s="6">
        <v>8.78E-7</v>
      </c>
      <c r="E3" s="1" t="s">
        <v>4</v>
      </c>
      <c r="M3" s="2">
        <v>3468</v>
      </c>
      <c r="N3" s="2">
        <v>116</v>
      </c>
    </row>
    <row r="4" spans="1:14" x14ac:dyDescent="0.25">
      <c r="A4" s="2" t="s">
        <v>3</v>
      </c>
      <c r="B4" s="2" t="s">
        <v>6</v>
      </c>
      <c r="C4" s="5">
        <f t="shared" si="0"/>
        <v>3.344671201814059E-2</v>
      </c>
      <c r="D4" s="6">
        <v>7.1999999999999999E-7</v>
      </c>
      <c r="E4" s="1" t="s">
        <v>4</v>
      </c>
      <c r="M4" s="2">
        <v>3528</v>
      </c>
      <c r="N4" s="2">
        <v>118</v>
      </c>
    </row>
    <row r="5" spans="1:14" x14ac:dyDescent="0.25">
      <c r="A5" s="2" t="s">
        <v>3</v>
      </c>
      <c r="B5" s="2" t="s">
        <v>7</v>
      </c>
      <c r="C5" s="5">
        <f t="shared" si="0"/>
        <v>3.3013606959625248E-2</v>
      </c>
      <c r="D5" s="6">
        <v>8.5299999999999995E-10</v>
      </c>
      <c r="E5" s="1" t="s">
        <v>4</v>
      </c>
      <c r="M5" s="2">
        <v>4483</v>
      </c>
      <c r="N5" s="2">
        <v>148</v>
      </c>
    </row>
    <row r="6" spans="1:14" x14ac:dyDescent="0.25">
      <c r="A6" s="2" t="s">
        <v>3</v>
      </c>
      <c r="B6" s="2" t="s">
        <v>8</v>
      </c>
      <c r="C6" s="5">
        <f t="shared" si="0"/>
        <v>3.2195500387897598E-2</v>
      </c>
      <c r="D6" s="6">
        <v>6.7200000000000003E-3</v>
      </c>
      <c r="E6" s="1" t="s">
        <v>4</v>
      </c>
      <c r="M6" s="2">
        <v>2578</v>
      </c>
      <c r="N6" s="2">
        <v>83</v>
      </c>
    </row>
    <row r="7" spans="1:14" x14ac:dyDescent="0.25">
      <c r="A7" s="2" t="s">
        <v>3</v>
      </c>
      <c r="B7" s="2" t="s">
        <v>9</v>
      </c>
      <c r="C7" s="5">
        <f t="shared" si="0"/>
        <v>3.0353661932609299E-2</v>
      </c>
      <c r="D7" s="6">
        <v>8.7699999999999996E-4</v>
      </c>
      <c r="E7" s="1" t="s">
        <v>4</v>
      </c>
      <c r="M7" s="2">
        <v>3591</v>
      </c>
      <c r="N7" s="2">
        <v>109</v>
      </c>
    </row>
    <row r="8" spans="1:14" x14ac:dyDescent="0.25">
      <c r="A8" s="2" t="s">
        <v>3</v>
      </c>
      <c r="B8" s="2" t="s">
        <v>10</v>
      </c>
      <c r="C8" s="5">
        <f t="shared" si="0"/>
        <v>3.0312598673823809E-2</v>
      </c>
      <c r="D8" s="6">
        <v>8.9200000000000008E-3</v>
      </c>
      <c r="E8" s="1" t="s">
        <v>4</v>
      </c>
      <c r="M8" s="2">
        <v>3167</v>
      </c>
      <c r="N8" s="2">
        <v>96</v>
      </c>
    </row>
    <row r="9" spans="1:14" x14ac:dyDescent="0.25">
      <c r="A9" s="2" t="s">
        <v>3</v>
      </c>
      <c r="B9" s="2" t="s">
        <v>11</v>
      </c>
      <c r="C9" s="5">
        <f t="shared" si="0"/>
        <v>2.9416765856146915E-2</v>
      </c>
      <c r="D9" s="6">
        <v>6.8099999999999994E-8</v>
      </c>
      <c r="E9" s="1" t="s">
        <v>4</v>
      </c>
      <c r="M9" s="2">
        <v>5881</v>
      </c>
      <c r="N9" s="2">
        <v>173</v>
      </c>
    </row>
    <row r="10" spans="1:14" ht="14.25" customHeight="1" x14ac:dyDescent="0.25">
      <c r="A10" s="2" t="s">
        <v>3</v>
      </c>
      <c r="B10" s="2" t="s">
        <v>62</v>
      </c>
      <c r="C10" s="5">
        <f t="shared" si="0"/>
        <v>2.8547990155865465E-2</v>
      </c>
      <c r="D10" s="6">
        <v>5.8999999999999996E-7</v>
      </c>
      <c r="E10" s="1" t="s">
        <v>4</v>
      </c>
      <c r="M10" s="2">
        <v>6095</v>
      </c>
      <c r="N10" s="2">
        <v>174</v>
      </c>
    </row>
    <row r="11" spans="1:14" ht="15.75" customHeight="1" x14ac:dyDescent="0.25">
      <c r="A11" s="2" t="s">
        <v>3</v>
      </c>
      <c r="B11" s="2" t="s">
        <v>12</v>
      </c>
      <c r="C11" s="5">
        <f t="shared" si="0"/>
        <v>2.3053501522401043E-2</v>
      </c>
      <c r="D11" s="6">
        <v>8.7299999999999997E-4</v>
      </c>
      <c r="E11" s="1" t="s">
        <v>4</v>
      </c>
      <c r="M11" s="2">
        <v>11495</v>
      </c>
      <c r="N11" s="2">
        <v>265</v>
      </c>
    </row>
    <row r="12" spans="1:14" x14ac:dyDescent="0.25">
      <c r="A12" s="2" t="s">
        <v>3</v>
      </c>
      <c r="B12" s="2" t="s">
        <v>16</v>
      </c>
      <c r="C12" s="5">
        <f t="shared" ref="C12:C17" si="1">(N12/M12)</f>
        <v>2.2825008269930534E-2</v>
      </c>
      <c r="D12" s="6">
        <v>5.5800000000000001E-12</v>
      </c>
      <c r="E12" s="1" t="s">
        <v>15</v>
      </c>
      <c r="M12" s="2">
        <v>15115</v>
      </c>
      <c r="N12" s="2">
        <v>345</v>
      </c>
    </row>
    <row r="13" spans="1:14" x14ac:dyDescent="0.25">
      <c r="A13" s="2" t="s">
        <v>3</v>
      </c>
      <c r="B13" s="2" t="s">
        <v>17</v>
      </c>
      <c r="C13" s="5">
        <f t="shared" si="1"/>
        <v>3.7259615384615384E-2</v>
      </c>
      <c r="D13" s="6">
        <v>6.4999999999999997E-4</v>
      </c>
      <c r="E13" s="1" t="s">
        <v>15</v>
      </c>
      <c r="M13" s="2">
        <v>1664</v>
      </c>
      <c r="N13" s="2">
        <v>62</v>
      </c>
    </row>
    <row r="14" spans="1:14" x14ac:dyDescent="0.25">
      <c r="A14" s="2" t="s">
        <v>3</v>
      </c>
      <c r="B14" s="2" t="s">
        <v>18</v>
      </c>
      <c r="C14" s="5">
        <f t="shared" si="1"/>
        <v>2.871125611745514E-2</v>
      </c>
      <c r="D14" s="6">
        <v>8.8800000000000001E-8</v>
      </c>
      <c r="E14" s="1" t="s">
        <v>15</v>
      </c>
      <c r="M14" s="2">
        <v>6130</v>
      </c>
      <c r="N14" s="2">
        <v>176</v>
      </c>
    </row>
    <row r="15" spans="1:14" x14ac:dyDescent="0.25">
      <c r="A15" s="2" t="s">
        <v>3</v>
      </c>
      <c r="B15" s="2" t="s">
        <v>19</v>
      </c>
      <c r="C15" s="5">
        <f t="shared" si="1"/>
        <v>2.8930401719292446E-2</v>
      </c>
      <c r="D15" s="6">
        <v>5.1E-8</v>
      </c>
      <c r="E15" s="1" t="s">
        <v>15</v>
      </c>
      <c r="M15" s="2">
        <v>6049</v>
      </c>
      <c r="N15" s="2">
        <v>175</v>
      </c>
    </row>
    <row r="16" spans="1:14" x14ac:dyDescent="0.25">
      <c r="A16" s="2" t="s">
        <v>3</v>
      </c>
      <c r="B16" s="2" t="s">
        <v>20</v>
      </c>
      <c r="C16" s="5">
        <f t="shared" si="1"/>
        <v>2.8691392582225334E-2</v>
      </c>
      <c r="D16" s="6">
        <v>6.7299999999999999E-4</v>
      </c>
      <c r="E16" s="1" t="s">
        <v>15</v>
      </c>
      <c r="M16" s="2">
        <v>4287</v>
      </c>
      <c r="N16" s="2">
        <v>123</v>
      </c>
    </row>
    <row r="17" spans="1:14" x14ac:dyDescent="0.25">
      <c r="A17" s="2" t="s">
        <v>3</v>
      </c>
      <c r="B17" s="2" t="s">
        <v>21</v>
      </c>
      <c r="C17" s="5">
        <f t="shared" si="1"/>
        <v>2.6975259377494013E-2</v>
      </c>
      <c r="D17" s="6">
        <v>5.2099999999999999E-5</v>
      </c>
      <c r="E17" s="1" t="s">
        <v>15</v>
      </c>
      <c r="M17" s="2">
        <v>6265</v>
      </c>
      <c r="N17" s="2">
        <v>169</v>
      </c>
    </row>
    <row r="18" spans="1:14" x14ac:dyDescent="0.25">
      <c r="A18" s="2" t="s">
        <v>3</v>
      </c>
      <c r="B18" s="2" t="s">
        <v>66</v>
      </c>
      <c r="C18" s="5">
        <f>(N18/M18)</f>
        <v>9.4890510948905105E-2</v>
      </c>
      <c r="D18" s="6">
        <v>5.2500000000000003E-3</v>
      </c>
      <c r="E18" s="1" t="s">
        <v>33</v>
      </c>
      <c r="M18" s="2">
        <v>137</v>
      </c>
      <c r="N18" s="2">
        <v>13</v>
      </c>
    </row>
    <row r="19" spans="1:14" x14ac:dyDescent="0.25">
      <c r="A19" s="2" t="s">
        <v>3</v>
      </c>
      <c r="B19" s="2" t="s">
        <v>22</v>
      </c>
      <c r="C19" s="5">
        <f t="shared" ref="C19:C25" si="2">(N19/M19)</f>
        <v>4.1553748870822041E-2</v>
      </c>
      <c r="D19" s="6">
        <v>8.1700000000000002E-4</v>
      </c>
      <c r="E19" s="1" t="s">
        <v>33</v>
      </c>
      <c r="M19" s="2">
        <v>1107</v>
      </c>
      <c r="N19" s="2">
        <v>46</v>
      </c>
    </row>
    <row r="20" spans="1:14" x14ac:dyDescent="0.25">
      <c r="A20" s="2" t="s">
        <v>3</v>
      </c>
      <c r="B20" s="2" t="s">
        <v>23</v>
      </c>
      <c r="C20" s="5">
        <f t="shared" si="2"/>
        <v>3.613421279036421E-2</v>
      </c>
      <c r="D20" s="6">
        <v>7.1199999999999997E-11</v>
      </c>
      <c r="E20" s="1" t="s">
        <v>33</v>
      </c>
      <c r="M20" s="2">
        <v>3487</v>
      </c>
      <c r="N20" s="2">
        <v>126</v>
      </c>
    </row>
    <row r="21" spans="1:14" x14ac:dyDescent="0.25">
      <c r="A21" s="2" t="s">
        <v>3</v>
      </c>
      <c r="B21" s="2" t="s">
        <v>24</v>
      </c>
      <c r="C21" s="5">
        <f t="shared" si="2"/>
        <v>2.8620492272467088E-2</v>
      </c>
      <c r="D21" s="6">
        <v>5.7100000000000004E-6</v>
      </c>
      <c r="E21" s="1" t="s">
        <v>33</v>
      </c>
      <c r="M21" s="2">
        <v>5241</v>
      </c>
      <c r="N21" s="2">
        <v>150</v>
      </c>
    </row>
    <row r="22" spans="1:14" x14ac:dyDescent="0.25">
      <c r="A22" s="2" t="s">
        <v>3</v>
      </c>
      <c r="B22" s="2" t="s">
        <v>25</v>
      </c>
      <c r="C22" s="5">
        <f t="shared" si="2"/>
        <v>2.8620492272467088E-2</v>
      </c>
      <c r="D22" s="6">
        <v>5.7100000000000004E-6</v>
      </c>
      <c r="E22" s="1" t="s">
        <v>33</v>
      </c>
      <c r="M22" s="2">
        <v>5241</v>
      </c>
      <c r="N22" s="2">
        <v>150</v>
      </c>
    </row>
    <row r="23" spans="1:14" x14ac:dyDescent="0.25">
      <c r="A23" s="2" t="s">
        <v>3</v>
      </c>
      <c r="B23" s="2" t="s">
        <v>26</v>
      </c>
      <c r="C23" s="5">
        <f t="shared" si="2"/>
        <v>2.8620492272467088E-2</v>
      </c>
      <c r="D23" s="6">
        <v>5.7100000000000004E-6</v>
      </c>
      <c r="E23" s="1" t="s">
        <v>33</v>
      </c>
      <c r="M23" s="2">
        <v>5241</v>
      </c>
      <c r="N23" s="2">
        <v>150</v>
      </c>
    </row>
    <row r="24" spans="1:14" x14ac:dyDescent="0.25">
      <c r="A24" s="2" t="s">
        <v>3</v>
      </c>
      <c r="B24" s="2" t="s">
        <v>30</v>
      </c>
      <c r="C24" s="5">
        <f t="shared" si="2"/>
        <v>2.4613899613899613E-2</v>
      </c>
      <c r="D24" s="6">
        <v>9.1100000000000006E-13</v>
      </c>
      <c r="E24" s="1" t="s">
        <v>33</v>
      </c>
      <c r="M24" s="2">
        <v>12432</v>
      </c>
      <c r="N24" s="2">
        <v>306</v>
      </c>
    </row>
    <row r="25" spans="1:14" x14ac:dyDescent="0.25">
      <c r="A25" s="2" t="s">
        <v>3</v>
      </c>
      <c r="B25" s="2" t="s">
        <v>32</v>
      </c>
      <c r="C25" s="5">
        <f t="shared" si="2"/>
        <v>2.3464365181039715E-2</v>
      </c>
      <c r="D25" s="6">
        <v>8.4199999999999998E-16</v>
      </c>
      <c r="E25" s="1" t="s">
        <v>33</v>
      </c>
      <c r="M25" s="2">
        <v>14831</v>
      </c>
      <c r="N25" s="2">
        <v>348</v>
      </c>
    </row>
    <row r="26" spans="1:14" x14ac:dyDescent="0.25">
      <c r="A26" t="s">
        <v>34</v>
      </c>
      <c r="B26" s="2" t="s">
        <v>35</v>
      </c>
      <c r="C26" s="5">
        <f>(N26/M26)</f>
        <v>0.54545454545454541</v>
      </c>
      <c r="D26" s="6">
        <v>4.0099999999999997E-2</v>
      </c>
      <c r="E26" s="1" t="s">
        <v>4</v>
      </c>
      <c r="M26" s="2">
        <v>22</v>
      </c>
      <c r="N26" s="2">
        <v>12</v>
      </c>
    </row>
    <row r="27" spans="1:14" x14ac:dyDescent="0.25">
      <c r="A27" s="2" t="s">
        <v>34</v>
      </c>
      <c r="B27" s="2" t="s">
        <v>36</v>
      </c>
      <c r="C27" s="5">
        <f t="shared" ref="C27:C36" si="3">(N27/M27)</f>
        <v>5.8479532163742687E-2</v>
      </c>
      <c r="D27" s="6">
        <v>5.1699999999999996E-6</v>
      </c>
      <c r="E27" s="1" t="s">
        <v>4</v>
      </c>
      <c r="M27" s="2">
        <v>684</v>
      </c>
      <c r="N27" s="2">
        <v>40</v>
      </c>
    </row>
    <row r="28" spans="1:14" x14ac:dyDescent="0.25">
      <c r="A28" s="2" t="s">
        <v>34</v>
      </c>
      <c r="B28" s="2" t="s">
        <v>37</v>
      </c>
      <c r="C28" s="5">
        <f t="shared" si="3"/>
        <v>0.46590909090909088</v>
      </c>
      <c r="D28" s="6">
        <v>6.3099999999999997E-7</v>
      </c>
      <c r="E28" s="1" t="s">
        <v>4</v>
      </c>
      <c r="M28" s="2">
        <v>88</v>
      </c>
      <c r="N28" s="2">
        <v>41</v>
      </c>
    </row>
    <row r="29" spans="1:14" x14ac:dyDescent="0.25">
      <c r="A29" s="2" t="s">
        <v>34</v>
      </c>
      <c r="B29" s="2" t="s">
        <v>38</v>
      </c>
      <c r="C29" s="5">
        <f t="shared" si="3"/>
        <v>0.44</v>
      </c>
      <c r="D29" s="6">
        <v>6.13E-7</v>
      </c>
      <c r="E29" s="1" t="s">
        <v>4</v>
      </c>
      <c r="M29" s="2">
        <v>100</v>
      </c>
      <c r="N29" s="2">
        <v>44</v>
      </c>
    </row>
    <row r="30" spans="1:14" x14ac:dyDescent="0.25">
      <c r="A30" s="2" t="s">
        <v>34</v>
      </c>
      <c r="B30" s="2" t="s">
        <v>39</v>
      </c>
      <c r="C30" s="5">
        <f t="shared" si="3"/>
        <v>0.39285714285714285</v>
      </c>
      <c r="D30" s="6">
        <v>6.99E-6</v>
      </c>
      <c r="E30" s="1" t="s">
        <v>4</v>
      </c>
      <c r="M30" s="2">
        <v>112</v>
      </c>
      <c r="N30" s="2">
        <v>44</v>
      </c>
    </row>
    <row r="31" spans="1:14" x14ac:dyDescent="0.25">
      <c r="A31" s="2" t="s">
        <v>34</v>
      </c>
      <c r="B31" s="2" t="s">
        <v>68</v>
      </c>
      <c r="C31" s="5">
        <f t="shared" si="3"/>
        <v>0.49038461538461536</v>
      </c>
      <c r="D31" s="6">
        <v>5.7500000000000002E-9</v>
      </c>
      <c r="E31" s="1" t="s">
        <v>4</v>
      </c>
      <c r="M31" s="2">
        <v>104</v>
      </c>
      <c r="N31" s="2">
        <v>51</v>
      </c>
    </row>
    <row r="32" spans="1:14" x14ac:dyDescent="0.25">
      <c r="A32" s="2" t="s">
        <v>34</v>
      </c>
      <c r="B32" s="2" t="s">
        <v>40</v>
      </c>
      <c r="C32" s="5">
        <f t="shared" si="3"/>
        <v>0.30188679245283018</v>
      </c>
      <c r="D32" s="6">
        <v>9.5900000000000005E-7</v>
      </c>
      <c r="E32" s="1" t="s">
        <v>4</v>
      </c>
      <c r="M32" s="2">
        <v>265</v>
      </c>
      <c r="N32" s="2">
        <v>80</v>
      </c>
    </row>
    <row r="33" spans="1:14" x14ac:dyDescent="0.25">
      <c r="A33" s="2" t="s">
        <v>34</v>
      </c>
      <c r="B33" s="2" t="s">
        <v>69</v>
      </c>
      <c r="C33" s="5">
        <f t="shared" si="3"/>
        <v>0.23291139240506328</v>
      </c>
      <c r="D33" s="6">
        <v>5.9299999999999999E-4</v>
      </c>
      <c r="E33" s="1" t="s">
        <v>4</v>
      </c>
      <c r="M33" s="2">
        <v>395</v>
      </c>
      <c r="N33" s="2">
        <v>92</v>
      </c>
    </row>
    <row r="34" spans="1:14" x14ac:dyDescent="0.25">
      <c r="A34" s="2" t="s">
        <v>34</v>
      </c>
      <c r="B34" s="2" t="s">
        <v>41</v>
      </c>
      <c r="C34" s="5">
        <f t="shared" si="3"/>
        <v>0.22363636363636363</v>
      </c>
      <c r="D34" s="6">
        <v>8.8700000000000001E-5</v>
      </c>
      <c r="E34" s="1" t="s">
        <v>4</v>
      </c>
      <c r="M34" s="2">
        <v>550</v>
      </c>
      <c r="N34" s="2">
        <v>123</v>
      </c>
    </row>
    <row r="35" spans="1:14" x14ac:dyDescent="0.25">
      <c r="A35" s="2" t="s">
        <v>34</v>
      </c>
      <c r="B35" s="2" t="s">
        <v>42</v>
      </c>
      <c r="C35" s="5">
        <f t="shared" si="3"/>
        <v>0.22241379310344828</v>
      </c>
      <c r="D35" s="6">
        <v>6.9099999999999999E-5</v>
      </c>
      <c r="E35" s="1" t="s">
        <v>4</v>
      </c>
      <c r="M35" s="2">
        <v>580</v>
      </c>
      <c r="N35" s="2">
        <v>129</v>
      </c>
    </row>
    <row r="36" spans="1:14" x14ac:dyDescent="0.25">
      <c r="A36" s="2" t="s">
        <v>34</v>
      </c>
      <c r="B36" s="2" t="s">
        <v>43</v>
      </c>
      <c r="C36" s="5">
        <f t="shared" si="3"/>
        <v>9.8179812465526747E-2</v>
      </c>
      <c r="D36" s="6">
        <v>8.0999999999999996E-3</v>
      </c>
      <c r="E36" s="1" t="s">
        <v>4</v>
      </c>
      <c r="M36" s="2">
        <v>1813</v>
      </c>
      <c r="N36" s="2">
        <v>178</v>
      </c>
    </row>
    <row r="37" spans="1:14" x14ac:dyDescent="0.25">
      <c r="A37" s="2" t="s">
        <v>34</v>
      </c>
      <c r="B37" s="2" t="s">
        <v>70</v>
      </c>
      <c r="C37" s="5">
        <f t="shared" ref="C37:C46" si="4">(N37/M37)</f>
        <v>0.18640504555010512</v>
      </c>
      <c r="D37" s="6">
        <v>6.4200000000000002E-5</v>
      </c>
      <c r="E37" s="1" t="s">
        <v>4</v>
      </c>
      <c r="M37" s="2">
        <v>1427</v>
      </c>
      <c r="N37" s="2">
        <v>266</v>
      </c>
    </row>
    <row r="38" spans="1:14" x14ac:dyDescent="0.25">
      <c r="A38" s="2" t="s">
        <v>34</v>
      </c>
      <c r="B38" s="2" t="s">
        <v>71</v>
      </c>
      <c r="C38" s="5">
        <f t="shared" si="4"/>
        <v>0.17806451612903226</v>
      </c>
      <c r="D38" s="6">
        <v>8.3500000000000002E-4</v>
      </c>
      <c r="E38" s="1" t="s">
        <v>4</v>
      </c>
      <c r="M38" s="2">
        <v>1550</v>
      </c>
      <c r="N38" s="2">
        <v>276</v>
      </c>
    </row>
    <row r="39" spans="1:14" x14ac:dyDescent="0.25">
      <c r="A39" s="2" t="s">
        <v>34</v>
      </c>
      <c r="B39" s="2" t="s">
        <v>44</v>
      </c>
      <c r="C39" s="5">
        <f t="shared" si="4"/>
        <v>0.17457392906494704</v>
      </c>
      <c r="D39" s="6">
        <v>7.0699999999999997E-5</v>
      </c>
      <c r="E39" s="1" t="s">
        <v>4</v>
      </c>
      <c r="M39" s="2">
        <v>2171</v>
      </c>
      <c r="N39" s="2">
        <v>379</v>
      </c>
    </row>
    <row r="40" spans="1:14" x14ac:dyDescent="0.25">
      <c r="A40" s="2" t="s">
        <v>34</v>
      </c>
      <c r="B40" s="2" t="s">
        <v>45</v>
      </c>
      <c r="C40" s="5">
        <f t="shared" si="4"/>
        <v>0.16891322662173547</v>
      </c>
      <c r="D40" s="6">
        <v>4.8000000000000001E-4</v>
      </c>
      <c r="E40" s="1" t="s">
        <v>4</v>
      </c>
      <c r="M40" s="2">
        <v>2374</v>
      </c>
      <c r="N40" s="2">
        <v>401</v>
      </c>
    </row>
    <row r="41" spans="1:14" x14ac:dyDescent="0.25">
      <c r="A41" s="2" t="s">
        <v>34</v>
      </c>
      <c r="B41" s="2" t="s">
        <v>46</v>
      </c>
      <c r="C41" s="5">
        <f t="shared" si="4"/>
        <v>0.17068204954190702</v>
      </c>
      <c r="D41" s="6">
        <v>7.8299999999999996E-6</v>
      </c>
      <c r="E41" s="1" t="s">
        <v>4</v>
      </c>
      <c r="M41" s="2">
        <v>2947</v>
      </c>
      <c r="N41" s="2">
        <v>503</v>
      </c>
    </row>
    <row r="42" spans="1:14" x14ac:dyDescent="0.25">
      <c r="A42" s="2" t="s">
        <v>34</v>
      </c>
      <c r="B42" s="2" t="s">
        <v>10</v>
      </c>
      <c r="C42" s="5">
        <f t="shared" si="4"/>
        <v>0.16608778023365961</v>
      </c>
      <c r="D42" s="6">
        <v>6.3200000000000005E-5</v>
      </c>
      <c r="E42" s="1" t="s">
        <v>4</v>
      </c>
      <c r="M42" s="2">
        <v>3167</v>
      </c>
      <c r="N42" s="2">
        <v>526</v>
      </c>
    </row>
    <row r="43" spans="1:14" x14ac:dyDescent="0.25">
      <c r="A43" s="2" t="s">
        <v>34</v>
      </c>
      <c r="B43" s="2" t="s">
        <v>47</v>
      </c>
      <c r="C43" s="5">
        <f t="shared" si="4"/>
        <v>0.15539437896645511</v>
      </c>
      <c r="D43" s="6">
        <v>8.9400000000000005E-5</v>
      </c>
      <c r="E43" s="1" t="s">
        <v>4</v>
      </c>
      <c r="M43" s="2">
        <v>5515</v>
      </c>
      <c r="N43" s="2">
        <v>857</v>
      </c>
    </row>
    <row r="44" spans="1:14" x14ac:dyDescent="0.25">
      <c r="A44" s="2" t="s">
        <v>34</v>
      </c>
      <c r="B44" s="2" t="s">
        <v>72</v>
      </c>
      <c r="C44" s="5">
        <f t="shared" si="4"/>
        <v>0.15233415233415235</v>
      </c>
      <c r="D44" s="6">
        <v>5.22E-6</v>
      </c>
      <c r="E44" s="1" t="s">
        <v>4</v>
      </c>
      <c r="M44" s="2">
        <v>7733</v>
      </c>
      <c r="N44" s="2">
        <v>1178</v>
      </c>
    </row>
    <row r="45" spans="1:14" x14ac:dyDescent="0.25">
      <c r="A45" s="2" t="s">
        <v>34</v>
      </c>
      <c r="B45" s="2" t="s">
        <v>48</v>
      </c>
      <c r="C45" s="5">
        <f t="shared" si="4"/>
        <v>0.15470435105987357</v>
      </c>
      <c r="D45" s="6">
        <v>8.28E-8</v>
      </c>
      <c r="E45" s="1" t="s">
        <v>4</v>
      </c>
      <c r="M45" s="2">
        <v>8067</v>
      </c>
      <c r="N45" s="2">
        <v>1248</v>
      </c>
    </row>
    <row r="46" spans="1:14" x14ac:dyDescent="0.25">
      <c r="A46" s="2" t="s">
        <v>34</v>
      </c>
      <c r="B46" s="2" t="s">
        <v>13</v>
      </c>
      <c r="C46" s="5">
        <f t="shared" si="4"/>
        <v>0.14130434782608695</v>
      </c>
      <c r="D46" s="6">
        <v>6.7499999999999995E-13</v>
      </c>
      <c r="E46" s="1" t="s">
        <v>4</v>
      </c>
      <c r="M46" s="2">
        <v>17664</v>
      </c>
      <c r="N46" s="2">
        <v>2496</v>
      </c>
    </row>
    <row r="47" spans="1:14" x14ac:dyDescent="0.25">
      <c r="A47" s="2" t="s">
        <v>34</v>
      </c>
      <c r="B47" s="2" t="s">
        <v>49</v>
      </c>
      <c r="C47" s="5">
        <f t="shared" ref="C47:C79" si="5">(N47/M47)</f>
        <v>0.26666666666666666</v>
      </c>
      <c r="D47" s="6">
        <v>7.8299999999999995E-4</v>
      </c>
      <c r="E47" s="1" t="s">
        <v>15</v>
      </c>
      <c r="M47" s="2">
        <v>75</v>
      </c>
      <c r="N47" s="2">
        <v>20</v>
      </c>
    </row>
    <row r="48" spans="1:14" x14ac:dyDescent="0.25">
      <c r="A48" s="2" t="s">
        <v>34</v>
      </c>
      <c r="B48" s="2" t="s">
        <v>73</v>
      </c>
      <c r="C48" s="5">
        <f t="shared" si="5"/>
        <v>0.23749999999999999</v>
      </c>
      <c r="D48" s="6">
        <v>6.79E-3</v>
      </c>
      <c r="E48" s="1" t="s">
        <v>15</v>
      </c>
      <c r="M48" s="2">
        <v>80</v>
      </c>
      <c r="N48" s="2">
        <v>19</v>
      </c>
    </row>
    <row r="49" spans="1:14" x14ac:dyDescent="0.25">
      <c r="A49" s="2" t="s">
        <v>34</v>
      </c>
      <c r="B49" s="2" t="s">
        <v>50</v>
      </c>
      <c r="C49" s="5">
        <f t="shared" si="5"/>
        <v>0.18309859154929578</v>
      </c>
      <c r="D49" s="6">
        <v>7.8300000000000002E-3</v>
      </c>
      <c r="E49" s="1" t="s">
        <v>15</v>
      </c>
      <c r="M49" s="2">
        <v>142</v>
      </c>
      <c r="N49" s="2">
        <v>26</v>
      </c>
    </row>
    <row r="50" spans="1:14" x14ac:dyDescent="0.25">
      <c r="A50" s="2" t="s">
        <v>34</v>
      </c>
      <c r="B50" s="2" t="s">
        <v>51</v>
      </c>
      <c r="C50" s="5">
        <f t="shared" si="5"/>
        <v>0.17258883248730963</v>
      </c>
      <c r="D50" s="6">
        <v>8.3699999999999996E-4</v>
      </c>
      <c r="E50" s="1" t="s">
        <v>15</v>
      </c>
      <c r="M50" s="2">
        <v>197</v>
      </c>
      <c r="N50" s="2">
        <v>34</v>
      </c>
    </row>
    <row r="51" spans="1:14" x14ac:dyDescent="0.25">
      <c r="A51" s="2" t="s">
        <v>34</v>
      </c>
      <c r="B51" s="2" t="s">
        <v>74</v>
      </c>
      <c r="C51" s="5">
        <f t="shared" si="5"/>
        <v>0.11525795828759605</v>
      </c>
      <c r="D51" s="6">
        <v>6.0499999999999997E-6</v>
      </c>
      <c r="E51" s="1" t="s">
        <v>15</v>
      </c>
      <c r="M51" s="2">
        <v>911</v>
      </c>
      <c r="N51" s="2">
        <v>105</v>
      </c>
    </row>
    <row r="52" spans="1:14" x14ac:dyDescent="0.25">
      <c r="A52" s="2" t="s">
        <v>34</v>
      </c>
      <c r="B52" s="2" t="s">
        <v>52</v>
      </c>
      <c r="C52" s="5">
        <f t="shared" si="5"/>
        <v>0.1117092866756393</v>
      </c>
      <c r="D52" s="6">
        <v>8.8099999999999995E-4</v>
      </c>
      <c r="E52" s="1" t="s">
        <v>15</v>
      </c>
      <c r="M52" s="2">
        <v>743</v>
      </c>
      <c r="N52" s="2">
        <v>83</v>
      </c>
    </row>
    <row r="53" spans="1:14" x14ac:dyDescent="0.25">
      <c r="A53" s="2" t="s">
        <v>34</v>
      </c>
      <c r="B53" s="2" t="s">
        <v>53</v>
      </c>
      <c r="C53" s="5">
        <f t="shared" si="5"/>
        <v>0.1111111111111111</v>
      </c>
      <c r="D53" s="6">
        <v>6.6699999999999997E-3</v>
      </c>
      <c r="E53" s="1" t="s">
        <v>15</v>
      </c>
      <c r="M53" s="2">
        <v>648</v>
      </c>
      <c r="N53" s="2">
        <v>72</v>
      </c>
    </row>
    <row r="54" spans="1:14" x14ac:dyDescent="0.25">
      <c r="A54" s="2" t="s">
        <v>34</v>
      </c>
      <c r="B54" s="2" t="s">
        <v>54</v>
      </c>
      <c r="C54" s="5">
        <f t="shared" si="5"/>
        <v>0.11041405269761606</v>
      </c>
      <c r="D54" s="6">
        <v>6.3699999999999998E-4</v>
      </c>
      <c r="E54" s="1" t="s">
        <v>15</v>
      </c>
      <c r="M54" s="2">
        <v>797</v>
      </c>
      <c r="N54" s="2">
        <v>88</v>
      </c>
    </row>
    <row r="55" spans="1:14" x14ac:dyDescent="0.25">
      <c r="A55" s="2" t="s">
        <v>34</v>
      </c>
      <c r="B55" s="2" t="s">
        <v>55</v>
      </c>
      <c r="C55" s="5">
        <f t="shared" si="5"/>
        <v>0.10846245530393325</v>
      </c>
      <c r="D55" s="6">
        <v>8.3199999999999995E-4</v>
      </c>
      <c r="E55" s="1" t="s">
        <v>15</v>
      </c>
      <c r="M55" s="2">
        <v>839</v>
      </c>
      <c r="N55" s="2">
        <v>91</v>
      </c>
    </row>
    <row r="56" spans="1:14" x14ac:dyDescent="0.25">
      <c r="A56" s="2" t="s">
        <v>34</v>
      </c>
      <c r="B56" s="2" t="s">
        <v>75</v>
      </c>
      <c r="C56" s="5">
        <f t="shared" si="5"/>
        <v>0.10621468926553672</v>
      </c>
      <c r="D56" s="6">
        <v>6.1099999999999996E-10</v>
      </c>
      <c r="E56" s="1" t="s">
        <v>15</v>
      </c>
      <c r="M56" s="2">
        <v>1770</v>
      </c>
      <c r="N56" s="2">
        <v>188</v>
      </c>
    </row>
    <row r="57" spans="1:14" x14ac:dyDescent="0.25">
      <c r="A57" s="2" t="s">
        <v>34</v>
      </c>
      <c r="B57" s="2" t="s">
        <v>56</v>
      </c>
      <c r="C57" s="5">
        <f t="shared" si="5"/>
        <v>9.6544883451810212E-2</v>
      </c>
      <c r="D57" s="6">
        <v>7.0600000000000003E-34</v>
      </c>
      <c r="E57" s="1" t="s">
        <v>15</v>
      </c>
      <c r="M57" s="2">
        <v>6049</v>
      </c>
      <c r="N57" s="2">
        <v>584</v>
      </c>
    </row>
    <row r="58" spans="1:14" x14ac:dyDescent="0.25">
      <c r="A58" s="2" t="s">
        <v>34</v>
      </c>
      <c r="B58" s="2" t="s">
        <v>76</v>
      </c>
      <c r="C58" s="5">
        <f t="shared" si="5"/>
        <v>9.0042877560743209E-2</v>
      </c>
      <c r="D58" s="6">
        <v>7.0000000000000005E-13</v>
      </c>
      <c r="E58" s="1" t="s">
        <v>15</v>
      </c>
      <c r="M58" s="2">
        <v>4198</v>
      </c>
      <c r="N58" s="2">
        <v>378</v>
      </c>
    </row>
    <row r="59" spans="1:14" x14ac:dyDescent="0.25">
      <c r="A59" s="2" t="s">
        <v>34</v>
      </c>
      <c r="B59" s="2" t="s">
        <v>77</v>
      </c>
      <c r="C59" s="5">
        <f t="shared" si="5"/>
        <v>7.9746300211416488E-2</v>
      </c>
      <c r="D59" s="6">
        <v>6.5100000000000003E-37</v>
      </c>
      <c r="E59" s="1" t="s">
        <v>15</v>
      </c>
      <c r="M59" s="2">
        <v>11825</v>
      </c>
      <c r="N59" s="2">
        <v>943</v>
      </c>
    </row>
    <row r="60" spans="1:14" x14ac:dyDescent="0.25">
      <c r="A60" s="2" t="s">
        <v>34</v>
      </c>
      <c r="B60" s="2" t="s">
        <v>78</v>
      </c>
      <c r="C60" s="5">
        <f t="shared" si="5"/>
        <v>2.5581395348837209E-2</v>
      </c>
      <c r="D60" s="6">
        <v>5.1600000000000001E-5</v>
      </c>
      <c r="E60" s="1" t="s">
        <v>15</v>
      </c>
      <c r="M60" s="2">
        <v>1290</v>
      </c>
      <c r="N60" s="2">
        <v>33</v>
      </c>
    </row>
    <row r="61" spans="1:14" x14ac:dyDescent="0.25">
      <c r="A61" s="2" t="s">
        <v>34</v>
      </c>
      <c r="B61" s="2" t="s">
        <v>57</v>
      </c>
      <c r="C61" s="5">
        <f t="shared" si="5"/>
        <v>0.31764705882352939</v>
      </c>
      <c r="D61" s="6">
        <v>8.77E-3</v>
      </c>
      <c r="E61" s="1" t="s">
        <v>33</v>
      </c>
      <c r="M61" s="2">
        <v>85</v>
      </c>
      <c r="N61" s="2">
        <v>27</v>
      </c>
    </row>
    <row r="62" spans="1:14" x14ac:dyDescent="0.25">
      <c r="A62" s="2" t="s">
        <v>34</v>
      </c>
      <c r="B62" s="2" t="s">
        <v>79</v>
      </c>
      <c r="C62" s="5">
        <f t="shared" si="5"/>
        <v>0.59615384615384615</v>
      </c>
      <c r="D62" s="6">
        <v>8.1600000000000003E-8</v>
      </c>
      <c r="E62" s="1" t="s">
        <v>33</v>
      </c>
      <c r="M62" s="2">
        <v>52</v>
      </c>
      <c r="N62" s="2">
        <v>31</v>
      </c>
    </row>
    <row r="63" spans="1:14" x14ac:dyDescent="0.25">
      <c r="A63" s="2" t="s">
        <v>34</v>
      </c>
      <c r="B63" s="2" t="s">
        <v>80</v>
      </c>
      <c r="C63" s="5">
        <f t="shared" si="5"/>
        <v>0.59615384615384615</v>
      </c>
      <c r="D63" s="6">
        <v>8.4100000000000005E-8</v>
      </c>
      <c r="E63" s="1" t="s">
        <v>33</v>
      </c>
      <c r="M63" s="2">
        <v>52</v>
      </c>
      <c r="N63" s="2">
        <v>31</v>
      </c>
    </row>
    <row r="64" spans="1:14" x14ac:dyDescent="0.25">
      <c r="A64" s="2" t="s">
        <v>34</v>
      </c>
      <c r="B64" s="2" t="s">
        <v>81</v>
      </c>
      <c r="C64" s="5">
        <f t="shared" si="5"/>
        <v>0.59615384615384615</v>
      </c>
      <c r="D64" s="6">
        <v>8.6799999999999996E-8</v>
      </c>
      <c r="E64" s="1" t="s">
        <v>33</v>
      </c>
      <c r="M64" s="2">
        <v>52</v>
      </c>
      <c r="N64" s="2">
        <v>31</v>
      </c>
    </row>
    <row r="65" spans="1:14" x14ac:dyDescent="0.25">
      <c r="A65" s="2" t="s">
        <v>34</v>
      </c>
      <c r="B65" s="2" t="s">
        <v>82</v>
      </c>
      <c r="C65" s="5">
        <f t="shared" si="5"/>
        <v>0.32160804020100503</v>
      </c>
      <c r="D65" s="6">
        <v>5.1500000000000005E-7</v>
      </c>
      <c r="E65" s="1" t="s">
        <v>33</v>
      </c>
      <c r="M65" s="2">
        <v>199</v>
      </c>
      <c r="N65" s="2">
        <v>64</v>
      </c>
    </row>
    <row r="66" spans="1:14" x14ac:dyDescent="0.25">
      <c r="A66" s="2" t="s">
        <v>34</v>
      </c>
      <c r="B66" s="2" t="s">
        <v>83</v>
      </c>
      <c r="C66" s="5">
        <f t="shared" si="5"/>
        <v>0.20081135902636918</v>
      </c>
      <c r="D66" s="6">
        <v>6.6400000000000001E-3</v>
      </c>
      <c r="E66" s="1" t="s">
        <v>33</v>
      </c>
      <c r="M66" s="2">
        <v>493</v>
      </c>
      <c r="N66" s="2">
        <v>99</v>
      </c>
    </row>
    <row r="67" spans="1:14" x14ac:dyDescent="0.25">
      <c r="A67" s="2" t="s">
        <v>34</v>
      </c>
      <c r="B67" s="2" t="s">
        <v>84</v>
      </c>
      <c r="C67" s="5">
        <f t="shared" si="5"/>
        <v>0.19504132231404958</v>
      </c>
      <c r="D67" s="6">
        <v>5.0699999999999999E-3</v>
      </c>
      <c r="E67" s="1" t="s">
        <v>33</v>
      </c>
      <c r="M67" s="2">
        <v>605</v>
      </c>
      <c r="N67" s="2">
        <v>118</v>
      </c>
    </row>
    <row r="68" spans="1:14" x14ac:dyDescent="0.25">
      <c r="A68" s="2" t="s">
        <v>34</v>
      </c>
      <c r="B68" s="2" t="s">
        <v>58</v>
      </c>
      <c r="C68" s="5">
        <f t="shared" si="5"/>
        <v>0.19314381270903011</v>
      </c>
      <c r="D68" s="6">
        <v>6.9600000000000003E-6</v>
      </c>
      <c r="E68" s="1" t="s">
        <v>33</v>
      </c>
      <c r="M68" s="2">
        <v>1196</v>
      </c>
      <c r="N68" s="2">
        <v>231</v>
      </c>
    </row>
    <row r="69" spans="1:14" x14ac:dyDescent="0.25">
      <c r="A69" s="2" t="s">
        <v>34</v>
      </c>
      <c r="B69" s="2" t="s">
        <v>25</v>
      </c>
      <c r="C69" s="5">
        <f t="shared" si="5"/>
        <v>0.15722190421675253</v>
      </c>
      <c r="D69" s="6">
        <v>5.8499999999999999E-6</v>
      </c>
      <c r="E69" s="1" t="s">
        <v>33</v>
      </c>
      <c r="M69" s="2">
        <v>5241</v>
      </c>
      <c r="N69" s="2">
        <v>824</v>
      </c>
    </row>
    <row r="70" spans="1:14" x14ac:dyDescent="0.25">
      <c r="A70" s="2" t="s">
        <v>34</v>
      </c>
      <c r="B70" s="2" t="s">
        <v>26</v>
      </c>
      <c r="C70" s="5">
        <f t="shared" si="5"/>
        <v>0.15722190421675253</v>
      </c>
      <c r="D70" s="6">
        <v>5.7200000000000003E-6</v>
      </c>
      <c r="E70" s="1" t="s">
        <v>33</v>
      </c>
      <c r="M70" s="2">
        <v>5241</v>
      </c>
      <c r="N70" s="2">
        <v>824</v>
      </c>
    </row>
    <row r="71" spans="1:14" x14ac:dyDescent="0.25">
      <c r="A71" s="2" t="s">
        <v>34</v>
      </c>
      <c r="B71" s="2" t="s">
        <v>24</v>
      </c>
      <c r="C71" s="5">
        <f t="shared" si="5"/>
        <v>0.15722190421675253</v>
      </c>
      <c r="D71" s="6">
        <v>5.9900000000000002E-6</v>
      </c>
      <c r="E71" s="1" t="s">
        <v>33</v>
      </c>
      <c r="M71" s="2">
        <v>5241</v>
      </c>
      <c r="N71" s="2">
        <v>824</v>
      </c>
    </row>
    <row r="72" spans="1:14" x14ac:dyDescent="0.25">
      <c r="A72" s="2" t="s">
        <v>34</v>
      </c>
      <c r="B72" s="2" t="s">
        <v>27</v>
      </c>
      <c r="C72" s="5">
        <f t="shared" si="5"/>
        <v>0.16409302325581396</v>
      </c>
      <c r="D72" s="6">
        <v>6.3E-10</v>
      </c>
      <c r="E72" s="1" t="s">
        <v>33</v>
      </c>
      <c r="M72" s="2">
        <v>5375</v>
      </c>
      <c r="N72" s="2">
        <v>882</v>
      </c>
    </row>
    <row r="73" spans="1:14" x14ac:dyDescent="0.25">
      <c r="A73" s="2" t="s">
        <v>34</v>
      </c>
      <c r="B73" s="2" t="s">
        <v>59</v>
      </c>
      <c r="C73" s="5">
        <f t="shared" si="5"/>
        <v>0.14581200081916854</v>
      </c>
      <c r="D73" s="6">
        <v>8.8900000000000006E-5</v>
      </c>
      <c r="E73" s="1" t="s">
        <v>33</v>
      </c>
      <c r="M73" s="2">
        <v>9766</v>
      </c>
      <c r="N73" s="2">
        <v>1424</v>
      </c>
    </row>
    <row r="74" spans="1:14" x14ac:dyDescent="0.25">
      <c r="A74" s="2" t="s">
        <v>34</v>
      </c>
      <c r="B74" s="2" t="s">
        <v>29</v>
      </c>
      <c r="C74" s="5">
        <f t="shared" si="5"/>
        <v>0.15990040056295335</v>
      </c>
      <c r="D74" s="6">
        <v>8.83E-18</v>
      </c>
      <c r="E74" s="1" t="s">
        <v>33</v>
      </c>
      <c r="M74" s="2">
        <v>9237</v>
      </c>
      <c r="N74" s="2">
        <v>1477</v>
      </c>
    </row>
    <row r="75" spans="1:14" x14ac:dyDescent="0.25">
      <c r="A75" s="2" t="s">
        <v>34</v>
      </c>
      <c r="B75" s="2" t="s">
        <v>60</v>
      </c>
      <c r="C75" s="5">
        <f t="shared" si="5"/>
        <v>0.16251935983479607</v>
      </c>
      <c r="D75" s="6">
        <v>6.0099999999999995E-23</v>
      </c>
      <c r="E75" s="1" t="s">
        <v>33</v>
      </c>
      <c r="M75" s="2">
        <v>9685</v>
      </c>
      <c r="N75" s="2">
        <v>1574</v>
      </c>
    </row>
    <row r="76" spans="1:14" x14ac:dyDescent="0.25">
      <c r="A76" s="2" t="s">
        <v>34</v>
      </c>
      <c r="B76" s="2" t="s">
        <v>28</v>
      </c>
      <c r="C76" s="5">
        <f t="shared" si="5"/>
        <v>0.15366300366300367</v>
      </c>
      <c r="D76" s="6">
        <v>5.1499999999999997E-15</v>
      </c>
      <c r="E76" s="1" t="s">
        <v>33</v>
      </c>
      <c r="M76" s="2">
        <v>10920</v>
      </c>
      <c r="N76" s="2">
        <v>1678</v>
      </c>
    </row>
    <row r="77" spans="1:14" x14ac:dyDescent="0.25">
      <c r="A77" s="2" t="s">
        <v>34</v>
      </c>
      <c r="B77" s="2" t="s">
        <v>31</v>
      </c>
      <c r="C77" s="5">
        <f t="shared" si="5"/>
        <v>0.15243586900273526</v>
      </c>
      <c r="D77" s="6">
        <v>6.37E-23</v>
      </c>
      <c r="E77" s="1" t="s">
        <v>33</v>
      </c>
      <c r="M77" s="2">
        <v>13527</v>
      </c>
      <c r="N77" s="2">
        <v>2062</v>
      </c>
    </row>
    <row r="78" spans="1:14" ht="17.25" customHeight="1" x14ac:dyDescent="0.25">
      <c r="A78" s="2" t="s">
        <v>34</v>
      </c>
      <c r="B78" s="2" t="s">
        <v>32</v>
      </c>
      <c r="C78" s="5">
        <f t="shared" si="5"/>
        <v>0.15063043624839861</v>
      </c>
      <c r="D78" s="6">
        <v>8.4200000000000003E-26</v>
      </c>
      <c r="E78" s="1" t="s">
        <v>33</v>
      </c>
      <c r="M78" s="2">
        <v>14831</v>
      </c>
      <c r="N78" s="2">
        <v>2234</v>
      </c>
    </row>
    <row r="79" spans="1:14" x14ac:dyDescent="0.25">
      <c r="A79" s="2" t="s">
        <v>34</v>
      </c>
      <c r="B79" s="2" t="s">
        <v>67</v>
      </c>
      <c r="C79" s="5">
        <f t="shared" si="5"/>
        <v>0.14404900816802801</v>
      </c>
      <c r="D79" s="6">
        <v>8.0700000000000007E-21</v>
      </c>
      <c r="E79" s="1" t="s">
        <v>33</v>
      </c>
      <c r="M79" s="2">
        <v>17140</v>
      </c>
      <c r="N79" s="2">
        <v>2469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 of the DEGs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2021-09-10T11:11:13Z</dcterms:modified>
</cp:coreProperties>
</file>