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1120" yWindow="0" windowWidth="25840" windowHeight="17540" tabRatio="500"/>
  </bookViews>
  <sheets>
    <sheet name="Bacteria" sheetId="1" r:id="rId1"/>
    <sheet name="Fungi" sheetId="2" r:id="rId2"/>
    <sheet name="Viridiplantae" sheetId="3" r:id="rId3"/>
  </sheets>
  <definedNames>
    <definedName name="ITS_Fungi_only_agc_subsample.shared" localSheetId="1">Fungi!$A$2:$S$100</definedName>
    <definedName name="ITS_plants_only_agc_subsample.shared" localSheetId="2">Viridiplantae!$A$2:$L$64</definedName>
    <definedName name="melipona16s.phylip.an.0.03.filter.0.03.subsample.shared" localSheetId="0">Bacteria!$A$4:$U$101</definedName>
  </definedName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65" i="3" l="1"/>
  <c r="C65" i="3"/>
  <c r="D65" i="3"/>
  <c r="E65" i="3"/>
  <c r="F65" i="3"/>
  <c r="G65" i="3"/>
  <c r="H65" i="3"/>
  <c r="I65" i="3"/>
  <c r="J65" i="3"/>
  <c r="K65" i="3"/>
  <c r="S101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U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C102" i="1"/>
</calcChain>
</file>

<file path=xl/connections.xml><?xml version="1.0" encoding="utf-8"?>
<connections xmlns="http://schemas.openxmlformats.org/spreadsheetml/2006/main">
  <connection id="1" name="ITS_Fungi_only_agc_subsample.shared" type="6" refreshedVersion="0" background="1" saveData="1">
    <textPr fileType="mac" sourceFile="Macintosh HD:Users:karenhaag:Documents:GitHub:metabarcoding-melipona:ITS_scripts_and_data:raw_data_fungi:ITS_Fungi_only_agc_subsample.shared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ITS_plants_only_agc_subsample.shared" type="6" refreshedVersion="0" background="1" saveData="1">
    <textPr fileType="mac" sourceFile="Macintosh HD:Users:karenhaag:Documents:GitHub:metabarcoding-melipona:ITS_scripts_and_data:raw_data_plants:ITS_plants_only_agc_subsample.shared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melipona16s.phylip.an.0.03.filter.0.03.subsample.shared" type="6" refreshedVersion="0" background="1" saveData="1">
    <textPr fileType="mac" sourceFile="Macintosh HD:Users:karenhaag:Documents:GitHub:metabarcoding-melipona:16S_scripts_and_data:raw_data:melipona16s.phylip.an.0.03.filter.0.03.subsample.shared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<sst xmlns="http://schemas.openxmlformats.org/spreadsheetml/2006/main" count="366" uniqueCount="177">
  <si>
    <t>numOtus</t>
  </si>
  <si>
    <t>Otu0001</t>
  </si>
  <si>
    <t>Otu0002</t>
  </si>
  <si>
    <t>Otu0003</t>
  </si>
  <si>
    <t>Otu0004</t>
  </si>
  <si>
    <t>Otu0005</t>
  </si>
  <si>
    <t>Otu0006</t>
  </si>
  <si>
    <t>Otu0007</t>
  </si>
  <si>
    <t>Otu0008</t>
  </si>
  <si>
    <t>Otu0009</t>
  </si>
  <si>
    <t>Otu0010</t>
  </si>
  <si>
    <t>Otu0011</t>
  </si>
  <si>
    <t>Otu0012</t>
  </si>
  <si>
    <t>Otu0013</t>
  </si>
  <si>
    <t>Otu0015</t>
  </si>
  <si>
    <t>Otu0021</t>
  </si>
  <si>
    <t>Otu0024</t>
  </si>
  <si>
    <t>Otu0026</t>
  </si>
  <si>
    <t>Otu0029</t>
  </si>
  <si>
    <t>Otu_rare</t>
  </si>
  <si>
    <t>BP1_1_ABR</t>
  </si>
  <si>
    <t>BP1_1_FEV</t>
  </si>
  <si>
    <t>BP1_1_JAN</t>
  </si>
  <si>
    <t>BP1_1_MAR</t>
  </si>
  <si>
    <t>BP1_2_FEV</t>
  </si>
  <si>
    <t>BP1_2_JAN</t>
  </si>
  <si>
    <t>BP1_2_MAR</t>
  </si>
  <si>
    <t>BP1_3_ABR</t>
  </si>
  <si>
    <t>BP1_3_FEV</t>
  </si>
  <si>
    <t>BP1_3_MAR</t>
  </si>
  <si>
    <t>BP1_4_FEV</t>
  </si>
  <si>
    <t>BP1_4_JAN</t>
  </si>
  <si>
    <t>BP1_4_MAR</t>
  </si>
  <si>
    <t>BP1_5_ABR</t>
  </si>
  <si>
    <t>BP1_5_FEV</t>
  </si>
  <si>
    <t>BP1_5_JAN</t>
  </si>
  <si>
    <t>BP1_5_MAR</t>
  </si>
  <si>
    <t>BP4_1_FEV</t>
  </si>
  <si>
    <t>BP4_1_JAN</t>
  </si>
  <si>
    <t>BP4_1_MAR</t>
  </si>
  <si>
    <t>BP4_2_ABR</t>
  </si>
  <si>
    <t>BP4_2_FEV</t>
  </si>
  <si>
    <t>BP4_2_JAN</t>
  </si>
  <si>
    <t>BP4_2_MAR</t>
  </si>
  <si>
    <t>BP4_3_ABR</t>
  </si>
  <si>
    <t>BP4_3_FEV</t>
  </si>
  <si>
    <t>BP4_3_JAN</t>
  </si>
  <si>
    <t>BP4_3_MAR</t>
  </si>
  <si>
    <t>BP4_4_ABR</t>
  </si>
  <si>
    <t>BP4_4_FEV</t>
  </si>
  <si>
    <t>BP4_4_JAN</t>
  </si>
  <si>
    <t>BP4_4_MAR</t>
  </si>
  <si>
    <t>BP4_5_ABR</t>
  </si>
  <si>
    <t>BP4_5_FEV</t>
  </si>
  <si>
    <t>BP4_5_JAN</t>
  </si>
  <si>
    <t>BP4_5_MAR</t>
  </si>
  <si>
    <t>BP5_1_MAR</t>
  </si>
  <si>
    <t>BP5_2_JAN</t>
  </si>
  <si>
    <t>BP5_2_MAR</t>
  </si>
  <si>
    <t>BP5_3_ABR</t>
  </si>
  <si>
    <t>BP5_3_JAN</t>
  </si>
  <si>
    <t>BP5_4_ABR</t>
  </si>
  <si>
    <t>BP5_4_FEV</t>
  </si>
  <si>
    <t>BP5_4_JAN</t>
  </si>
  <si>
    <t>BP5_4_MAR</t>
  </si>
  <si>
    <t>BP5_5_ABR</t>
  </si>
  <si>
    <t>BP5_5_FEV</t>
  </si>
  <si>
    <t>BP5_5_JAN</t>
  </si>
  <si>
    <t>BP5_5_MAR</t>
  </si>
  <si>
    <t>PA1_1_ABR</t>
  </si>
  <si>
    <t>PA1_1_FEV</t>
  </si>
  <si>
    <t>PA1_1_JAN</t>
  </si>
  <si>
    <t>PA1_1_MAR</t>
  </si>
  <si>
    <t>PA1_2_ABR</t>
  </si>
  <si>
    <t>PA1_2_FEV</t>
  </si>
  <si>
    <t>PA1_2_JAN</t>
  </si>
  <si>
    <t>PA1_2_MAR</t>
  </si>
  <si>
    <t>PA1_3_ABR</t>
  </si>
  <si>
    <t>PA1_3_FEV</t>
  </si>
  <si>
    <t>PA1_3_JAN</t>
  </si>
  <si>
    <t>PA1_3_MAR</t>
  </si>
  <si>
    <t>PA1_4_ABR</t>
  </si>
  <si>
    <t>PA1_4_FEV</t>
  </si>
  <si>
    <t>PA1_4_JAN</t>
  </si>
  <si>
    <t>PA1_4_MAR</t>
  </si>
  <si>
    <t>PA1_5_ABR</t>
  </si>
  <si>
    <t>PA1_5_FEV</t>
  </si>
  <si>
    <t>PA1_5_JAN</t>
  </si>
  <si>
    <t>PA1_5_MAR</t>
  </si>
  <si>
    <t>PA4_1_ABR</t>
  </si>
  <si>
    <t>PA4_1_FEV</t>
  </si>
  <si>
    <t>PA4_1_JAN</t>
  </si>
  <si>
    <t>PA4_1_MAR</t>
  </si>
  <si>
    <t>PA4_2_ABR</t>
  </si>
  <si>
    <t>PA4_2_JAN</t>
  </si>
  <si>
    <t>PA4_2_MAR</t>
  </si>
  <si>
    <t>PA4_3_ABR</t>
  </si>
  <si>
    <t>PA4_3_JAN</t>
  </si>
  <si>
    <t>PA4_4_ABR</t>
  </si>
  <si>
    <t>PA4_4_JAN</t>
  </si>
  <si>
    <t>PA4_4_MAR</t>
  </si>
  <si>
    <t>PA4_5_ABR</t>
  </si>
  <si>
    <t>PA4_5_JAN</t>
  </si>
  <si>
    <t>PA4_5_MAR</t>
  </si>
  <si>
    <t>PA5_1_ABR</t>
  </si>
  <si>
    <t>PA5_1_JAN</t>
  </si>
  <si>
    <t>PA5_1_MAR</t>
  </si>
  <si>
    <t>PA5_2_ABR</t>
  </si>
  <si>
    <t>PA5_2_JAN</t>
  </si>
  <si>
    <t>PA5_2_MAR</t>
  </si>
  <si>
    <t>PA5_3_ABR</t>
  </si>
  <si>
    <t>PA5_3_JAN</t>
  </si>
  <si>
    <t>PA5_3_MAR</t>
  </si>
  <si>
    <t>PA5_4_JAN</t>
  </si>
  <si>
    <t>PA5_5_ABR</t>
  </si>
  <si>
    <t>PA5_5_JAN</t>
  </si>
  <si>
    <t>PA5_5_MAR</t>
  </si>
  <si>
    <t>Otu0014</t>
  </si>
  <si>
    <t>Otu0016</t>
  </si>
  <si>
    <t>BP1_2_ABR</t>
  </si>
  <si>
    <t>BP1_3_JAN</t>
  </si>
  <si>
    <t>BP1_4_ABR</t>
  </si>
  <si>
    <t>BP4_1_ABR</t>
  </si>
  <si>
    <t>BP5_1_ABR</t>
  </si>
  <si>
    <t>BP5_1_JAN</t>
  </si>
  <si>
    <t>BP5_2_ABR</t>
  </si>
  <si>
    <t>BP5_3_MAR</t>
  </si>
  <si>
    <t>PA4_3_FEV</t>
  </si>
  <si>
    <t>PA4_4_FEV</t>
  </si>
  <si>
    <t>PA5_1_FEV</t>
  </si>
  <si>
    <t>PA5_2_FEV</t>
  </si>
  <si>
    <t>PA5_3_FEV</t>
  </si>
  <si>
    <t>PA5_4_ABR</t>
  </si>
  <si>
    <t>PA5_4_FEV</t>
  </si>
  <si>
    <t>PA5_4_MAR</t>
  </si>
  <si>
    <t>Otu001</t>
  </si>
  <si>
    <t>Otu002</t>
  </si>
  <si>
    <t>Otu003</t>
  </si>
  <si>
    <t>Otu004</t>
  </si>
  <si>
    <t>Otu005</t>
  </si>
  <si>
    <t>Otu006</t>
  </si>
  <si>
    <t>Otu007</t>
  </si>
  <si>
    <t>Otu008</t>
  </si>
  <si>
    <t>Otu009</t>
  </si>
  <si>
    <t>BP5_1_FEV</t>
  </si>
  <si>
    <t>BP5_2_FEV</t>
  </si>
  <si>
    <t>BP5_3_FEV</t>
  </si>
  <si>
    <t>Groups</t>
  </si>
  <si>
    <t>U</t>
  </si>
  <si>
    <t>Z (Firm-5)</t>
  </si>
  <si>
    <t>Y</t>
  </si>
  <si>
    <t>X</t>
  </si>
  <si>
    <t>Samples</t>
  </si>
  <si>
    <t>Families</t>
  </si>
  <si>
    <t>Genera</t>
  </si>
  <si>
    <t>Lactobacillaceae</t>
  </si>
  <si>
    <t>Bifidobacteriaceae</t>
  </si>
  <si>
    <t>Acetobacteraceae</t>
  </si>
  <si>
    <t>Streptococcaceae</t>
  </si>
  <si>
    <t>Moracellaceae</t>
  </si>
  <si>
    <t>Candida</t>
  </si>
  <si>
    <t>Starmerella</t>
  </si>
  <si>
    <t>unclassified</t>
  </si>
  <si>
    <t>Zygosaccharomyces</t>
  </si>
  <si>
    <t>Trichosporon</t>
  </si>
  <si>
    <t>Hanseniaspora</t>
  </si>
  <si>
    <t>Debaryomyces</t>
  </si>
  <si>
    <t>Wickerhamiella</t>
  </si>
  <si>
    <t>Eugenia</t>
  </si>
  <si>
    <t>Myrciaria</t>
  </si>
  <si>
    <t>Eucalyptus</t>
  </si>
  <si>
    <t>Tripodanthus</t>
  </si>
  <si>
    <t>Fabaceae unclassified</t>
  </si>
  <si>
    <t>Plinia</t>
  </si>
  <si>
    <t>Vernonia</t>
  </si>
  <si>
    <t>Luehea</t>
  </si>
  <si>
    <t>Supplementary Table 2 - Bacteria, Fungi and Viridiplantae OTU abundance in all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</si>
</sst>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elipona16s.phylip.an.0.03.filter.0.03.subsample.shared" connectionId="3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ITS_Fungi_only_agc_subsample.shared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ITS_plants_only_agc_subsample.shared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abSelected="1" workbookViewId="0"/>
  </sheetViews>
  <sheetFormatPr baseColWidth="10" defaultRowHeight="15" x14ac:dyDescent="0"/>
  <cols>
    <col min="1" max="1" width="11.33203125" bestFit="1" customWidth="1"/>
    <col min="2" max="2" width="8.83203125" bestFit="1" customWidth="1"/>
    <col min="3" max="3" width="15" customWidth="1"/>
    <col min="4" max="4" width="16" customWidth="1"/>
    <col min="5" max="5" width="14.83203125" customWidth="1"/>
    <col min="6" max="7" width="14.33203125" customWidth="1"/>
    <col min="8" max="8" width="14.6640625" customWidth="1"/>
    <col min="9" max="9" width="15.83203125" customWidth="1"/>
    <col min="10" max="10" width="14.33203125" customWidth="1"/>
    <col min="11" max="11" width="16" customWidth="1"/>
    <col min="12" max="12" width="16.33203125" customWidth="1"/>
    <col min="13" max="13" width="16.5" customWidth="1"/>
    <col min="14" max="14" width="15.83203125" customWidth="1"/>
    <col min="15" max="15" width="14.6640625" customWidth="1"/>
    <col min="16" max="16" width="15" customWidth="1"/>
    <col min="17" max="17" width="16.1640625" customWidth="1"/>
    <col min="18" max="18" width="14.5" customWidth="1"/>
    <col min="19" max="19" width="13.83203125" customWidth="1"/>
    <col min="20" max="20" width="15" customWidth="1"/>
    <col min="21" max="21" width="8.6640625" bestFit="1" customWidth="1"/>
  </cols>
  <sheetData>
    <row r="1" spans="1:21">
      <c r="A1" s="8" t="s">
        <v>176</v>
      </c>
    </row>
    <row r="2" spans="1:21" s="1" customFormat="1">
      <c r="A2" s="2"/>
      <c r="B2" s="2" t="s">
        <v>153</v>
      </c>
      <c r="C2" s="2" t="s">
        <v>155</v>
      </c>
      <c r="D2" s="2" t="s">
        <v>156</v>
      </c>
      <c r="E2" s="2" t="s">
        <v>155</v>
      </c>
      <c r="F2" s="2" t="s">
        <v>155</v>
      </c>
      <c r="G2" s="3" t="s">
        <v>155</v>
      </c>
      <c r="H2" s="3" t="s">
        <v>155</v>
      </c>
      <c r="I2" s="2" t="s">
        <v>157</v>
      </c>
      <c r="J2" s="3" t="s">
        <v>155</v>
      </c>
      <c r="K2" s="2" t="s">
        <v>157</v>
      </c>
      <c r="L2" s="4" t="s">
        <v>157</v>
      </c>
      <c r="M2" s="2" t="s">
        <v>158</v>
      </c>
      <c r="N2" s="4" t="s">
        <v>157</v>
      </c>
      <c r="O2" s="3" t="s">
        <v>155</v>
      </c>
      <c r="P2" s="3" t="s">
        <v>155</v>
      </c>
      <c r="Q2" s="2" t="s">
        <v>157</v>
      </c>
      <c r="R2" s="3" t="s">
        <v>155</v>
      </c>
      <c r="S2" s="2" t="s">
        <v>159</v>
      </c>
      <c r="T2" s="2" t="s">
        <v>158</v>
      </c>
      <c r="U2" s="2"/>
    </row>
    <row r="3" spans="1:21" s="1" customFormat="1">
      <c r="A3" s="2"/>
      <c r="B3" s="2" t="s">
        <v>147</v>
      </c>
      <c r="C3" s="2" t="s">
        <v>148</v>
      </c>
      <c r="D3" s="2"/>
      <c r="E3" s="2" t="s">
        <v>149</v>
      </c>
      <c r="F3" s="2" t="s">
        <v>150</v>
      </c>
      <c r="G3" s="2" t="s">
        <v>149</v>
      </c>
      <c r="H3" s="2" t="s">
        <v>149</v>
      </c>
      <c r="I3" s="2"/>
      <c r="J3" s="2" t="s">
        <v>150</v>
      </c>
      <c r="K3" s="2"/>
      <c r="L3" s="2"/>
      <c r="M3" s="2"/>
      <c r="N3" s="2"/>
      <c r="O3" s="2" t="s">
        <v>151</v>
      </c>
      <c r="P3" s="2" t="s">
        <v>151</v>
      </c>
      <c r="Q3" s="2"/>
      <c r="R3" s="2" t="s">
        <v>151</v>
      </c>
      <c r="S3" s="2"/>
      <c r="T3" s="2"/>
      <c r="U3" s="2"/>
    </row>
    <row r="4" spans="1:21" s="1" customFormat="1">
      <c r="A4" s="2" t="s">
        <v>152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</row>
    <row r="5" spans="1:21">
      <c r="A5" t="s">
        <v>20</v>
      </c>
      <c r="B5">
        <v>19</v>
      </c>
      <c r="C5">
        <v>44</v>
      </c>
      <c r="D5">
        <v>57</v>
      </c>
      <c r="E5">
        <v>22</v>
      </c>
      <c r="F5">
        <v>6</v>
      </c>
      <c r="G5">
        <v>21</v>
      </c>
      <c r="H5">
        <v>5</v>
      </c>
      <c r="I5">
        <v>0</v>
      </c>
      <c r="J5">
        <v>1</v>
      </c>
      <c r="K5">
        <v>9</v>
      </c>
      <c r="L5">
        <v>8781</v>
      </c>
      <c r="M5">
        <v>17</v>
      </c>
      <c r="N5">
        <v>109</v>
      </c>
      <c r="O5">
        <v>0</v>
      </c>
      <c r="P5">
        <v>0</v>
      </c>
      <c r="Q5">
        <v>2</v>
      </c>
      <c r="R5">
        <v>0</v>
      </c>
      <c r="S5">
        <v>0</v>
      </c>
      <c r="T5">
        <v>0</v>
      </c>
      <c r="U5">
        <v>926</v>
      </c>
    </row>
    <row r="6" spans="1:21">
      <c r="A6" t="s">
        <v>21</v>
      </c>
      <c r="B6">
        <v>19</v>
      </c>
      <c r="C6">
        <v>66</v>
      </c>
      <c r="D6">
        <v>5884</v>
      </c>
      <c r="E6">
        <v>916</v>
      </c>
      <c r="F6">
        <v>167</v>
      </c>
      <c r="G6">
        <v>53</v>
      </c>
      <c r="H6">
        <v>1621</v>
      </c>
      <c r="I6">
        <v>95</v>
      </c>
      <c r="J6">
        <v>16</v>
      </c>
      <c r="K6">
        <v>774</v>
      </c>
      <c r="L6">
        <v>12</v>
      </c>
      <c r="M6">
        <v>12</v>
      </c>
      <c r="N6">
        <v>17</v>
      </c>
      <c r="O6">
        <v>5</v>
      </c>
      <c r="P6">
        <v>23</v>
      </c>
      <c r="Q6">
        <v>0</v>
      </c>
      <c r="R6">
        <v>38</v>
      </c>
      <c r="S6">
        <v>1</v>
      </c>
      <c r="T6">
        <v>0</v>
      </c>
      <c r="U6">
        <v>300</v>
      </c>
    </row>
    <row r="7" spans="1:21">
      <c r="A7" t="s">
        <v>22</v>
      </c>
      <c r="B7">
        <v>19</v>
      </c>
      <c r="C7">
        <v>240</v>
      </c>
      <c r="D7">
        <v>89</v>
      </c>
      <c r="E7">
        <v>541</v>
      </c>
      <c r="F7">
        <v>1467</v>
      </c>
      <c r="G7">
        <v>1187</v>
      </c>
      <c r="H7">
        <v>7</v>
      </c>
      <c r="I7">
        <v>184</v>
      </c>
      <c r="J7">
        <v>127</v>
      </c>
      <c r="K7">
        <v>4</v>
      </c>
      <c r="L7">
        <v>5951</v>
      </c>
      <c r="M7">
        <v>3</v>
      </c>
      <c r="N7">
        <v>3</v>
      </c>
      <c r="O7">
        <v>0</v>
      </c>
      <c r="P7">
        <v>1</v>
      </c>
      <c r="Q7">
        <v>2</v>
      </c>
      <c r="R7">
        <v>2</v>
      </c>
      <c r="S7">
        <v>4</v>
      </c>
      <c r="T7">
        <v>0</v>
      </c>
      <c r="U7">
        <v>188</v>
      </c>
    </row>
    <row r="8" spans="1:21">
      <c r="A8" t="s">
        <v>23</v>
      </c>
      <c r="B8">
        <v>19</v>
      </c>
      <c r="C8">
        <v>22</v>
      </c>
      <c r="D8">
        <v>3660</v>
      </c>
      <c r="E8">
        <v>1496</v>
      </c>
      <c r="F8">
        <v>82</v>
      </c>
      <c r="G8">
        <v>4230</v>
      </c>
      <c r="H8">
        <v>12</v>
      </c>
      <c r="I8">
        <v>52</v>
      </c>
      <c r="J8">
        <v>23</v>
      </c>
      <c r="K8">
        <v>14</v>
      </c>
      <c r="L8">
        <v>35</v>
      </c>
      <c r="M8">
        <v>2</v>
      </c>
      <c r="N8">
        <v>3</v>
      </c>
      <c r="O8">
        <v>6</v>
      </c>
      <c r="P8">
        <v>5</v>
      </c>
      <c r="Q8">
        <v>0</v>
      </c>
      <c r="R8">
        <v>0</v>
      </c>
      <c r="S8">
        <v>2</v>
      </c>
      <c r="T8">
        <v>0</v>
      </c>
      <c r="U8">
        <v>356</v>
      </c>
    </row>
    <row r="9" spans="1:21">
      <c r="A9" t="s">
        <v>24</v>
      </c>
      <c r="B9">
        <v>19</v>
      </c>
      <c r="C9">
        <v>96</v>
      </c>
      <c r="D9">
        <v>4944</v>
      </c>
      <c r="E9">
        <v>1673</v>
      </c>
      <c r="F9">
        <v>523</v>
      </c>
      <c r="G9">
        <v>101</v>
      </c>
      <c r="H9">
        <v>1755</v>
      </c>
      <c r="I9">
        <v>258</v>
      </c>
      <c r="J9">
        <v>55</v>
      </c>
      <c r="K9">
        <v>2</v>
      </c>
      <c r="L9">
        <v>18</v>
      </c>
      <c r="M9">
        <v>7</v>
      </c>
      <c r="N9">
        <v>4</v>
      </c>
      <c r="O9">
        <v>10</v>
      </c>
      <c r="P9">
        <v>32</v>
      </c>
      <c r="Q9">
        <v>1</v>
      </c>
      <c r="R9">
        <v>81</v>
      </c>
      <c r="S9">
        <v>18</v>
      </c>
      <c r="T9">
        <v>3</v>
      </c>
      <c r="U9">
        <v>419</v>
      </c>
    </row>
    <row r="10" spans="1:21">
      <c r="A10" t="s">
        <v>25</v>
      </c>
      <c r="B10">
        <v>19</v>
      </c>
      <c r="C10">
        <v>174</v>
      </c>
      <c r="D10">
        <v>89</v>
      </c>
      <c r="E10">
        <v>446</v>
      </c>
      <c r="F10">
        <v>57</v>
      </c>
      <c r="G10">
        <v>3020</v>
      </c>
      <c r="H10">
        <v>6</v>
      </c>
      <c r="I10">
        <v>8</v>
      </c>
      <c r="J10">
        <v>6</v>
      </c>
      <c r="K10">
        <v>6</v>
      </c>
      <c r="L10">
        <v>5161</v>
      </c>
      <c r="M10">
        <v>610</v>
      </c>
      <c r="N10">
        <v>3</v>
      </c>
      <c r="O10">
        <v>0</v>
      </c>
      <c r="P10">
        <v>0</v>
      </c>
      <c r="Q10">
        <v>4</v>
      </c>
      <c r="R10">
        <v>3</v>
      </c>
      <c r="S10">
        <v>153</v>
      </c>
      <c r="T10">
        <v>0</v>
      </c>
      <c r="U10">
        <v>254</v>
      </c>
    </row>
    <row r="11" spans="1:21">
      <c r="A11" t="s">
        <v>26</v>
      </c>
      <c r="B11">
        <v>19</v>
      </c>
      <c r="C11">
        <v>11</v>
      </c>
      <c r="D11">
        <v>103</v>
      </c>
      <c r="E11">
        <v>1758</v>
      </c>
      <c r="F11">
        <v>31</v>
      </c>
      <c r="G11">
        <v>1729</v>
      </c>
      <c r="H11">
        <v>17</v>
      </c>
      <c r="I11">
        <v>13</v>
      </c>
      <c r="J11">
        <v>4</v>
      </c>
      <c r="K11">
        <v>6117</v>
      </c>
      <c r="L11">
        <v>17</v>
      </c>
      <c r="M11">
        <v>3</v>
      </c>
      <c r="N11">
        <v>12</v>
      </c>
      <c r="O11">
        <v>3</v>
      </c>
      <c r="P11">
        <v>4</v>
      </c>
      <c r="Q11">
        <v>5</v>
      </c>
      <c r="R11">
        <v>1</v>
      </c>
      <c r="S11">
        <v>0</v>
      </c>
      <c r="T11">
        <v>0</v>
      </c>
      <c r="U11">
        <v>172</v>
      </c>
    </row>
    <row r="12" spans="1:21">
      <c r="A12" t="s">
        <v>27</v>
      </c>
      <c r="B12">
        <v>19</v>
      </c>
      <c r="C12">
        <v>68</v>
      </c>
      <c r="D12">
        <v>790</v>
      </c>
      <c r="E12">
        <v>856</v>
      </c>
      <c r="F12">
        <v>22</v>
      </c>
      <c r="G12">
        <v>7876</v>
      </c>
      <c r="H12">
        <v>14</v>
      </c>
      <c r="I12">
        <v>67</v>
      </c>
      <c r="J12">
        <v>108</v>
      </c>
      <c r="K12">
        <v>3</v>
      </c>
      <c r="L12">
        <v>44</v>
      </c>
      <c r="M12">
        <v>5</v>
      </c>
      <c r="N12">
        <v>2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144</v>
      </c>
    </row>
    <row r="13" spans="1:21">
      <c r="A13" t="s">
        <v>28</v>
      </c>
      <c r="B13">
        <v>19</v>
      </c>
      <c r="C13">
        <v>597</v>
      </c>
      <c r="D13">
        <v>3404</v>
      </c>
      <c r="E13">
        <v>2190</v>
      </c>
      <c r="F13">
        <v>260</v>
      </c>
      <c r="G13">
        <v>545</v>
      </c>
      <c r="H13">
        <v>397</v>
      </c>
      <c r="I13">
        <v>189</v>
      </c>
      <c r="J13">
        <v>14</v>
      </c>
      <c r="K13">
        <v>1659</v>
      </c>
      <c r="L13">
        <v>63</v>
      </c>
      <c r="M13">
        <v>131</v>
      </c>
      <c r="N13">
        <v>49</v>
      </c>
      <c r="O13">
        <v>1</v>
      </c>
      <c r="P13">
        <v>6</v>
      </c>
      <c r="Q13">
        <v>0</v>
      </c>
      <c r="R13">
        <v>26</v>
      </c>
      <c r="S13">
        <v>3</v>
      </c>
      <c r="T13">
        <v>0</v>
      </c>
      <c r="U13">
        <v>466</v>
      </c>
    </row>
    <row r="14" spans="1:21">
      <c r="A14" t="s">
        <v>29</v>
      </c>
      <c r="B14">
        <v>19</v>
      </c>
      <c r="C14">
        <v>137</v>
      </c>
      <c r="D14">
        <v>109</v>
      </c>
      <c r="E14">
        <v>3069</v>
      </c>
      <c r="F14">
        <v>370</v>
      </c>
      <c r="G14">
        <v>4959</v>
      </c>
      <c r="H14">
        <v>29</v>
      </c>
      <c r="I14">
        <v>601</v>
      </c>
      <c r="J14">
        <v>184</v>
      </c>
      <c r="K14">
        <v>20</v>
      </c>
      <c r="L14">
        <v>86</v>
      </c>
      <c r="M14">
        <v>9</v>
      </c>
      <c r="N14">
        <v>1</v>
      </c>
      <c r="O14">
        <v>69</v>
      </c>
      <c r="P14">
        <v>111</v>
      </c>
      <c r="Q14">
        <v>4</v>
      </c>
      <c r="R14">
        <v>0</v>
      </c>
      <c r="S14">
        <v>0</v>
      </c>
      <c r="T14">
        <v>0</v>
      </c>
      <c r="U14">
        <v>242</v>
      </c>
    </row>
    <row r="15" spans="1:21">
      <c r="A15" t="s">
        <v>30</v>
      </c>
      <c r="B15">
        <v>19</v>
      </c>
      <c r="C15">
        <v>240</v>
      </c>
      <c r="D15">
        <v>4570</v>
      </c>
      <c r="E15">
        <v>2699</v>
      </c>
      <c r="F15">
        <v>182</v>
      </c>
      <c r="G15">
        <v>231</v>
      </c>
      <c r="H15">
        <v>1103</v>
      </c>
      <c r="I15">
        <v>97</v>
      </c>
      <c r="J15">
        <v>61</v>
      </c>
      <c r="K15">
        <v>24</v>
      </c>
      <c r="L15">
        <v>48</v>
      </c>
      <c r="M15">
        <v>150</v>
      </c>
      <c r="N15">
        <v>1</v>
      </c>
      <c r="O15">
        <v>2</v>
      </c>
      <c r="P15">
        <v>17</v>
      </c>
      <c r="Q15">
        <v>0</v>
      </c>
      <c r="R15">
        <v>43</v>
      </c>
      <c r="S15">
        <v>1</v>
      </c>
      <c r="T15">
        <v>0</v>
      </c>
      <c r="U15">
        <v>531</v>
      </c>
    </row>
    <row r="16" spans="1:21">
      <c r="A16" t="s">
        <v>31</v>
      </c>
      <c r="B16">
        <v>19</v>
      </c>
      <c r="C16">
        <v>2806</v>
      </c>
      <c r="D16">
        <v>2714</v>
      </c>
      <c r="E16">
        <v>446</v>
      </c>
      <c r="F16">
        <v>13</v>
      </c>
      <c r="G16">
        <v>1321</v>
      </c>
      <c r="H16">
        <v>7</v>
      </c>
      <c r="I16">
        <v>41</v>
      </c>
      <c r="J16">
        <v>30</v>
      </c>
      <c r="K16">
        <v>5</v>
      </c>
      <c r="L16">
        <v>656</v>
      </c>
      <c r="M16">
        <v>742</v>
      </c>
      <c r="N16">
        <v>3</v>
      </c>
      <c r="O16">
        <v>0</v>
      </c>
      <c r="P16">
        <v>14</v>
      </c>
      <c r="Q16">
        <v>0</v>
      </c>
      <c r="R16">
        <v>1</v>
      </c>
      <c r="S16">
        <v>643</v>
      </c>
      <c r="T16">
        <v>0</v>
      </c>
      <c r="U16">
        <v>558</v>
      </c>
    </row>
    <row r="17" spans="1:21">
      <c r="A17" t="s">
        <v>32</v>
      </c>
      <c r="B17">
        <v>19</v>
      </c>
      <c r="C17">
        <v>24</v>
      </c>
      <c r="D17">
        <v>2077</v>
      </c>
      <c r="E17">
        <v>1439</v>
      </c>
      <c r="F17">
        <v>381</v>
      </c>
      <c r="G17">
        <v>3731</v>
      </c>
      <c r="H17">
        <v>12</v>
      </c>
      <c r="I17">
        <v>690</v>
      </c>
      <c r="J17">
        <v>973</v>
      </c>
      <c r="K17">
        <v>31</v>
      </c>
      <c r="L17">
        <v>62</v>
      </c>
      <c r="M17">
        <v>13</v>
      </c>
      <c r="N17">
        <v>7</v>
      </c>
      <c r="O17">
        <v>0</v>
      </c>
      <c r="P17">
        <v>14</v>
      </c>
      <c r="Q17">
        <v>4</v>
      </c>
      <c r="R17">
        <v>0</v>
      </c>
      <c r="S17">
        <v>0</v>
      </c>
      <c r="T17">
        <v>0</v>
      </c>
      <c r="U17">
        <v>542</v>
      </c>
    </row>
    <row r="18" spans="1:21">
      <c r="A18" t="s">
        <v>33</v>
      </c>
      <c r="B18">
        <v>19</v>
      </c>
      <c r="C18">
        <v>84</v>
      </c>
      <c r="D18">
        <v>74</v>
      </c>
      <c r="E18">
        <v>142</v>
      </c>
      <c r="F18">
        <v>4</v>
      </c>
      <c r="G18">
        <v>2131</v>
      </c>
      <c r="H18">
        <v>6</v>
      </c>
      <c r="I18">
        <v>13</v>
      </c>
      <c r="J18">
        <v>14</v>
      </c>
      <c r="K18">
        <v>7375</v>
      </c>
      <c r="L18">
        <v>41</v>
      </c>
      <c r="M18">
        <v>16</v>
      </c>
      <c r="N18">
        <v>4</v>
      </c>
      <c r="O18">
        <v>4</v>
      </c>
      <c r="P18">
        <v>0</v>
      </c>
      <c r="Q18">
        <v>3</v>
      </c>
      <c r="R18">
        <v>0</v>
      </c>
      <c r="S18">
        <v>1</v>
      </c>
      <c r="T18">
        <v>0</v>
      </c>
      <c r="U18">
        <v>88</v>
      </c>
    </row>
    <row r="19" spans="1:21">
      <c r="A19" t="s">
        <v>34</v>
      </c>
      <c r="B19">
        <v>19</v>
      </c>
      <c r="C19">
        <v>221</v>
      </c>
      <c r="D19">
        <v>3507</v>
      </c>
      <c r="E19">
        <v>1738</v>
      </c>
      <c r="F19">
        <v>544</v>
      </c>
      <c r="G19">
        <v>1964</v>
      </c>
      <c r="H19">
        <v>1061</v>
      </c>
      <c r="I19">
        <v>186</v>
      </c>
      <c r="J19">
        <v>20</v>
      </c>
      <c r="K19">
        <v>10</v>
      </c>
      <c r="L19">
        <v>414</v>
      </c>
      <c r="M19">
        <v>35</v>
      </c>
      <c r="N19">
        <v>2</v>
      </c>
      <c r="O19">
        <v>2</v>
      </c>
      <c r="P19">
        <v>24</v>
      </c>
      <c r="Q19">
        <v>0</v>
      </c>
      <c r="R19">
        <v>17</v>
      </c>
      <c r="S19">
        <v>0</v>
      </c>
      <c r="T19">
        <v>0</v>
      </c>
      <c r="U19">
        <v>255</v>
      </c>
    </row>
    <row r="20" spans="1:21">
      <c r="A20" t="s">
        <v>35</v>
      </c>
      <c r="B20">
        <v>19</v>
      </c>
      <c r="C20">
        <v>2074</v>
      </c>
      <c r="D20">
        <v>414</v>
      </c>
      <c r="E20">
        <v>130</v>
      </c>
      <c r="F20">
        <v>51</v>
      </c>
      <c r="G20">
        <v>1409</v>
      </c>
      <c r="H20">
        <v>20</v>
      </c>
      <c r="I20">
        <v>61</v>
      </c>
      <c r="J20">
        <v>58</v>
      </c>
      <c r="K20">
        <v>23</v>
      </c>
      <c r="L20">
        <v>3877</v>
      </c>
      <c r="M20">
        <v>13</v>
      </c>
      <c r="N20">
        <v>7</v>
      </c>
      <c r="O20">
        <v>4</v>
      </c>
      <c r="P20">
        <v>7</v>
      </c>
      <c r="Q20">
        <v>1</v>
      </c>
      <c r="R20">
        <v>0</v>
      </c>
      <c r="S20">
        <v>1332</v>
      </c>
      <c r="T20">
        <v>2</v>
      </c>
      <c r="U20">
        <v>517</v>
      </c>
    </row>
    <row r="21" spans="1:21">
      <c r="A21" t="s">
        <v>36</v>
      </c>
      <c r="B21">
        <v>19</v>
      </c>
      <c r="C21">
        <v>21</v>
      </c>
      <c r="D21">
        <v>70</v>
      </c>
      <c r="E21">
        <v>31</v>
      </c>
      <c r="F21">
        <v>226</v>
      </c>
      <c r="G21">
        <v>22</v>
      </c>
      <c r="H21">
        <v>5</v>
      </c>
      <c r="I21">
        <v>49</v>
      </c>
      <c r="J21">
        <v>355</v>
      </c>
      <c r="K21">
        <v>4</v>
      </c>
      <c r="L21">
        <v>8951</v>
      </c>
      <c r="M21">
        <v>10</v>
      </c>
      <c r="N21">
        <v>9</v>
      </c>
      <c r="O21">
        <v>0</v>
      </c>
      <c r="P21">
        <v>40</v>
      </c>
      <c r="Q21">
        <v>2</v>
      </c>
      <c r="R21">
        <v>0</v>
      </c>
      <c r="S21">
        <v>0</v>
      </c>
      <c r="T21">
        <v>0</v>
      </c>
      <c r="U21">
        <v>205</v>
      </c>
    </row>
    <row r="22" spans="1:21">
      <c r="A22" t="s">
        <v>37</v>
      </c>
      <c r="B22">
        <v>19</v>
      </c>
      <c r="C22">
        <v>196</v>
      </c>
      <c r="D22">
        <v>2736</v>
      </c>
      <c r="E22">
        <v>2976</v>
      </c>
      <c r="F22">
        <v>323</v>
      </c>
      <c r="G22">
        <v>2622</v>
      </c>
      <c r="H22">
        <v>87</v>
      </c>
      <c r="I22">
        <v>224</v>
      </c>
      <c r="J22">
        <v>64</v>
      </c>
      <c r="K22">
        <v>3</v>
      </c>
      <c r="L22">
        <v>165</v>
      </c>
      <c r="M22">
        <v>40</v>
      </c>
      <c r="N22">
        <v>0</v>
      </c>
      <c r="O22">
        <v>5</v>
      </c>
      <c r="P22">
        <v>51</v>
      </c>
      <c r="Q22">
        <v>1</v>
      </c>
      <c r="R22">
        <v>105</v>
      </c>
      <c r="S22">
        <v>0</v>
      </c>
      <c r="T22">
        <v>0</v>
      </c>
      <c r="U22">
        <v>402</v>
      </c>
    </row>
    <row r="23" spans="1:21">
      <c r="A23" t="s">
        <v>38</v>
      </c>
      <c r="B23">
        <v>19</v>
      </c>
      <c r="C23">
        <v>661</v>
      </c>
      <c r="D23">
        <v>1401</v>
      </c>
      <c r="E23">
        <v>1246</v>
      </c>
      <c r="F23">
        <v>88</v>
      </c>
      <c r="G23">
        <v>2943</v>
      </c>
      <c r="H23">
        <v>28</v>
      </c>
      <c r="I23">
        <v>297</v>
      </c>
      <c r="J23">
        <v>1932</v>
      </c>
      <c r="K23">
        <v>0</v>
      </c>
      <c r="L23">
        <v>228</v>
      </c>
      <c r="M23">
        <v>69</v>
      </c>
      <c r="N23">
        <v>1</v>
      </c>
      <c r="O23">
        <v>7</v>
      </c>
      <c r="P23">
        <v>174</v>
      </c>
      <c r="Q23">
        <v>1</v>
      </c>
      <c r="R23">
        <v>7</v>
      </c>
      <c r="S23">
        <v>137</v>
      </c>
      <c r="T23">
        <v>2</v>
      </c>
      <c r="U23">
        <v>778</v>
      </c>
    </row>
    <row r="24" spans="1:21">
      <c r="A24" t="s">
        <v>39</v>
      </c>
      <c r="B24">
        <v>19</v>
      </c>
      <c r="C24">
        <v>17</v>
      </c>
      <c r="D24">
        <v>102</v>
      </c>
      <c r="E24">
        <v>61</v>
      </c>
      <c r="F24">
        <v>17</v>
      </c>
      <c r="G24">
        <v>35</v>
      </c>
      <c r="H24">
        <v>4</v>
      </c>
      <c r="I24">
        <v>5</v>
      </c>
      <c r="J24">
        <v>9</v>
      </c>
      <c r="K24">
        <v>1</v>
      </c>
      <c r="L24">
        <v>8670</v>
      </c>
      <c r="M24">
        <v>17</v>
      </c>
      <c r="N24">
        <v>584</v>
      </c>
      <c r="O24">
        <v>0</v>
      </c>
      <c r="P24">
        <v>2</v>
      </c>
      <c r="Q24">
        <v>5</v>
      </c>
      <c r="R24">
        <v>2</v>
      </c>
      <c r="S24">
        <v>0</v>
      </c>
      <c r="T24">
        <v>0</v>
      </c>
      <c r="U24">
        <v>469</v>
      </c>
    </row>
    <row r="25" spans="1:21">
      <c r="A25" t="s">
        <v>40</v>
      </c>
      <c r="B25">
        <v>19</v>
      </c>
      <c r="C25">
        <v>69</v>
      </c>
      <c r="D25">
        <v>3843</v>
      </c>
      <c r="E25">
        <v>2953</v>
      </c>
      <c r="F25">
        <v>69</v>
      </c>
      <c r="G25">
        <v>1660</v>
      </c>
      <c r="H25">
        <v>33</v>
      </c>
      <c r="I25">
        <v>8</v>
      </c>
      <c r="J25">
        <v>13</v>
      </c>
      <c r="K25">
        <v>793</v>
      </c>
      <c r="L25">
        <v>14</v>
      </c>
      <c r="M25">
        <v>0</v>
      </c>
      <c r="N25">
        <v>1</v>
      </c>
      <c r="O25">
        <v>0</v>
      </c>
      <c r="P25">
        <v>161</v>
      </c>
      <c r="Q25">
        <v>1</v>
      </c>
      <c r="R25">
        <v>1</v>
      </c>
      <c r="S25">
        <v>4</v>
      </c>
      <c r="T25">
        <v>0</v>
      </c>
      <c r="U25">
        <v>377</v>
      </c>
    </row>
    <row r="26" spans="1:21">
      <c r="A26" t="s">
        <v>41</v>
      </c>
      <c r="B26">
        <v>19</v>
      </c>
      <c r="C26">
        <v>183</v>
      </c>
      <c r="D26">
        <v>1789</v>
      </c>
      <c r="E26">
        <v>1149</v>
      </c>
      <c r="F26">
        <v>473</v>
      </c>
      <c r="G26">
        <v>5426</v>
      </c>
      <c r="H26">
        <v>117</v>
      </c>
      <c r="I26">
        <v>155</v>
      </c>
      <c r="J26">
        <v>61</v>
      </c>
      <c r="K26">
        <v>1</v>
      </c>
      <c r="L26">
        <v>178</v>
      </c>
      <c r="M26">
        <v>21</v>
      </c>
      <c r="N26">
        <v>0</v>
      </c>
      <c r="O26">
        <v>0</v>
      </c>
      <c r="P26">
        <v>33</v>
      </c>
      <c r="Q26">
        <v>3</v>
      </c>
      <c r="R26">
        <v>67</v>
      </c>
      <c r="S26">
        <v>0</v>
      </c>
      <c r="T26">
        <v>0</v>
      </c>
      <c r="U26">
        <v>344</v>
      </c>
    </row>
    <row r="27" spans="1:21">
      <c r="A27" t="s">
        <v>42</v>
      </c>
      <c r="B27">
        <v>19</v>
      </c>
      <c r="C27">
        <v>64</v>
      </c>
      <c r="D27">
        <v>2193</v>
      </c>
      <c r="E27">
        <v>3278</v>
      </c>
      <c r="F27">
        <v>12</v>
      </c>
      <c r="G27">
        <v>3825</v>
      </c>
      <c r="H27">
        <v>16</v>
      </c>
      <c r="I27">
        <v>22</v>
      </c>
      <c r="J27">
        <v>67</v>
      </c>
      <c r="K27">
        <v>3</v>
      </c>
      <c r="L27">
        <v>169</v>
      </c>
      <c r="M27">
        <v>5</v>
      </c>
      <c r="N27">
        <v>0</v>
      </c>
      <c r="O27">
        <v>0</v>
      </c>
      <c r="P27">
        <v>58</v>
      </c>
      <c r="Q27">
        <v>0</v>
      </c>
      <c r="R27">
        <v>5</v>
      </c>
      <c r="S27">
        <v>9</v>
      </c>
      <c r="T27">
        <v>0</v>
      </c>
      <c r="U27">
        <v>274</v>
      </c>
    </row>
    <row r="28" spans="1:21">
      <c r="A28" t="s">
        <v>43</v>
      </c>
      <c r="B28">
        <v>19</v>
      </c>
      <c r="C28">
        <v>7</v>
      </c>
      <c r="D28">
        <v>5066</v>
      </c>
      <c r="E28">
        <v>1669</v>
      </c>
      <c r="F28">
        <v>203</v>
      </c>
      <c r="G28">
        <v>309</v>
      </c>
      <c r="H28">
        <v>77</v>
      </c>
      <c r="I28">
        <v>15</v>
      </c>
      <c r="J28">
        <v>79</v>
      </c>
      <c r="K28">
        <v>1</v>
      </c>
      <c r="L28">
        <v>255</v>
      </c>
      <c r="M28">
        <v>323</v>
      </c>
      <c r="N28">
        <v>1368</v>
      </c>
      <c r="O28">
        <v>0</v>
      </c>
      <c r="P28">
        <v>168</v>
      </c>
      <c r="Q28">
        <v>0</v>
      </c>
      <c r="R28">
        <v>0</v>
      </c>
      <c r="S28">
        <v>0</v>
      </c>
      <c r="T28">
        <v>0</v>
      </c>
      <c r="U28">
        <v>460</v>
      </c>
    </row>
    <row r="29" spans="1:21">
      <c r="A29" t="s">
        <v>44</v>
      </c>
      <c r="B29">
        <v>19</v>
      </c>
      <c r="C29">
        <v>272</v>
      </c>
      <c r="D29">
        <v>3971</v>
      </c>
      <c r="E29">
        <v>514</v>
      </c>
      <c r="F29">
        <v>138</v>
      </c>
      <c r="G29">
        <v>159</v>
      </c>
      <c r="H29">
        <v>10</v>
      </c>
      <c r="I29">
        <v>8</v>
      </c>
      <c r="J29">
        <v>73</v>
      </c>
      <c r="K29">
        <v>3271</v>
      </c>
      <c r="L29">
        <v>19</v>
      </c>
      <c r="M29">
        <v>46</v>
      </c>
      <c r="N29">
        <v>202</v>
      </c>
      <c r="O29">
        <v>4</v>
      </c>
      <c r="P29">
        <v>789</v>
      </c>
      <c r="Q29">
        <v>0</v>
      </c>
      <c r="R29">
        <v>4</v>
      </c>
      <c r="S29">
        <v>4</v>
      </c>
      <c r="T29">
        <v>0</v>
      </c>
      <c r="U29">
        <v>516</v>
      </c>
    </row>
    <row r="30" spans="1:21">
      <c r="A30" t="s">
        <v>45</v>
      </c>
      <c r="B30">
        <v>19</v>
      </c>
      <c r="C30">
        <v>130</v>
      </c>
      <c r="D30">
        <v>130</v>
      </c>
      <c r="E30">
        <v>71</v>
      </c>
      <c r="F30">
        <v>146</v>
      </c>
      <c r="G30">
        <v>84</v>
      </c>
      <c r="H30">
        <v>21</v>
      </c>
      <c r="I30">
        <v>199</v>
      </c>
      <c r="J30">
        <v>71</v>
      </c>
      <c r="K30">
        <v>9</v>
      </c>
      <c r="L30">
        <v>8530</v>
      </c>
      <c r="M30">
        <v>12</v>
      </c>
      <c r="N30">
        <v>28</v>
      </c>
      <c r="O30">
        <v>2</v>
      </c>
      <c r="P30">
        <v>213</v>
      </c>
      <c r="Q30">
        <v>0</v>
      </c>
      <c r="R30">
        <v>60</v>
      </c>
      <c r="S30">
        <v>0</v>
      </c>
      <c r="T30">
        <v>0</v>
      </c>
      <c r="U30">
        <v>294</v>
      </c>
    </row>
    <row r="31" spans="1:21">
      <c r="A31" t="s">
        <v>46</v>
      </c>
      <c r="B31">
        <v>19</v>
      </c>
      <c r="C31">
        <v>49</v>
      </c>
      <c r="D31">
        <v>66</v>
      </c>
      <c r="E31">
        <v>35</v>
      </c>
      <c r="F31">
        <v>8</v>
      </c>
      <c r="G31">
        <v>26</v>
      </c>
      <c r="H31">
        <v>2</v>
      </c>
      <c r="I31">
        <v>16</v>
      </c>
      <c r="J31">
        <v>12</v>
      </c>
      <c r="K31">
        <v>8</v>
      </c>
      <c r="L31">
        <v>9665</v>
      </c>
      <c r="M31">
        <v>9</v>
      </c>
      <c r="N31">
        <v>0</v>
      </c>
      <c r="O31">
        <v>1</v>
      </c>
      <c r="P31">
        <v>9</v>
      </c>
      <c r="Q31">
        <v>0</v>
      </c>
      <c r="R31">
        <v>5</v>
      </c>
      <c r="S31">
        <v>1</v>
      </c>
      <c r="T31">
        <v>0</v>
      </c>
      <c r="U31">
        <v>88</v>
      </c>
    </row>
    <row r="32" spans="1:21">
      <c r="A32" t="s">
        <v>47</v>
      </c>
      <c r="B32">
        <v>19</v>
      </c>
      <c r="C32">
        <v>28</v>
      </c>
      <c r="D32">
        <v>4600</v>
      </c>
      <c r="E32">
        <v>1969</v>
      </c>
      <c r="F32">
        <v>21</v>
      </c>
      <c r="G32">
        <v>613</v>
      </c>
      <c r="H32">
        <v>9</v>
      </c>
      <c r="I32">
        <v>23</v>
      </c>
      <c r="J32">
        <v>13</v>
      </c>
      <c r="K32">
        <v>1</v>
      </c>
      <c r="L32">
        <v>139</v>
      </c>
      <c r="M32">
        <v>202</v>
      </c>
      <c r="N32">
        <v>1629</v>
      </c>
      <c r="O32">
        <v>1</v>
      </c>
      <c r="P32">
        <v>118</v>
      </c>
      <c r="Q32">
        <v>0</v>
      </c>
      <c r="R32">
        <v>3</v>
      </c>
      <c r="S32">
        <v>1</v>
      </c>
      <c r="T32">
        <v>0</v>
      </c>
      <c r="U32">
        <v>630</v>
      </c>
    </row>
    <row r="33" spans="1:21">
      <c r="A33" t="s">
        <v>48</v>
      </c>
      <c r="B33">
        <v>19</v>
      </c>
      <c r="C33">
        <v>54</v>
      </c>
      <c r="D33">
        <v>2107</v>
      </c>
      <c r="E33">
        <v>146</v>
      </c>
      <c r="F33">
        <v>259</v>
      </c>
      <c r="G33">
        <v>305</v>
      </c>
      <c r="H33">
        <v>1367</v>
      </c>
      <c r="I33">
        <v>12</v>
      </c>
      <c r="J33">
        <v>98</v>
      </c>
      <c r="K33">
        <v>4947</v>
      </c>
      <c r="L33">
        <v>6</v>
      </c>
      <c r="M33">
        <v>8</v>
      </c>
      <c r="N33">
        <v>2</v>
      </c>
      <c r="O33">
        <v>0</v>
      </c>
      <c r="P33">
        <v>471</v>
      </c>
      <c r="Q33">
        <v>0</v>
      </c>
      <c r="R33">
        <v>0</v>
      </c>
      <c r="S33">
        <v>25</v>
      </c>
      <c r="T33">
        <v>0</v>
      </c>
      <c r="U33">
        <v>193</v>
      </c>
    </row>
    <row r="34" spans="1:21">
      <c r="A34" t="s">
        <v>49</v>
      </c>
      <c r="B34">
        <v>19</v>
      </c>
      <c r="C34">
        <v>134</v>
      </c>
      <c r="D34">
        <v>89</v>
      </c>
      <c r="E34">
        <v>306</v>
      </c>
      <c r="F34">
        <v>90</v>
      </c>
      <c r="G34">
        <v>417</v>
      </c>
      <c r="H34">
        <v>8</v>
      </c>
      <c r="I34">
        <v>46</v>
      </c>
      <c r="J34">
        <v>24</v>
      </c>
      <c r="K34">
        <v>15</v>
      </c>
      <c r="L34">
        <v>6673</v>
      </c>
      <c r="M34">
        <v>8</v>
      </c>
      <c r="N34">
        <v>1</v>
      </c>
      <c r="O34">
        <v>1862</v>
      </c>
      <c r="P34">
        <v>29</v>
      </c>
      <c r="Q34">
        <v>1</v>
      </c>
      <c r="R34">
        <v>19</v>
      </c>
      <c r="S34">
        <v>6</v>
      </c>
      <c r="T34">
        <v>0</v>
      </c>
      <c r="U34">
        <v>272</v>
      </c>
    </row>
    <row r="35" spans="1:21">
      <c r="A35" t="s">
        <v>50</v>
      </c>
      <c r="B35">
        <v>19</v>
      </c>
      <c r="C35">
        <v>29</v>
      </c>
      <c r="D35">
        <v>739</v>
      </c>
      <c r="E35">
        <v>593</v>
      </c>
      <c r="F35">
        <v>12</v>
      </c>
      <c r="G35">
        <v>8152</v>
      </c>
      <c r="H35">
        <v>236</v>
      </c>
      <c r="I35">
        <v>6</v>
      </c>
      <c r="J35">
        <v>35</v>
      </c>
      <c r="K35">
        <v>3</v>
      </c>
      <c r="L35">
        <v>36</v>
      </c>
      <c r="M35">
        <v>4</v>
      </c>
      <c r="N35">
        <v>0</v>
      </c>
      <c r="O35">
        <v>0</v>
      </c>
      <c r="P35">
        <v>12</v>
      </c>
      <c r="Q35">
        <v>0</v>
      </c>
      <c r="R35">
        <v>3</v>
      </c>
      <c r="S35">
        <v>3</v>
      </c>
      <c r="T35">
        <v>0</v>
      </c>
      <c r="U35">
        <v>137</v>
      </c>
    </row>
    <row r="36" spans="1:21">
      <c r="A36" t="s">
        <v>51</v>
      </c>
      <c r="B36">
        <v>19</v>
      </c>
      <c r="C36">
        <v>39</v>
      </c>
      <c r="D36">
        <v>3785</v>
      </c>
      <c r="E36">
        <v>3144</v>
      </c>
      <c r="F36">
        <v>18</v>
      </c>
      <c r="G36">
        <v>537</v>
      </c>
      <c r="H36">
        <v>10</v>
      </c>
      <c r="I36">
        <v>20</v>
      </c>
      <c r="J36">
        <v>3</v>
      </c>
      <c r="K36">
        <v>19</v>
      </c>
      <c r="L36">
        <v>336</v>
      </c>
      <c r="M36">
        <v>955</v>
      </c>
      <c r="N36">
        <v>335</v>
      </c>
      <c r="O36">
        <v>3</v>
      </c>
      <c r="P36">
        <v>4</v>
      </c>
      <c r="Q36">
        <v>2</v>
      </c>
      <c r="R36">
        <v>0</v>
      </c>
      <c r="S36">
        <v>0</v>
      </c>
      <c r="T36">
        <v>3</v>
      </c>
      <c r="U36">
        <v>787</v>
      </c>
    </row>
    <row r="37" spans="1:21">
      <c r="A37" t="s">
        <v>52</v>
      </c>
      <c r="B37">
        <v>19</v>
      </c>
      <c r="C37">
        <v>210</v>
      </c>
      <c r="D37">
        <v>80</v>
      </c>
      <c r="E37">
        <v>1288</v>
      </c>
      <c r="F37">
        <v>32</v>
      </c>
      <c r="G37">
        <v>1550</v>
      </c>
      <c r="H37">
        <v>5</v>
      </c>
      <c r="I37">
        <v>0</v>
      </c>
      <c r="J37">
        <v>6</v>
      </c>
      <c r="K37">
        <v>6359</v>
      </c>
      <c r="L37">
        <v>15</v>
      </c>
      <c r="M37">
        <v>21</v>
      </c>
      <c r="N37">
        <v>0</v>
      </c>
      <c r="O37">
        <v>3</v>
      </c>
      <c r="P37">
        <v>0</v>
      </c>
      <c r="Q37">
        <v>2</v>
      </c>
      <c r="R37">
        <v>1</v>
      </c>
      <c r="S37">
        <v>32</v>
      </c>
      <c r="T37">
        <v>0</v>
      </c>
      <c r="U37">
        <v>396</v>
      </c>
    </row>
    <row r="38" spans="1:21">
      <c r="A38" t="s">
        <v>53</v>
      </c>
      <c r="B38">
        <v>19</v>
      </c>
      <c r="C38">
        <v>1163</v>
      </c>
      <c r="D38">
        <v>3107</v>
      </c>
      <c r="E38">
        <v>1082</v>
      </c>
      <c r="F38">
        <v>106</v>
      </c>
      <c r="G38">
        <v>2635</v>
      </c>
      <c r="H38">
        <v>22</v>
      </c>
      <c r="I38">
        <v>40</v>
      </c>
      <c r="J38">
        <v>43</v>
      </c>
      <c r="K38">
        <v>2</v>
      </c>
      <c r="L38">
        <v>1272</v>
      </c>
      <c r="M38">
        <v>5</v>
      </c>
      <c r="N38">
        <v>0</v>
      </c>
      <c r="O38">
        <v>15</v>
      </c>
      <c r="P38">
        <v>34</v>
      </c>
      <c r="Q38">
        <v>1</v>
      </c>
      <c r="R38">
        <v>19</v>
      </c>
      <c r="S38">
        <v>0</v>
      </c>
      <c r="T38">
        <v>0</v>
      </c>
      <c r="U38">
        <v>454</v>
      </c>
    </row>
    <row r="39" spans="1:21">
      <c r="A39" t="s">
        <v>54</v>
      </c>
      <c r="B39">
        <v>19</v>
      </c>
      <c r="C39">
        <v>332</v>
      </c>
      <c r="D39">
        <v>24</v>
      </c>
      <c r="E39">
        <v>1112</v>
      </c>
      <c r="F39">
        <v>12</v>
      </c>
      <c r="G39">
        <v>1496</v>
      </c>
      <c r="H39">
        <v>4</v>
      </c>
      <c r="I39">
        <v>3</v>
      </c>
      <c r="J39">
        <v>5</v>
      </c>
      <c r="K39">
        <v>1978</v>
      </c>
      <c r="L39">
        <v>4662</v>
      </c>
      <c r="M39">
        <v>8</v>
      </c>
      <c r="N39">
        <v>0</v>
      </c>
      <c r="O39">
        <v>0</v>
      </c>
      <c r="P39">
        <v>49</v>
      </c>
      <c r="Q39">
        <v>2</v>
      </c>
      <c r="R39">
        <v>2</v>
      </c>
      <c r="S39">
        <v>0</v>
      </c>
      <c r="T39">
        <v>0</v>
      </c>
      <c r="U39">
        <v>311</v>
      </c>
    </row>
    <row r="40" spans="1:21">
      <c r="A40" t="s">
        <v>55</v>
      </c>
      <c r="B40">
        <v>19</v>
      </c>
      <c r="C40">
        <v>32</v>
      </c>
      <c r="D40">
        <v>3473</v>
      </c>
      <c r="E40">
        <v>1719</v>
      </c>
      <c r="F40">
        <v>391</v>
      </c>
      <c r="G40">
        <v>229</v>
      </c>
      <c r="H40">
        <v>42</v>
      </c>
      <c r="I40">
        <v>159</v>
      </c>
      <c r="J40">
        <v>223</v>
      </c>
      <c r="K40">
        <v>5</v>
      </c>
      <c r="L40">
        <v>154</v>
      </c>
      <c r="M40">
        <v>2101</v>
      </c>
      <c r="N40">
        <v>438</v>
      </c>
      <c r="O40">
        <v>0</v>
      </c>
      <c r="P40">
        <v>17</v>
      </c>
      <c r="Q40">
        <v>1</v>
      </c>
      <c r="R40">
        <v>6</v>
      </c>
      <c r="S40">
        <v>3</v>
      </c>
      <c r="T40">
        <v>0</v>
      </c>
      <c r="U40">
        <v>1007</v>
      </c>
    </row>
    <row r="41" spans="1:21">
      <c r="A41" t="s">
        <v>56</v>
      </c>
      <c r="B41">
        <v>19</v>
      </c>
      <c r="C41">
        <v>95</v>
      </c>
      <c r="D41">
        <v>3499</v>
      </c>
      <c r="E41">
        <v>2156</v>
      </c>
      <c r="F41">
        <v>103</v>
      </c>
      <c r="G41">
        <v>119</v>
      </c>
      <c r="H41">
        <v>323</v>
      </c>
      <c r="I41">
        <v>77</v>
      </c>
      <c r="J41">
        <v>39</v>
      </c>
      <c r="K41">
        <v>1057</v>
      </c>
      <c r="L41">
        <v>11</v>
      </c>
      <c r="M41">
        <v>1769</v>
      </c>
      <c r="N41">
        <v>17</v>
      </c>
      <c r="O41">
        <v>0</v>
      </c>
      <c r="P41">
        <v>8</v>
      </c>
      <c r="Q41">
        <v>1</v>
      </c>
      <c r="R41">
        <v>9</v>
      </c>
      <c r="S41">
        <v>1</v>
      </c>
      <c r="T41">
        <v>0</v>
      </c>
      <c r="U41">
        <v>716</v>
      </c>
    </row>
    <row r="42" spans="1:21">
      <c r="A42" t="s">
        <v>57</v>
      </c>
      <c r="B42">
        <v>19</v>
      </c>
      <c r="C42">
        <v>471</v>
      </c>
      <c r="D42">
        <v>63</v>
      </c>
      <c r="E42">
        <v>28</v>
      </c>
      <c r="F42">
        <v>656</v>
      </c>
      <c r="G42">
        <v>50</v>
      </c>
      <c r="H42">
        <v>7</v>
      </c>
      <c r="I42">
        <v>507</v>
      </c>
      <c r="J42">
        <v>57</v>
      </c>
      <c r="K42">
        <v>1</v>
      </c>
      <c r="L42">
        <v>6248</v>
      </c>
      <c r="M42">
        <v>119</v>
      </c>
      <c r="N42">
        <v>14</v>
      </c>
      <c r="O42">
        <v>0</v>
      </c>
      <c r="P42">
        <v>234</v>
      </c>
      <c r="Q42">
        <v>0</v>
      </c>
      <c r="R42">
        <v>873</v>
      </c>
      <c r="S42">
        <v>19</v>
      </c>
      <c r="T42">
        <v>0</v>
      </c>
      <c r="U42">
        <v>653</v>
      </c>
    </row>
    <row r="43" spans="1:21">
      <c r="A43" t="s">
        <v>58</v>
      </c>
      <c r="B43">
        <v>19</v>
      </c>
      <c r="C43">
        <v>2234</v>
      </c>
      <c r="D43">
        <v>3876</v>
      </c>
      <c r="E43">
        <v>2249</v>
      </c>
      <c r="F43">
        <v>68</v>
      </c>
      <c r="G43">
        <v>139</v>
      </c>
      <c r="H43">
        <v>222</v>
      </c>
      <c r="I43">
        <v>41</v>
      </c>
      <c r="J43">
        <v>48</v>
      </c>
      <c r="K43">
        <v>9</v>
      </c>
      <c r="L43">
        <v>13</v>
      </c>
      <c r="M43">
        <v>321</v>
      </c>
      <c r="N43">
        <v>4</v>
      </c>
      <c r="O43">
        <v>1</v>
      </c>
      <c r="P43">
        <v>13</v>
      </c>
      <c r="Q43">
        <v>4</v>
      </c>
      <c r="R43">
        <v>8</v>
      </c>
      <c r="S43">
        <v>0</v>
      </c>
      <c r="T43">
        <v>7</v>
      </c>
      <c r="U43">
        <v>743</v>
      </c>
    </row>
    <row r="44" spans="1:21">
      <c r="A44" t="s">
        <v>59</v>
      </c>
      <c r="B44">
        <v>19</v>
      </c>
      <c r="C44">
        <v>106</v>
      </c>
      <c r="D44">
        <v>92</v>
      </c>
      <c r="E44">
        <v>41</v>
      </c>
      <c r="F44">
        <v>20</v>
      </c>
      <c r="G44">
        <v>33</v>
      </c>
      <c r="H44">
        <v>1</v>
      </c>
      <c r="I44">
        <v>6</v>
      </c>
      <c r="J44">
        <v>5</v>
      </c>
      <c r="K44">
        <v>33</v>
      </c>
      <c r="L44">
        <v>8349</v>
      </c>
      <c r="M44">
        <v>1</v>
      </c>
      <c r="N44">
        <v>934</v>
      </c>
      <c r="O44">
        <v>9</v>
      </c>
      <c r="P44">
        <v>3</v>
      </c>
      <c r="Q44">
        <v>2</v>
      </c>
      <c r="R44">
        <v>3</v>
      </c>
      <c r="S44">
        <v>0</v>
      </c>
      <c r="T44">
        <v>2</v>
      </c>
      <c r="U44">
        <v>360</v>
      </c>
    </row>
    <row r="45" spans="1:21">
      <c r="A45" t="s">
        <v>60</v>
      </c>
      <c r="B45">
        <v>19</v>
      </c>
      <c r="C45">
        <v>2065</v>
      </c>
      <c r="D45">
        <v>431</v>
      </c>
      <c r="E45">
        <v>841</v>
      </c>
      <c r="F45">
        <v>1174</v>
      </c>
      <c r="G45">
        <v>971</v>
      </c>
      <c r="H45">
        <v>6</v>
      </c>
      <c r="I45">
        <v>2773</v>
      </c>
      <c r="J45">
        <v>34</v>
      </c>
      <c r="K45">
        <v>5</v>
      </c>
      <c r="L45">
        <v>451</v>
      </c>
      <c r="M45">
        <v>59</v>
      </c>
      <c r="N45">
        <v>101</v>
      </c>
      <c r="O45">
        <v>3</v>
      </c>
      <c r="P45">
        <v>33</v>
      </c>
      <c r="Q45">
        <v>0</v>
      </c>
      <c r="R45">
        <v>200</v>
      </c>
      <c r="S45">
        <v>215</v>
      </c>
      <c r="T45">
        <v>0</v>
      </c>
      <c r="U45">
        <v>638</v>
      </c>
    </row>
    <row r="46" spans="1:21">
      <c r="A46" t="s">
        <v>61</v>
      </c>
      <c r="B46">
        <v>19</v>
      </c>
      <c r="C46">
        <v>161</v>
      </c>
      <c r="D46">
        <v>1507</v>
      </c>
      <c r="E46">
        <v>2439</v>
      </c>
      <c r="F46">
        <v>56</v>
      </c>
      <c r="G46">
        <v>5514</v>
      </c>
      <c r="H46">
        <v>27</v>
      </c>
      <c r="I46">
        <v>8</v>
      </c>
      <c r="J46">
        <v>26</v>
      </c>
      <c r="K46">
        <v>11</v>
      </c>
      <c r="L46">
        <v>9</v>
      </c>
      <c r="M46">
        <v>41</v>
      </c>
      <c r="N46">
        <v>11</v>
      </c>
      <c r="O46">
        <v>2</v>
      </c>
      <c r="P46">
        <v>0</v>
      </c>
      <c r="Q46">
        <v>2</v>
      </c>
      <c r="R46">
        <v>7</v>
      </c>
      <c r="S46">
        <v>2</v>
      </c>
      <c r="T46">
        <v>0</v>
      </c>
      <c r="U46">
        <v>177</v>
      </c>
    </row>
    <row r="47" spans="1:21">
      <c r="A47" t="s">
        <v>62</v>
      </c>
      <c r="B47">
        <v>19</v>
      </c>
      <c r="C47">
        <v>339</v>
      </c>
      <c r="D47">
        <v>109</v>
      </c>
      <c r="E47">
        <v>72</v>
      </c>
      <c r="F47">
        <v>62</v>
      </c>
      <c r="G47">
        <v>88</v>
      </c>
      <c r="H47">
        <v>12</v>
      </c>
      <c r="I47">
        <v>36</v>
      </c>
      <c r="J47">
        <v>85</v>
      </c>
      <c r="K47">
        <v>35</v>
      </c>
      <c r="L47">
        <v>9046</v>
      </c>
      <c r="M47">
        <v>36</v>
      </c>
      <c r="N47">
        <v>0</v>
      </c>
      <c r="O47">
        <v>1</v>
      </c>
      <c r="P47">
        <v>7</v>
      </c>
      <c r="Q47">
        <v>2</v>
      </c>
      <c r="R47">
        <v>0</v>
      </c>
      <c r="S47">
        <v>0</v>
      </c>
      <c r="T47">
        <v>0</v>
      </c>
      <c r="U47">
        <v>70</v>
      </c>
    </row>
    <row r="48" spans="1:21">
      <c r="A48" t="s">
        <v>63</v>
      </c>
      <c r="B48">
        <v>19</v>
      </c>
      <c r="C48">
        <v>451</v>
      </c>
      <c r="D48">
        <v>5505</v>
      </c>
      <c r="E48">
        <v>1377</v>
      </c>
      <c r="F48">
        <v>1246</v>
      </c>
      <c r="G48">
        <v>167</v>
      </c>
      <c r="H48">
        <v>42</v>
      </c>
      <c r="I48">
        <v>258</v>
      </c>
      <c r="J48">
        <v>38</v>
      </c>
      <c r="K48">
        <v>0</v>
      </c>
      <c r="L48">
        <v>5</v>
      </c>
      <c r="M48">
        <v>154</v>
      </c>
      <c r="N48">
        <v>0</v>
      </c>
      <c r="O48">
        <v>3</v>
      </c>
      <c r="P48">
        <v>37</v>
      </c>
      <c r="Q48">
        <v>0</v>
      </c>
      <c r="R48">
        <v>123</v>
      </c>
      <c r="S48">
        <v>33</v>
      </c>
      <c r="T48">
        <v>0</v>
      </c>
      <c r="U48">
        <v>561</v>
      </c>
    </row>
    <row r="49" spans="1:21">
      <c r="A49" t="s">
        <v>64</v>
      </c>
      <c r="B49">
        <v>19</v>
      </c>
      <c r="C49">
        <v>30</v>
      </c>
      <c r="D49">
        <v>3734</v>
      </c>
      <c r="E49">
        <v>2154</v>
      </c>
      <c r="F49">
        <v>179</v>
      </c>
      <c r="G49">
        <v>795</v>
      </c>
      <c r="H49">
        <v>32</v>
      </c>
      <c r="I49">
        <v>157</v>
      </c>
      <c r="J49">
        <v>103</v>
      </c>
      <c r="K49">
        <v>21</v>
      </c>
      <c r="L49">
        <v>29</v>
      </c>
      <c r="M49">
        <v>1978</v>
      </c>
      <c r="N49">
        <v>5</v>
      </c>
      <c r="O49">
        <v>1</v>
      </c>
      <c r="P49">
        <v>13</v>
      </c>
      <c r="Q49">
        <v>2</v>
      </c>
      <c r="R49">
        <v>13</v>
      </c>
      <c r="S49">
        <v>1</v>
      </c>
      <c r="T49">
        <v>0</v>
      </c>
      <c r="U49">
        <v>753</v>
      </c>
    </row>
    <row r="50" spans="1:21">
      <c r="A50" t="s">
        <v>65</v>
      </c>
      <c r="B50">
        <v>19</v>
      </c>
      <c r="C50">
        <v>119</v>
      </c>
      <c r="D50">
        <v>9407</v>
      </c>
      <c r="E50">
        <v>109</v>
      </c>
      <c r="F50">
        <v>31</v>
      </c>
      <c r="G50">
        <v>96</v>
      </c>
      <c r="H50">
        <v>35</v>
      </c>
      <c r="I50">
        <v>19</v>
      </c>
      <c r="J50">
        <v>7</v>
      </c>
      <c r="K50">
        <v>28</v>
      </c>
      <c r="L50">
        <v>8</v>
      </c>
      <c r="M50">
        <v>54</v>
      </c>
      <c r="N50">
        <v>1</v>
      </c>
      <c r="O50">
        <v>1</v>
      </c>
      <c r="P50">
        <v>0</v>
      </c>
      <c r="Q50">
        <v>0</v>
      </c>
      <c r="R50">
        <v>7</v>
      </c>
      <c r="S50">
        <v>4</v>
      </c>
      <c r="T50">
        <v>0</v>
      </c>
      <c r="U50">
        <v>74</v>
      </c>
    </row>
    <row r="51" spans="1:21">
      <c r="A51" t="s">
        <v>66</v>
      </c>
      <c r="B51">
        <v>19</v>
      </c>
      <c r="C51">
        <v>2294</v>
      </c>
      <c r="D51">
        <v>99</v>
      </c>
      <c r="E51">
        <v>82</v>
      </c>
      <c r="F51">
        <v>20</v>
      </c>
      <c r="G51">
        <v>5340</v>
      </c>
      <c r="H51">
        <v>15</v>
      </c>
      <c r="I51">
        <v>12</v>
      </c>
      <c r="J51">
        <v>15</v>
      </c>
      <c r="K51">
        <v>0</v>
      </c>
      <c r="L51">
        <v>1551</v>
      </c>
      <c r="M51">
        <v>12</v>
      </c>
      <c r="N51">
        <v>1</v>
      </c>
      <c r="O51">
        <v>1</v>
      </c>
      <c r="P51">
        <v>1</v>
      </c>
      <c r="Q51">
        <v>0</v>
      </c>
      <c r="R51">
        <v>0</v>
      </c>
      <c r="S51">
        <v>1</v>
      </c>
      <c r="T51">
        <v>0</v>
      </c>
      <c r="U51">
        <v>556</v>
      </c>
    </row>
    <row r="52" spans="1:21">
      <c r="A52" t="s">
        <v>67</v>
      </c>
      <c r="B52">
        <v>19</v>
      </c>
      <c r="C52">
        <v>62</v>
      </c>
      <c r="D52">
        <v>4911</v>
      </c>
      <c r="E52">
        <v>922</v>
      </c>
      <c r="F52">
        <v>215</v>
      </c>
      <c r="G52">
        <v>1736</v>
      </c>
      <c r="H52">
        <v>42</v>
      </c>
      <c r="I52">
        <v>999</v>
      </c>
      <c r="J52">
        <v>23</v>
      </c>
      <c r="K52">
        <v>2</v>
      </c>
      <c r="L52">
        <v>14</v>
      </c>
      <c r="M52">
        <v>28</v>
      </c>
      <c r="N52">
        <v>0</v>
      </c>
      <c r="O52">
        <v>0</v>
      </c>
      <c r="P52">
        <v>24</v>
      </c>
      <c r="Q52">
        <v>0</v>
      </c>
      <c r="R52">
        <v>682</v>
      </c>
      <c r="S52">
        <v>1</v>
      </c>
      <c r="T52">
        <v>0</v>
      </c>
      <c r="U52">
        <v>339</v>
      </c>
    </row>
    <row r="53" spans="1:21">
      <c r="A53" t="s">
        <v>68</v>
      </c>
      <c r="B53">
        <v>19</v>
      </c>
      <c r="C53">
        <v>9</v>
      </c>
      <c r="D53">
        <v>4250</v>
      </c>
      <c r="E53">
        <v>2782</v>
      </c>
      <c r="F53">
        <v>115</v>
      </c>
      <c r="G53">
        <v>238</v>
      </c>
      <c r="H53">
        <v>199</v>
      </c>
      <c r="I53">
        <v>41</v>
      </c>
      <c r="J53">
        <v>54</v>
      </c>
      <c r="K53">
        <v>559</v>
      </c>
      <c r="L53">
        <v>12</v>
      </c>
      <c r="M53">
        <v>992</v>
      </c>
      <c r="N53">
        <v>19</v>
      </c>
      <c r="O53">
        <v>1</v>
      </c>
      <c r="P53">
        <v>10</v>
      </c>
      <c r="Q53">
        <v>2</v>
      </c>
      <c r="R53">
        <v>9</v>
      </c>
      <c r="S53">
        <v>0</v>
      </c>
      <c r="T53">
        <v>0</v>
      </c>
      <c r="U53">
        <v>708</v>
      </c>
    </row>
    <row r="54" spans="1:21">
      <c r="A54" t="s">
        <v>69</v>
      </c>
      <c r="B54">
        <v>19</v>
      </c>
      <c r="C54">
        <v>14</v>
      </c>
      <c r="D54">
        <v>6632</v>
      </c>
      <c r="E54">
        <v>457</v>
      </c>
      <c r="F54">
        <v>46</v>
      </c>
      <c r="G54">
        <v>16</v>
      </c>
      <c r="H54">
        <v>1588</v>
      </c>
      <c r="I54">
        <v>9</v>
      </c>
      <c r="J54">
        <v>35</v>
      </c>
      <c r="K54">
        <v>7</v>
      </c>
      <c r="L54">
        <v>6</v>
      </c>
      <c r="M54">
        <v>5</v>
      </c>
      <c r="N54">
        <v>0</v>
      </c>
      <c r="O54">
        <v>1</v>
      </c>
      <c r="P54">
        <v>5</v>
      </c>
      <c r="Q54">
        <v>9</v>
      </c>
      <c r="R54">
        <v>25</v>
      </c>
      <c r="S54">
        <v>0</v>
      </c>
      <c r="T54">
        <v>0</v>
      </c>
      <c r="U54">
        <v>1145</v>
      </c>
    </row>
    <row r="55" spans="1:21">
      <c r="A55" t="s">
        <v>70</v>
      </c>
      <c r="B55">
        <v>19</v>
      </c>
      <c r="C55">
        <v>2611</v>
      </c>
      <c r="D55">
        <v>3568</v>
      </c>
      <c r="E55">
        <v>1814</v>
      </c>
      <c r="F55">
        <v>98</v>
      </c>
      <c r="G55">
        <v>602</v>
      </c>
      <c r="H55">
        <v>365</v>
      </c>
      <c r="I55">
        <v>91</v>
      </c>
      <c r="J55">
        <v>146</v>
      </c>
      <c r="K55">
        <v>2</v>
      </c>
      <c r="L55">
        <v>18</v>
      </c>
      <c r="M55">
        <v>97</v>
      </c>
      <c r="N55">
        <v>4</v>
      </c>
      <c r="O55">
        <v>0</v>
      </c>
      <c r="P55">
        <v>13</v>
      </c>
      <c r="Q55">
        <v>5</v>
      </c>
      <c r="R55">
        <v>0</v>
      </c>
      <c r="S55">
        <v>39</v>
      </c>
      <c r="T55">
        <v>0</v>
      </c>
      <c r="U55">
        <v>527</v>
      </c>
    </row>
    <row r="56" spans="1:21">
      <c r="A56" t="s">
        <v>71</v>
      </c>
      <c r="B56">
        <v>19</v>
      </c>
      <c r="C56">
        <v>302</v>
      </c>
      <c r="D56">
        <v>1508</v>
      </c>
      <c r="E56">
        <v>2103</v>
      </c>
      <c r="F56">
        <v>67</v>
      </c>
      <c r="G56">
        <v>5172</v>
      </c>
      <c r="H56">
        <v>239</v>
      </c>
      <c r="I56">
        <v>158</v>
      </c>
      <c r="J56">
        <v>174</v>
      </c>
      <c r="K56">
        <v>9</v>
      </c>
      <c r="L56">
        <v>14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6</v>
      </c>
      <c r="T56">
        <v>0</v>
      </c>
      <c r="U56">
        <v>247</v>
      </c>
    </row>
    <row r="57" spans="1:21">
      <c r="A57" t="s">
        <v>72</v>
      </c>
      <c r="B57">
        <v>19</v>
      </c>
      <c r="C57">
        <v>108</v>
      </c>
      <c r="D57">
        <v>6572</v>
      </c>
      <c r="E57">
        <v>757</v>
      </c>
      <c r="F57">
        <v>1290</v>
      </c>
      <c r="G57">
        <v>47</v>
      </c>
      <c r="H57">
        <v>349</v>
      </c>
      <c r="I57">
        <v>351</v>
      </c>
      <c r="J57">
        <v>59</v>
      </c>
      <c r="K57">
        <v>13</v>
      </c>
      <c r="L57">
        <v>15</v>
      </c>
      <c r="M57">
        <v>0</v>
      </c>
      <c r="N57">
        <v>0</v>
      </c>
      <c r="O57">
        <v>0</v>
      </c>
      <c r="P57">
        <v>22</v>
      </c>
      <c r="Q57">
        <v>13</v>
      </c>
      <c r="R57">
        <v>23</v>
      </c>
      <c r="S57">
        <v>1</v>
      </c>
      <c r="T57">
        <v>0</v>
      </c>
      <c r="U57">
        <v>380</v>
      </c>
    </row>
    <row r="58" spans="1:21">
      <c r="A58" t="s">
        <v>73</v>
      </c>
      <c r="B58">
        <v>19</v>
      </c>
      <c r="C58">
        <v>38</v>
      </c>
      <c r="D58">
        <v>7908</v>
      </c>
      <c r="E58">
        <v>968</v>
      </c>
      <c r="F58">
        <v>47</v>
      </c>
      <c r="G58">
        <v>48</v>
      </c>
      <c r="H58">
        <v>147</v>
      </c>
      <c r="I58">
        <v>14</v>
      </c>
      <c r="J58">
        <v>9</v>
      </c>
      <c r="K58">
        <v>12</v>
      </c>
      <c r="L58">
        <v>4</v>
      </c>
      <c r="M58">
        <v>7</v>
      </c>
      <c r="N58">
        <v>0</v>
      </c>
      <c r="O58">
        <v>0</v>
      </c>
      <c r="P58">
        <v>1</v>
      </c>
      <c r="Q58">
        <v>11</v>
      </c>
      <c r="R58">
        <v>73</v>
      </c>
      <c r="S58">
        <v>2</v>
      </c>
      <c r="T58">
        <v>0</v>
      </c>
      <c r="U58">
        <v>711</v>
      </c>
    </row>
    <row r="59" spans="1:21">
      <c r="A59" t="s">
        <v>74</v>
      </c>
      <c r="B59">
        <v>19</v>
      </c>
      <c r="C59">
        <v>2270</v>
      </c>
      <c r="D59">
        <v>3723</v>
      </c>
      <c r="E59">
        <v>2117</v>
      </c>
      <c r="F59">
        <v>120</v>
      </c>
      <c r="G59">
        <v>214</v>
      </c>
      <c r="H59">
        <v>259</v>
      </c>
      <c r="I59">
        <v>81</v>
      </c>
      <c r="J59">
        <v>72</v>
      </c>
      <c r="K59">
        <v>12</v>
      </c>
      <c r="L59">
        <v>11</v>
      </c>
      <c r="M59">
        <v>126</v>
      </c>
      <c r="N59">
        <v>0</v>
      </c>
      <c r="O59">
        <v>0</v>
      </c>
      <c r="P59">
        <v>3</v>
      </c>
      <c r="Q59">
        <v>25</v>
      </c>
      <c r="R59">
        <v>8</v>
      </c>
      <c r="S59">
        <v>166</v>
      </c>
      <c r="T59">
        <v>0</v>
      </c>
      <c r="U59">
        <v>793</v>
      </c>
    </row>
    <row r="60" spans="1:21">
      <c r="A60" t="s">
        <v>75</v>
      </c>
      <c r="B60">
        <v>19</v>
      </c>
      <c r="C60">
        <v>722</v>
      </c>
      <c r="D60">
        <v>47</v>
      </c>
      <c r="E60">
        <v>49</v>
      </c>
      <c r="F60">
        <v>98</v>
      </c>
      <c r="G60">
        <v>75</v>
      </c>
      <c r="H60">
        <v>11</v>
      </c>
      <c r="I60">
        <v>32</v>
      </c>
      <c r="J60">
        <v>60</v>
      </c>
      <c r="K60">
        <v>6</v>
      </c>
      <c r="L60">
        <v>8788</v>
      </c>
      <c r="M60">
        <v>5</v>
      </c>
      <c r="N60">
        <v>3</v>
      </c>
      <c r="O60">
        <v>0</v>
      </c>
      <c r="P60">
        <v>9</v>
      </c>
      <c r="Q60">
        <v>4</v>
      </c>
      <c r="R60">
        <v>0</v>
      </c>
      <c r="S60">
        <v>0</v>
      </c>
      <c r="T60">
        <v>0</v>
      </c>
      <c r="U60">
        <v>91</v>
      </c>
    </row>
    <row r="61" spans="1:21">
      <c r="A61" t="s">
        <v>76</v>
      </c>
      <c r="B61">
        <v>19</v>
      </c>
      <c r="C61">
        <v>1194</v>
      </c>
      <c r="D61">
        <v>4580</v>
      </c>
      <c r="E61">
        <v>2238</v>
      </c>
      <c r="F61">
        <v>630</v>
      </c>
      <c r="G61">
        <v>380</v>
      </c>
      <c r="H61">
        <v>118</v>
      </c>
      <c r="I61">
        <v>79</v>
      </c>
      <c r="J61">
        <v>91</v>
      </c>
      <c r="K61">
        <v>0</v>
      </c>
      <c r="L61">
        <v>22</v>
      </c>
      <c r="M61">
        <v>2</v>
      </c>
      <c r="N61">
        <v>4</v>
      </c>
      <c r="O61">
        <v>0</v>
      </c>
      <c r="P61">
        <v>9</v>
      </c>
      <c r="Q61">
        <v>26</v>
      </c>
      <c r="R61">
        <v>63</v>
      </c>
      <c r="S61">
        <v>97</v>
      </c>
      <c r="T61">
        <v>0</v>
      </c>
      <c r="U61">
        <v>467</v>
      </c>
    </row>
    <row r="62" spans="1:21">
      <c r="A62" t="s">
        <v>77</v>
      </c>
      <c r="B62">
        <v>19</v>
      </c>
      <c r="C62">
        <v>26</v>
      </c>
      <c r="D62">
        <v>1749</v>
      </c>
      <c r="E62">
        <v>216</v>
      </c>
      <c r="F62">
        <v>22</v>
      </c>
      <c r="G62">
        <v>33</v>
      </c>
      <c r="H62">
        <v>181</v>
      </c>
      <c r="I62">
        <v>18</v>
      </c>
      <c r="J62">
        <v>8</v>
      </c>
      <c r="K62">
        <v>8</v>
      </c>
      <c r="L62">
        <v>4</v>
      </c>
      <c r="M62">
        <v>286</v>
      </c>
      <c r="N62">
        <v>3</v>
      </c>
      <c r="O62">
        <v>7</v>
      </c>
      <c r="P62">
        <v>10</v>
      </c>
      <c r="Q62">
        <v>4</v>
      </c>
      <c r="R62">
        <v>22</v>
      </c>
      <c r="S62">
        <v>3</v>
      </c>
      <c r="T62">
        <v>6813</v>
      </c>
      <c r="U62">
        <v>587</v>
      </c>
    </row>
    <row r="63" spans="1:21">
      <c r="A63" t="s">
        <v>78</v>
      </c>
      <c r="B63">
        <v>19</v>
      </c>
      <c r="C63">
        <v>116</v>
      </c>
      <c r="D63">
        <v>5191</v>
      </c>
      <c r="E63">
        <v>3136</v>
      </c>
      <c r="F63">
        <v>106</v>
      </c>
      <c r="G63">
        <v>197</v>
      </c>
      <c r="H63">
        <v>158</v>
      </c>
      <c r="I63">
        <v>120</v>
      </c>
      <c r="J63">
        <v>115</v>
      </c>
      <c r="K63">
        <v>8</v>
      </c>
      <c r="L63">
        <v>14</v>
      </c>
      <c r="M63">
        <v>269</v>
      </c>
      <c r="N63">
        <v>3</v>
      </c>
      <c r="O63">
        <v>11</v>
      </c>
      <c r="P63">
        <v>3</v>
      </c>
      <c r="Q63">
        <v>11</v>
      </c>
      <c r="R63">
        <v>0</v>
      </c>
      <c r="S63">
        <v>4</v>
      </c>
      <c r="T63">
        <v>6</v>
      </c>
      <c r="U63">
        <v>532</v>
      </c>
    </row>
    <row r="64" spans="1:21">
      <c r="A64" t="s">
        <v>79</v>
      </c>
      <c r="B64">
        <v>19</v>
      </c>
      <c r="C64">
        <v>197</v>
      </c>
      <c r="D64">
        <v>180</v>
      </c>
      <c r="E64">
        <v>729</v>
      </c>
      <c r="F64">
        <v>80</v>
      </c>
      <c r="G64">
        <v>8367</v>
      </c>
      <c r="H64">
        <v>87</v>
      </c>
      <c r="I64">
        <v>21</v>
      </c>
      <c r="J64">
        <v>23</v>
      </c>
      <c r="K64">
        <v>7</v>
      </c>
      <c r="L64">
        <v>59</v>
      </c>
      <c r="M64">
        <v>11</v>
      </c>
      <c r="N64">
        <v>3</v>
      </c>
      <c r="O64">
        <v>0</v>
      </c>
      <c r="P64">
        <v>2</v>
      </c>
      <c r="Q64">
        <v>6</v>
      </c>
      <c r="R64">
        <v>0</v>
      </c>
      <c r="S64">
        <v>0</v>
      </c>
      <c r="T64">
        <v>0</v>
      </c>
      <c r="U64">
        <v>228</v>
      </c>
    </row>
    <row r="65" spans="1:21">
      <c r="A65" t="s">
        <v>80</v>
      </c>
      <c r="B65">
        <v>19</v>
      </c>
      <c r="C65">
        <v>688</v>
      </c>
      <c r="D65">
        <v>5028</v>
      </c>
      <c r="E65">
        <v>2132</v>
      </c>
      <c r="F65">
        <v>1051</v>
      </c>
      <c r="G65">
        <v>142</v>
      </c>
      <c r="H65">
        <v>96</v>
      </c>
      <c r="I65">
        <v>110</v>
      </c>
      <c r="J65">
        <v>104</v>
      </c>
      <c r="K65">
        <v>0</v>
      </c>
      <c r="L65">
        <v>10</v>
      </c>
      <c r="M65">
        <v>9</v>
      </c>
      <c r="N65">
        <v>0</v>
      </c>
      <c r="O65">
        <v>0</v>
      </c>
      <c r="P65">
        <v>24</v>
      </c>
      <c r="Q65">
        <v>103</v>
      </c>
      <c r="R65">
        <v>115</v>
      </c>
      <c r="S65">
        <v>28</v>
      </c>
      <c r="T65">
        <v>0</v>
      </c>
      <c r="U65">
        <v>360</v>
      </c>
    </row>
    <row r="66" spans="1:21">
      <c r="A66" t="s">
        <v>81</v>
      </c>
      <c r="B66">
        <v>19</v>
      </c>
      <c r="C66">
        <v>36</v>
      </c>
      <c r="D66">
        <v>7791</v>
      </c>
      <c r="E66">
        <v>752</v>
      </c>
      <c r="F66">
        <v>65</v>
      </c>
      <c r="G66">
        <v>75</v>
      </c>
      <c r="H66">
        <v>555</v>
      </c>
      <c r="I66">
        <v>11</v>
      </c>
      <c r="J66">
        <v>29</v>
      </c>
      <c r="K66">
        <v>14</v>
      </c>
      <c r="L66">
        <v>7</v>
      </c>
      <c r="M66">
        <v>135</v>
      </c>
      <c r="N66">
        <v>0</v>
      </c>
      <c r="O66">
        <v>0</v>
      </c>
      <c r="P66">
        <v>24</v>
      </c>
      <c r="Q66">
        <v>39</v>
      </c>
      <c r="R66">
        <v>17</v>
      </c>
      <c r="S66">
        <v>4</v>
      </c>
      <c r="T66">
        <v>29</v>
      </c>
      <c r="U66">
        <v>417</v>
      </c>
    </row>
    <row r="67" spans="1:21">
      <c r="A67" t="s">
        <v>82</v>
      </c>
      <c r="B67">
        <v>19</v>
      </c>
      <c r="C67">
        <v>1450</v>
      </c>
      <c r="D67">
        <v>2492</v>
      </c>
      <c r="E67">
        <v>2545</v>
      </c>
      <c r="F67">
        <v>204</v>
      </c>
      <c r="G67">
        <v>338</v>
      </c>
      <c r="H67">
        <v>392</v>
      </c>
      <c r="I67">
        <v>525</v>
      </c>
      <c r="J67">
        <v>219</v>
      </c>
      <c r="K67">
        <v>24</v>
      </c>
      <c r="L67">
        <v>1502</v>
      </c>
      <c r="M67">
        <v>9</v>
      </c>
      <c r="N67">
        <v>0</v>
      </c>
      <c r="O67">
        <v>0</v>
      </c>
      <c r="P67">
        <v>3</v>
      </c>
      <c r="Q67">
        <v>8</v>
      </c>
      <c r="R67">
        <v>0</v>
      </c>
      <c r="S67">
        <v>16</v>
      </c>
      <c r="T67">
        <v>0</v>
      </c>
      <c r="U67">
        <v>273</v>
      </c>
    </row>
    <row r="68" spans="1:21">
      <c r="A68" t="s">
        <v>83</v>
      </c>
      <c r="B68">
        <v>19</v>
      </c>
      <c r="C68">
        <v>495</v>
      </c>
      <c r="D68">
        <v>2851</v>
      </c>
      <c r="E68">
        <v>4209</v>
      </c>
      <c r="F68">
        <v>74</v>
      </c>
      <c r="G68">
        <v>442</v>
      </c>
      <c r="H68">
        <v>1539</v>
      </c>
      <c r="I68">
        <v>120</v>
      </c>
      <c r="J68">
        <v>53</v>
      </c>
      <c r="K68">
        <v>2</v>
      </c>
      <c r="L68">
        <v>3</v>
      </c>
      <c r="M68">
        <v>12</v>
      </c>
      <c r="N68">
        <v>17</v>
      </c>
      <c r="O68">
        <v>0</v>
      </c>
      <c r="P68">
        <v>5</v>
      </c>
      <c r="Q68">
        <v>0</v>
      </c>
      <c r="R68">
        <v>1</v>
      </c>
      <c r="S68">
        <v>0</v>
      </c>
      <c r="T68">
        <v>0</v>
      </c>
      <c r="U68">
        <v>177</v>
      </c>
    </row>
    <row r="69" spans="1:21">
      <c r="A69" t="s">
        <v>84</v>
      </c>
      <c r="B69">
        <v>19</v>
      </c>
      <c r="C69">
        <v>1174</v>
      </c>
      <c r="D69">
        <v>3519</v>
      </c>
      <c r="E69">
        <v>2179</v>
      </c>
      <c r="F69">
        <v>1595</v>
      </c>
      <c r="G69">
        <v>30</v>
      </c>
      <c r="H69">
        <v>367</v>
      </c>
      <c r="I69">
        <v>137</v>
      </c>
      <c r="J69">
        <v>99</v>
      </c>
      <c r="K69">
        <v>1</v>
      </c>
      <c r="L69">
        <v>0</v>
      </c>
      <c r="M69">
        <v>14</v>
      </c>
      <c r="N69">
        <v>3</v>
      </c>
      <c r="O69">
        <v>0</v>
      </c>
      <c r="P69">
        <v>14</v>
      </c>
      <c r="Q69">
        <v>17</v>
      </c>
      <c r="R69">
        <v>65</v>
      </c>
      <c r="S69">
        <v>1</v>
      </c>
      <c r="T69">
        <v>0</v>
      </c>
      <c r="U69">
        <v>785</v>
      </c>
    </row>
    <row r="70" spans="1:21">
      <c r="A70" t="s">
        <v>85</v>
      </c>
      <c r="B70">
        <v>19</v>
      </c>
      <c r="C70">
        <v>20</v>
      </c>
      <c r="D70">
        <v>8428</v>
      </c>
      <c r="E70">
        <v>702</v>
      </c>
      <c r="F70">
        <v>38</v>
      </c>
      <c r="G70">
        <v>61</v>
      </c>
      <c r="H70">
        <v>127</v>
      </c>
      <c r="I70">
        <v>20</v>
      </c>
      <c r="J70">
        <v>9</v>
      </c>
      <c r="K70">
        <v>39</v>
      </c>
      <c r="L70">
        <v>17</v>
      </c>
      <c r="M70">
        <v>81</v>
      </c>
      <c r="N70">
        <v>0</v>
      </c>
      <c r="O70">
        <v>0</v>
      </c>
      <c r="P70">
        <v>1</v>
      </c>
      <c r="Q70">
        <v>3</v>
      </c>
      <c r="R70">
        <v>24</v>
      </c>
      <c r="S70">
        <v>2</v>
      </c>
      <c r="T70">
        <v>8</v>
      </c>
      <c r="U70">
        <v>420</v>
      </c>
    </row>
    <row r="71" spans="1:21">
      <c r="A71" t="s">
        <v>86</v>
      </c>
      <c r="B71">
        <v>19</v>
      </c>
      <c r="C71">
        <v>74</v>
      </c>
      <c r="D71">
        <v>3248</v>
      </c>
      <c r="E71">
        <v>2636</v>
      </c>
      <c r="F71">
        <v>104</v>
      </c>
      <c r="G71">
        <v>2221</v>
      </c>
      <c r="H71">
        <v>191</v>
      </c>
      <c r="I71">
        <v>138</v>
      </c>
      <c r="J71">
        <v>85</v>
      </c>
      <c r="K71">
        <v>31</v>
      </c>
      <c r="L71">
        <v>911</v>
      </c>
      <c r="M71">
        <v>9</v>
      </c>
      <c r="N71">
        <v>1</v>
      </c>
      <c r="O71">
        <v>0</v>
      </c>
      <c r="P71">
        <v>12</v>
      </c>
      <c r="Q71">
        <v>17</v>
      </c>
      <c r="R71">
        <v>0</v>
      </c>
      <c r="S71">
        <v>1</v>
      </c>
      <c r="T71">
        <v>0</v>
      </c>
      <c r="U71">
        <v>321</v>
      </c>
    </row>
    <row r="72" spans="1:21">
      <c r="A72" t="s">
        <v>87</v>
      </c>
      <c r="B72">
        <v>19</v>
      </c>
      <c r="C72">
        <v>277</v>
      </c>
      <c r="D72">
        <v>302</v>
      </c>
      <c r="E72">
        <v>387</v>
      </c>
      <c r="F72">
        <v>92</v>
      </c>
      <c r="G72">
        <v>8551</v>
      </c>
      <c r="H72">
        <v>19</v>
      </c>
      <c r="I72">
        <v>37</v>
      </c>
      <c r="J72">
        <v>59</v>
      </c>
      <c r="K72">
        <v>2</v>
      </c>
      <c r="L72">
        <v>23</v>
      </c>
      <c r="M72">
        <v>19</v>
      </c>
      <c r="N72">
        <v>2</v>
      </c>
      <c r="O72">
        <v>0</v>
      </c>
      <c r="P72">
        <v>3</v>
      </c>
      <c r="Q72">
        <v>0</v>
      </c>
      <c r="R72">
        <v>0</v>
      </c>
      <c r="S72">
        <v>0</v>
      </c>
      <c r="T72">
        <v>0</v>
      </c>
      <c r="U72">
        <v>227</v>
      </c>
    </row>
    <row r="73" spans="1:21">
      <c r="A73" t="s">
        <v>88</v>
      </c>
      <c r="B73">
        <v>19</v>
      </c>
      <c r="C73">
        <v>420</v>
      </c>
      <c r="D73">
        <v>6647</v>
      </c>
      <c r="E73">
        <v>533</v>
      </c>
      <c r="F73">
        <v>723</v>
      </c>
      <c r="G73">
        <v>86</v>
      </c>
      <c r="H73">
        <v>837</v>
      </c>
      <c r="I73">
        <v>77</v>
      </c>
      <c r="J73">
        <v>127</v>
      </c>
      <c r="K73">
        <v>1</v>
      </c>
      <c r="L73">
        <v>15</v>
      </c>
      <c r="M73">
        <v>40</v>
      </c>
      <c r="N73">
        <v>2</v>
      </c>
      <c r="O73">
        <v>1</v>
      </c>
      <c r="P73">
        <v>41</v>
      </c>
      <c r="Q73">
        <v>25</v>
      </c>
      <c r="R73">
        <v>136</v>
      </c>
      <c r="S73">
        <v>3</v>
      </c>
      <c r="T73">
        <v>0</v>
      </c>
      <c r="U73">
        <v>286</v>
      </c>
    </row>
    <row r="74" spans="1:21">
      <c r="A74" t="s">
        <v>89</v>
      </c>
      <c r="B74">
        <v>19</v>
      </c>
      <c r="C74">
        <v>8</v>
      </c>
      <c r="D74">
        <v>3958</v>
      </c>
      <c r="E74">
        <v>1477</v>
      </c>
      <c r="F74">
        <v>249</v>
      </c>
      <c r="G74">
        <v>279</v>
      </c>
      <c r="H74">
        <v>151</v>
      </c>
      <c r="I74">
        <v>158</v>
      </c>
      <c r="J74">
        <v>104</v>
      </c>
      <c r="K74">
        <v>2479</v>
      </c>
      <c r="L74">
        <v>8</v>
      </c>
      <c r="M74">
        <v>5</v>
      </c>
      <c r="N74">
        <v>36</v>
      </c>
      <c r="O74">
        <v>201</v>
      </c>
      <c r="P74">
        <v>8</v>
      </c>
      <c r="Q74">
        <v>346</v>
      </c>
      <c r="R74">
        <v>2</v>
      </c>
      <c r="S74">
        <v>6</v>
      </c>
      <c r="T74">
        <v>0</v>
      </c>
      <c r="U74">
        <v>525</v>
      </c>
    </row>
    <row r="75" spans="1:21">
      <c r="A75" t="s">
        <v>90</v>
      </c>
      <c r="B75">
        <v>19</v>
      </c>
      <c r="C75">
        <v>689</v>
      </c>
      <c r="D75">
        <v>47</v>
      </c>
      <c r="E75">
        <v>1435</v>
      </c>
      <c r="F75">
        <v>49</v>
      </c>
      <c r="G75">
        <v>6101</v>
      </c>
      <c r="H75">
        <v>10</v>
      </c>
      <c r="I75">
        <v>19</v>
      </c>
      <c r="J75">
        <v>38</v>
      </c>
      <c r="K75">
        <v>939</v>
      </c>
      <c r="L75">
        <v>399</v>
      </c>
      <c r="M75">
        <v>51</v>
      </c>
      <c r="N75">
        <v>1</v>
      </c>
      <c r="O75">
        <v>0</v>
      </c>
      <c r="P75">
        <v>7</v>
      </c>
      <c r="Q75">
        <v>0</v>
      </c>
      <c r="R75">
        <v>4</v>
      </c>
      <c r="S75">
        <v>0</v>
      </c>
      <c r="T75">
        <v>0</v>
      </c>
      <c r="U75">
        <v>211</v>
      </c>
    </row>
    <row r="76" spans="1:21">
      <c r="A76" t="s">
        <v>91</v>
      </c>
      <c r="B76">
        <v>19</v>
      </c>
      <c r="C76">
        <v>1120</v>
      </c>
      <c r="D76">
        <v>166</v>
      </c>
      <c r="E76">
        <v>2973</v>
      </c>
      <c r="F76">
        <v>302</v>
      </c>
      <c r="G76">
        <v>4638</v>
      </c>
      <c r="H76">
        <v>12</v>
      </c>
      <c r="I76">
        <v>57</v>
      </c>
      <c r="J76">
        <v>227</v>
      </c>
      <c r="K76">
        <v>14</v>
      </c>
      <c r="L76">
        <v>56</v>
      </c>
      <c r="M76">
        <v>13</v>
      </c>
      <c r="N76">
        <v>6</v>
      </c>
      <c r="O76">
        <v>3</v>
      </c>
      <c r="P76">
        <v>0</v>
      </c>
      <c r="Q76">
        <v>1</v>
      </c>
      <c r="R76">
        <v>6</v>
      </c>
      <c r="S76">
        <v>0</v>
      </c>
      <c r="T76">
        <v>0</v>
      </c>
      <c r="U76">
        <v>406</v>
      </c>
    </row>
    <row r="77" spans="1:21">
      <c r="A77" t="s">
        <v>92</v>
      </c>
      <c r="B77">
        <v>19</v>
      </c>
      <c r="C77">
        <v>6050</v>
      </c>
      <c r="D77">
        <v>853</v>
      </c>
      <c r="E77">
        <v>219</v>
      </c>
      <c r="F77">
        <v>1340</v>
      </c>
      <c r="G77">
        <v>57</v>
      </c>
      <c r="H77">
        <v>8</v>
      </c>
      <c r="I77">
        <v>70</v>
      </c>
      <c r="J77">
        <v>302</v>
      </c>
      <c r="K77">
        <v>363</v>
      </c>
      <c r="L77">
        <v>17</v>
      </c>
      <c r="M77">
        <v>2</v>
      </c>
      <c r="N77">
        <v>10</v>
      </c>
      <c r="O77">
        <v>8</v>
      </c>
      <c r="P77">
        <v>0</v>
      </c>
      <c r="Q77">
        <v>226</v>
      </c>
      <c r="R77">
        <v>6</v>
      </c>
      <c r="S77">
        <v>3</v>
      </c>
      <c r="T77">
        <v>4</v>
      </c>
      <c r="U77">
        <v>462</v>
      </c>
    </row>
    <row r="78" spans="1:21">
      <c r="A78" t="s">
        <v>93</v>
      </c>
      <c r="B78">
        <v>19</v>
      </c>
      <c r="C78">
        <v>10</v>
      </c>
      <c r="D78">
        <v>2947</v>
      </c>
      <c r="E78">
        <v>2022</v>
      </c>
      <c r="F78">
        <v>368</v>
      </c>
      <c r="G78">
        <v>41</v>
      </c>
      <c r="H78">
        <v>1184</v>
      </c>
      <c r="I78">
        <v>48</v>
      </c>
      <c r="J78">
        <v>343</v>
      </c>
      <c r="K78">
        <v>26</v>
      </c>
      <c r="L78">
        <v>15</v>
      </c>
      <c r="M78">
        <v>3</v>
      </c>
      <c r="N78">
        <v>1</v>
      </c>
      <c r="O78">
        <v>2</v>
      </c>
      <c r="P78">
        <v>3</v>
      </c>
      <c r="Q78">
        <v>2460</v>
      </c>
      <c r="R78">
        <v>1</v>
      </c>
      <c r="S78">
        <v>4</v>
      </c>
      <c r="T78">
        <v>1</v>
      </c>
      <c r="U78">
        <v>521</v>
      </c>
    </row>
    <row r="79" spans="1:21">
      <c r="A79" t="s">
        <v>94</v>
      </c>
      <c r="B79">
        <v>19</v>
      </c>
      <c r="C79">
        <v>757</v>
      </c>
      <c r="D79">
        <v>125</v>
      </c>
      <c r="E79">
        <v>115</v>
      </c>
      <c r="F79">
        <v>3177</v>
      </c>
      <c r="G79">
        <v>256</v>
      </c>
      <c r="H79">
        <v>15</v>
      </c>
      <c r="I79">
        <v>350</v>
      </c>
      <c r="J79">
        <v>4438</v>
      </c>
      <c r="K79">
        <v>4</v>
      </c>
      <c r="L79">
        <v>221</v>
      </c>
      <c r="M79">
        <v>19</v>
      </c>
      <c r="N79">
        <v>1</v>
      </c>
      <c r="O79">
        <v>3</v>
      </c>
      <c r="P79">
        <v>18</v>
      </c>
      <c r="Q79">
        <v>4</v>
      </c>
      <c r="R79">
        <v>54</v>
      </c>
      <c r="S79">
        <v>1</v>
      </c>
      <c r="T79">
        <v>0</v>
      </c>
      <c r="U79">
        <v>442</v>
      </c>
    </row>
    <row r="80" spans="1:21">
      <c r="A80" t="s">
        <v>95</v>
      </c>
      <c r="B80">
        <v>19</v>
      </c>
      <c r="C80">
        <v>392</v>
      </c>
      <c r="D80">
        <v>1679</v>
      </c>
      <c r="E80">
        <v>882</v>
      </c>
      <c r="F80">
        <v>4297</v>
      </c>
      <c r="G80">
        <v>73</v>
      </c>
      <c r="H80">
        <v>133</v>
      </c>
      <c r="I80">
        <v>255</v>
      </c>
      <c r="J80">
        <v>562</v>
      </c>
      <c r="K80">
        <v>100</v>
      </c>
      <c r="L80">
        <v>9</v>
      </c>
      <c r="M80">
        <v>10</v>
      </c>
      <c r="N80">
        <v>14</v>
      </c>
      <c r="O80">
        <v>646</v>
      </c>
      <c r="P80">
        <v>12</v>
      </c>
      <c r="Q80">
        <v>513</v>
      </c>
      <c r="R80">
        <v>20</v>
      </c>
      <c r="S80">
        <v>1</v>
      </c>
      <c r="T80">
        <v>0</v>
      </c>
      <c r="U80">
        <v>402</v>
      </c>
    </row>
    <row r="81" spans="1:21">
      <c r="A81" t="s">
        <v>96</v>
      </c>
      <c r="B81">
        <v>19</v>
      </c>
      <c r="C81">
        <v>7</v>
      </c>
      <c r="D81">
        <v>6144</v>
      </c>
      <c r="E81">
        <v>1037</v>
      </c>
      <c r="F81">
        <v>152</v>
      </c>
      <c r="G81">
        <v>36</v>
      </c>
      <c r="H81">
        <v>1495</v>
      </c>
      <c r="I81">
        <v>18</v>
      </c>
      <c r="J81">
        <v>119</v>
      </c>
      <c r="K81">
        <v>6</v>
      </c>
      <c r="L81">
        <v>21</v>
      </c>
      <c r="M81">
        <v>0</v>
      </c>
      <c r="N81">
        <v>0</v>
      </c>
      <c r="O81">
        <v>0</v>
      </c>
      <c r="P81">
        <v>1</v>
      </c>
      <c r="Q81">
        <v>467</v>
      </c>
      <c r="R81">
        <v>4</v>
      </c>
      <c r="S81">
        <v>2</v>
      </c>
      <c r="T81">
        <v>1</v>
      </c>
      <c r="U81">
        <v>490</v>
      </c>
    </row>
    <row r="82" spans="1:21">
      <c r="A82" t="s">
        <v>97</v>
      </c>
      <c r="B82">
        <v>19</v>
      </c>
      <c r="C82">
        <v>349</v>
      </c>
      <c r="D82">
        <v>432</v>
      </c>
      <c r="E82">
        <v>3724</v>
      </c>
      <c r="F82">
        <v>336</v>
      </c>
      <c r="G82">
        <v>4326</v>
      </c>
      <c r="H82">
        <v>184</v>
      </c>
      <c r="I82">
        <v>77</v>
      </c>
      <c r="J82">
        <v>180</v>
      </c>
      <c r="K82">
        <v>30</v>
      </c>
      <c r="L82">
        <v>28</v>
      </c>
      <c r="M82">
        <v>66</v>
      </c>
      <c r="N82">
        <v>2</v>
      </c>
      <c r="O82">
        <v>1</v>
      </c>
      <c r="P82">
        <v>11</v>
      </c>
      <c r="Q82">
        <v>2</v>
      </c>
      <c r="R82">
        <v>14</v>
      </c>
      <c r="S82">
        <v>1</v>
      </c>
      <c r="T82">
        <v>0</v>
      </c>
      <c r="U82">
        <v>237</v>
      </c>
    </row>
    <row r="83" spans="1:21">
      <c r="A83" t="s">
        <v>98</v>
      </c>
      <c r="B83">
        <v>19</v>
      </c>
      <c r="C83">
        <v>10</v>
      </c>
      <c r="D83">
        <v>6711</v>
      </c>
      <c r="E83">
        <v>1709</v>
      </c>
      <c r="F83">
        <v>243</v>
      </c>
      <c r="G83">
        <v>183</v>
      </c>
      <c r="H83">
        <v>169</v>
      </c>
      <c r="I83">
        <v>16</v>
      </c>
      <c r="J83">
        <v>71</v>
      </c>
      <c r="K83">
        <v>8</v>
      </c>
      <c r="L83">
        <v>10</v>
      </c>
      <c r="M83">
        <v>6</v>
      </c>
      <c r="N83">
        <v>4</v>
      </c>
      <c r="O83">
        <v>1</v>
      </c>
      <c r="P83">
        <v>7</v>
      </c>
      <c r="Q83">
        <v>480</v>
      </c>
      <c r="R83">
        <v>7</v>
      </c>
      <c r="S83">
        <v>0</v>
      </c>
      <c r="T83">
        <v>2</v>
      </c>
      <c r="U83">
        <v>363</v>
      </c>
    </row>
    <row r="84" spans="1:21">
      <c r="A84" t="s">
        <v>99</v>
      </c>
      <c r="B84">
        <v>19</v>
      </c>
      <c r="C84">
        <v>522</v>
      </c>
      <c r="D84">
        <v>664</v>
      </c>
      <c r="E84">
        <v>5102</v>
      </c>
      <c r="F84">
        <v>400</v>
      </c>
      <c r="G84">
        <v>2281</v>
      </c>
      <c r="H84">
        <v>17</v>
      </c>
      <c r="I84">
        <v>34</v>
      </c>
      <c r="J84">
        <v>272</v>
      </c>
      <c r="K84">
        <v>371</v>
      </c>
      <c r="L84">
        <v>26</v>
      </c>
      <c r="M84">
        <v>19</v>
      </c>
      <c r="N84">
        <v>5</v>
      </c>
      <c r="O84">
        <v>4</v>
      </c>
      <c r="P84">
        <v>1</v>
      </c>
      <c r="Q84">
        <v>2</v>
      </c>
      <c r="R84">
        <v>1</v>
      </c>
      <c r="S84">
        <v>0</v>
      </c>
      <c r="T84">
        <v>4</v>
      </c>
      <c r="U84">
        <v>275</v>
      </c>
    </row>
    <row r="85" spans="1:21">
      <c r="A85" t="s">
        <v>100</v>
      </c>
      <c r="B85">
        <v>19</v>
      </c>
      <c r="C85">
        <v>629</v>
      </c>
      <c r="D85">
        <v>995</v>
      </c>
      <c r="E85">
        <v>527</v>
      </c>
      <c r="F85">
        <v>4077</v>
      </c>
      <c r="G85">
        <v>72</v>
      </c>
      <c r="H85">
        <v>242</v>
      </c>
      <c r="I85">
        <v>308</v>
      </c>
      <c r="J85">
        <v>731</v>
      </c>
      <c r="K85">
        <v>3</v>
      </c>
      <c r="L85">
        <v>30</v>
      </c>
      <c r="M85">
        <v>176</v>
      </c>
      <c r="N85">
        <v>325</v>
      </c>
      <c r="O85">
        <v>396</v>
      </c>
      <c r="P85">
        <v>35</v>
      </c>
      <c r="Q85">
        <v>964</v>
      </c>
      <c r="R85">
        <v>50</v>
      </c>
      <c r="S85">
        <v>0</v>
      </c>
      <c r="T85">
        <v>8</v>
      </c>
      <c r="U85">
        <v>432</v>
      </c>
    </row>
    <row r="86" spans="1:21">
      <c r="A86" t="s">
        <v>101</v>
      </c>
      <c r="B86">
        <v>19</v>
      </c>
      <c r="C86">
        <v>1</v>
      </c>
      <c r="D86">
        <v>4865</v>
      </c>
      <c r="E86">
        <v>1799</v>
      </c>
      <c r="F86">
        <v>297</v>
      </c>
      <c r="G86">
        <v>34</v>
      </c>
      <c r="H86">
        <v>537</v>
      </c>
      <c r="I86">
        <v>34</v>
      </c>
      <c r="J86">
        <v>88</v>
      </c>
      <c r="K86">
        <v>590</v>
      </c>
      <c r="L86">
        <v>0</v>
      </c>
      <c r="M86">
        <v>0</v>
      </c>
      <c r="N86">
        <v>7</v>
      </c>
      <c r="O86">
        <v>440</v>
      </c>
      <c r="P86">
        <v>12</v>
      </c>
      <c r="Q86">
        <v>706</v>
      </c>
      <c r="R86">
        <v>1</v>
      </c>
      <c r="S86">
        <v>2</v>
      </c>
      <c r="T86">
        <v>0</v>
      </c>
      <c r="U86">
        <v>587</v>
      </c>
    </row>
    <row r="87" spans="1:21">
      <c r="A87" t="s">
        <v>102</v>
      </c>
      <c r="B87">
        <v>19</v>
      </c>
      <c r="C87">
        <v>696</v>
      </c>
      <c r="D87">
        <v>75</v>
      </c>
      <c r="E87">
        <v>245</v>
      </c>
      <c r="F87">
        <v>1011</v>
      </c>
      <c r="G87">
        <v>1143</v>
      </c>
      <c r="H87">
        <v>80</v>
      </c>
      <c r="I87">
        <v>96</v>
      </c>
      <c r="J87">
        <v>713</v>
      </c>
      <c r="K87">
        <v>5448</v>
      </c>
      <c r="L87">
        <v>132</v>
      </c>
      <c r="M87">
        <v>4</v>
      </c>
      <c r="N87">
        <v>27</v>
      </c>
      <c r="O87">
        <v>0</v>
      </c>
      <c r="P87">
        <v>4</v>
      </c>
      <c r="Q87">
        <v>2</v>
      </c>
      <c r="R87">
        <v>11</v>
      </c>
      <c r="S87">
        <v>1</v>
      </c>
      <c r="T87">
        <v>0</v>
      </c>
      <c r="U87">
        <v>312</v>
      </c>
    </row>
    <row r="88" spans="1:21">
      <c r="A88" t="s">
        <v>103</v>
      </c>
      <c r="B88">
        <v>19</v>
      </c>
      <c r="C88">
        <v>9240</v>
      </c>
      <c r="D88">
        <v>187</v>
      </c>
      <c r="E88">
        <v>62</v>
      </c>
      <c r="F88">
        <v>84</v>
      </c>
      <c r="G88">
        <v>25</v>
      </c>
      <c r="H88">
        <v>4</v>
      </c>
      <c r="I88">
        <v>3</v>
      </c>
      <c r="J88">
        <v>13</v>
      </c>
      <c r="K88">
        <v>12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1</v>
      </c>
      <c r="S88">
        <v>1</v>
      </c>
      <c r="T88">
        <v>0</v>
      </c>
      <c r="U88">
        <v>365</v>
      </c>
    </row>
    <row r="89" spans="1:21">
      <c r="A89" t="s">
        <v>104</v>
      </c>
      <c r="B89">
        <v>19</v>
      </c>
      <c r="C89">
        <v>14</v>
      </c>
      <c r="D89">
        <v>7917</v>
      </c>
      <c r="E89">
        <v>172</v>
      </c>
      <c r="F89">
        <v>33</v>
      </c>
      <c r="G89">
        <v>33</v>
      </c>
      <c r="H89">
        <v>549</v>
      </c>
      <c r="I89">
        <v>31</v>
      </c>
      <c r="J89">
        <v>4</v>
      </c>
      <c r="K89">
        <v>707</v>
      </c>
      <c r="L89">
        <v>13</v>
      </c>
      <c r="M89">
        <v>3</v>
      </c>
      <c r="N89">
        <v>7</v>
      </c>
      <c r="O89">
        <v>4</v>
      </c>
      <c r="P89">
        <v>3</v>
      </c>
      <c r="Q89">
        <v>8</v>
      </c>
      <c r="R89">
        <v>30</v>
      </c>
      <c r="S89">
        <v>0</v>
      </c>
      <c r="T89">
        <v>1</v>
      </c>
      <c r="U89">
        <v>471</v>
      </c>
    </row>
    <row r="90" spans="1:21">
      <c r="A90" t="s">
        <v>105</v>
      </c>
      <c r="B90">
        <v>19</v>
      </c>
      <c r="C90">
        <v>7730</v>
      </c>
      <c r="D90">
        <v>590</v>
      </c>
      <c r="E90">
        <v>118</v>
      </c>
      <c r="F90">
        <v>121</v>
      </c>
      <c r="G90">
        <v>96</v>
      </c>
      <c r="H90">
        <v>13</v>
      </c>
      <c r="I90">
        <v>102</v>
      </c>
      <c r="J90">
        <v>165</v>
      </c>
      <c r="K90">
        <v>42</v>
      </c>
      <c r="L90">
        <v>30</v>
      </c>
      <c r="M90">
        <v>51</v>
      </c>
      <c r="N90">
        <v>5</v>
      </c>
      <c r="O90">
        <v>3</v>
      </c>
      <c r="P90">
        <v>617</v>
      </c>
      <c r="Q90">
        <v>0</v>
      </c>
      <c r="R90">
        <v>3</v>
      </c>
      <c r="S90">
        <v>1</v>
      </c>
      <c r="T90">
        <v>0</v>
      </c>
      <c r="U90">
        <v>313</v>
      </c>
    </row>
    <row r="91" spans="1:21">
      <c r="A91" t="s">
        <v>106</v>
      </c>
      <c r="B91">
        <v>19</v>
      </c>
      <c r="C91">
        <v>437</v>
      </c>
      <c r="D91">
        <v>3241</v>
      </c>
      <c r="E91">
        <v>644</v>
      </c>
      <c r="F91">
        <v>3469</v>
      </c>
      <c r="G91">
        <v>168</v>
      </c>
      <c r="H91">
        <v>412</v>
      </c>
      <c r="I91">
        <v>292</v>
      </c>
      <c r="J91">
        <v>151</v>
      </c>
      <c r="K91">
        <v>17</v>
      </c>
      <c r="L91">
        <v>9</v>
      </c>
      <c r="M91">
        <v>7</v>
      </c>
      <c r="N91">
        <v>1</v>
      </c>
      <c r="O91">
        <v>516</v>
      </c>
      <c r="P91">
        <v>31</v>
      </c>
      <c r="Q91">
        <v>4</v>
      </c>
      <c r="R91">
        <v>349</v>
      </c>
      <c r="S91">
        <v>3</v>
      </c>
      <c r="T91">
        <v>0</v>
      </c>
      <c r="U91">
        <v>249</v>
      </c>
    </row>
    <row r="92" spans="1:21">
      <c r="A92" t="s">
        <v>107</v>
      </c>
      <c r="B92">
        <v>19</v>
      </c>
      <c r="C92">
        <v>36</v>
      </c>
      <c r="D92">
        <v>7023</v>
      </c>
      <c r="E92">
        <v>357</v>
      </c>
      <c r="F92">
        <v>34</v>
      </c>
      <c r="G92">
        <v>52</v>
      </c>
      <c r="H92">
        <v>305</v>
      </c>
      <c r="I92">
        <v>24</v>
      </c>
      <c r="J92">
        <v>5</v>
      </c>
      <c r="K92">
        <v>24</v>
      </c>
      <c r="L92">
        <v>13</v>
      </c>
      <c r="M92">
        <v>16</v>
      </c>
      <c r="N92">
        <v>3</v>
      </c>
      <c r="O92">
        <v>7</v>
      </c>
      <c r="P92">
        <v>1</v>
      </c>
      <c r="Q92">
        <v>5</v>
      </c>
      <c r="R92">
        <v>14</v>
      </c>
      <c r="S92">
        <v>2</v>
      </c>
      <c r="T92">
        <v>794</v>
      </c>
      <c r="U92">
        <v>1285</v>
      </c>
    </row>
    <row r="93" spans="1:21">
      <c r="A93" t="s">
        <v>108</v>
      </c>
      <c r="B93">
        <v>19</v>
      </c>
      <c r="C93">
        <v>1400</v>
      </c>
      <c r="D93">
        <v>530</v>
      </c>
      <c r="E93">
        <v>1187</v>
      </c>
      <c r="F93">
        <v>367</v>
      </c>
      <c r="G93">
        <v>318</v>
      </c>
      <c r="H93">
        <v>165</v>
      </c>
      <c r="I93">
        <v>72</v>
      </c>
      <c r="J93">
        <v>123</v>
      </c>
      <c r="K93">
        <v>19</v>
      </c>
      <c r="L93">
        <v>1401</v>
      </c>
      <c r="M93">
        <v>3698</v>
      </c>
      <c r="N93">
        <v>4</v>
      </c>
      <c r="O93">
        <v>1</v>
      </c>
      <c r="P93">
        <v>32</v>
      </c>
      <c r="Q93">
        <v>5</v>
      </c>
      <c r="R93">
        <v>6</v>
      </c>
      <c r="S93">
        <v>0</v>
      </c>
      <c r="T93">
        <v>0</v>
      </c>
      <c r="U93">
        <v>672</v>
      </c>
    </row>
    <row r="94" spans="1:21">
      <c r="A94" t="s">
        <v>109</v>
      </c>
      <c r="B94">
        <v>19</v>
      </c>
      <c r="C94">
        <v>1432</v>
      </c>
      <c r="D94">
        <v>3458</v>
      </c>
      <c r="E94">
        <v>886</v>
      </c>
      <c r="F94">
        <v>1698</v>
      </c>
      <c r="G94">
        <v>40</v>
      </c>
      <c r="H94">
        <v>1857</v>
      </c>
      <c r="I94">
        <v>113</v>
      </c>
      <c r="J94">
        <v>51</v>
      </c>
      <c r="K94">
        <v>9</v>
      </c>
      <c r="L94">
        <v>2</v>
      </c>
      <c r="M94">
        <v>4</v>
      </c>
      <c r="N94">
        <v>79</v>
      </c>
      <c r="O94">
        <v>12</v>
      </c>
      <c r="P94">
        <v>40</v>
      </c>
      <c r="Q94">
        <v>0</v>
      </c>
      <c r="R94">
        <v>49</v>
      </c>
      <c r="S94">
        <v>6</v>
      </c>
      <c r="T94">
        <v>0</v>
      </c>
      <c r="U94">
        <v>264</v>
      </c>
    </row>
    <row r="95" spans="1:21">
      <c r="A95" t="s">
        <v>110</v>
      </c>
      <c r="B95">
        <v>19</v>
      </c>
      <c r="C95">
        <v>28</v>
      </c>
      <c r="D95">
        <v>5718</v>
      </c>
      <c r="E95">
        <v>622</v>
      </c>
      <c r="F95">
        <v>1677</v>
      </c>
      <c r="G95">
        <v>83</v>
      </c>
      <c r="H95">
        <v>450</v>
      </c>
      <c r="I95">
        <v>160</v>
      </c>
      <c r="J95">
        <v>94</v>
      </c>
      <c r="K95">
        <v>5</v>
      </c>
      <c r="L95">
        <v>5</v>
      </c>
      <c r="M95">
        <v>7</v>
      </c>
      <c r="N95">
        <v>1</v>
      </c>
      <c r="O95">
        <v>13</v>
      </c>
      <c r="P95">
        <v>5</v>
      </c>
      <c r="Q95">
        <v>72</v>
      </c>
      <c r="R95">
        <v>105</v>
      </c>
      <c r="S95">
        <v>1</v>
      </c>
      <c r="T95">
        <v>8</v>
      </c>
      <c r="U95">
        <v>946</v>
      </c>
    </row>
    <row r="96" spans="1:21">
      <c r="A96" t="s">
        <v>111</v>
      </c>
      <c r="B96">
        <v>19</v>
      </c>
      <c r="C96">
        <v>1851</v>
      </c>
      <c r="D96">
        <v>2465</v>
      </c>
      <c r="E96">
        <v>769</v>
      </c>
      <c r="F96">
        <v>572</v>
      </c>
      <c r="G96">
        <v>73</v>
      </c>
      <c r="H96">
        <v>186</v>
      </c>
      <c r="I96">
        <v>971</v>
      </c>
      <c r="J96">
        <v>2300</v>
      </c>
      <c r="K96">
        <v>6</v>
      </c>
      <c r="L96">
        <v>52</v>
      </c>
      <c r="M96">
        <v>88</v>
      </c>
      <c r="N96">
        <v>0</v>
      </c>
      <c r="O96">
        <v>15</v>
      </c>
      <c r="P96">
        <v>116</v>
      </c>
      <c r="Q96">
        <v>2</v>
      </c>
      <c r="R96">
        <v>4</v>
      </c>
      <c r="S96">
        <v>0</v>
      </c>
      <c r="T96">
        <v>0</v>
      </c>
      <c r="U96">
        <v>530</v>
      </c>
    </row>
    <row r="97" spans="1:21">
      <c r="A97" t="s">
        <v>112</v>
      </c>
      <c r="B97">
        <v>19</v>
      </c>
      <c r="C97">
        <v>124</v>
      </c>
      <c r="D97">
        <v>7806</v>
      </c>
      <c r="E97">
        <v>118</v>
      </c>
      <c r="F97">
        <v>1343</v>
      </c>
      <c r="G97">
        <v>10</v>
      </c>
      <c r="H97">
        <v>10</v>
      </c>
      <c r="I97">
        <v>43</v>
      </c>
      <c r="J97">
        <v>117</v>
      </c>
      <c r="K97">
        <v>13</v>
      </c>
      <c r="L97">
        <v>12</v>
      </c>
      <c r="M97">
        <v>2</v>
      </c>
      <c r="N97">
        <v>0</v>
      </c>
      <c r="O97">
        <v>0</v>
      </c>
      <c r="P97">
        <v>4</v>
      </c>
      <c r="Q97">
        <v>2</v>
      </c>
      <c r="R97">
        <v>19</v>
      </c>
      <c r="S97">
        <v>43</v>
      </c>
      <c r="T97">
        <v>0</v>
      </c>
      <c r="U97">
        <v>334</v>
      </c>
    </row>
    <row r="98" spans="1:21">
      <c r="A98" t="s">
        <v>113</v>
      </c>
      <c r="B98">
        <v>19</v>
      </c>
      <c r="C98">
        <v>637</v>
      </c>
      <c r="D98">
        <v>7108</v>
      </c>
      <c r="E98">
        <v>107</v>
      </c>
      <c r="F98">
        <v>392</v>
      </c>
      <c r="G98">
        <v>73</v>
      </c>
      <c r="H98">
        <v>92</v>
      </c>
      <c r="I98">
        <v>68</v>
      </c>
      <c r="J98">
        <v>249</v>
      </c>
      <c r="K98">
        <v>0</v>
      </c>
      <c r="L98">
        <v>609</v>
      </c>
      <c r="M98">
        <v>30</v>
      </c>
      <c r="N98">
        <v>133</v>
      </c>
      <c r="O98">
        <v>0</v>
      </c>
      <c r="P98">
        <v>194</v>
      </c>
      <c r="Q98">
        <v>0</v>
      </c>
      <c r="R98">
        <v>2</v>
      </c>
      <c r="S98">
        <v>0</v>
      </c>
      <c r="T98">
        <v>0</v>
      </c>
      <c r="U98">
        <v>306</v>
      </c>
    </row>
    <row r="99" spans="1:21">
      <c r="A99" t="s">
        <v>114</v>
      </c>
      <c r="B99">
        <v>19</v>
      </c>
      <c r="C99">
        <v>42</v>
      </c>
      <c r="D99">
        <v>1697</v>
      </c>
      <c r="E99">
        <v>95</v>
      </c>
      <c r="F99">
        <v>68</v>
      </c>
      <c r="G99">
        <v>28</v>
      </c>
      <c r="H99">
        <v>61</v>
      </c>
      <c r="I99">
        <v>21</v>
      </c>
      <c r="J99">
        <v>18</v>
      </c>
      <c r="K99">
        <v>7</v>
      </c>
      <c r="L99">
        <v>0</v>
      </c>
      <c r="M99">
        <v>15</v>
      </c>
      <c r="N99">
        <v>1</v>
      </c>
      <c r="O99">
        <v>6438</v>
      </c>
      <c r="P99">
        <v>1</v>
      </c>
      <c r="Q99">
        <v>14</v>
      </c>
      <c r="R99">
        <v>24</v>
      </c>
      <c r="S99">
        <v>35</v>
      </c>
      <c r="T99">
        <v>11</v>
      </c>
      <c r="U99">
        <v>1424</v>
      </c>
    </row>
    <row r="100" spans="1:21">
      <c r="A100" t="s">
        <v>115</v>
      </c>
      <c r="B100">
        <v>19</v>
      </c>
      <c r="C100">
        <v>7057</v>
      </c>
      <c r="D100">
        <v>156</v>
      </c>
      <c r="E100">
        <v>65</v>
      </c>
      <c r="F100">
        <v>99</v>
      </c>
      <c r="G100">
        <v>103</v>
      </c>
      <c r="H100">
        <v>8</v>
      </c>
      <c r="I100">
        <v>29</v>
      </c>
      <c r="J100">
        <v>70</v>
      </c>
      <c r="K100">
        <v>0</v>
      </c>
      <c r="L100">
        <v>906</v>
      </c>
      <c r="M100">
        <v>1272</v>
      </c>
      <c r="N100">
        <v>0</v>
      </c>
      <c r="O100">
        <v>1</v>
      </c>
      <c r="P100">
        <v>27</v>
      </c>
      <c r="Q100">
        <v>4</v>
      </c>
      <c r="R100">
        <v>9</v>
      </c>
      <c r="S100">
        <v>3</v>
      </c>
      <c r="T100">
        <v>0</v>
      </c>
      <c r="U100">
        <v>191</v>
      </c>
    </row>
    <row r="101" spans="1:21">
      <c r="A101" t="s">
        <v>116</v>
      </c>
      <c r="B101">
        <v>19</v>
      </c>
      <c r="C101">
        <v>202</v>
      </c>
      <c r="D101">
        <v>6125</v>
      </c>
      <c r="E101">
        <v>833</v>
      </c>
      <c r="F101">
        <v>1230</v>
      </c>
      <c r="G101">
        <v>13</v>
      </c>
      <c r="H101">
        <v>393</v>
      </c>
      <c r="I101">
        <v>59</v>
      </c>
      <c r="J101">
        <v>87</v>
      </c>
      <c r="K101">
        <v>2</v>
      </c>
      <c r="L101">
        <v>18</v>
      </c>
      <c r="M101">
        <v>6</v>
      </c>
      <c r="N101">
        <v>0</v>
      </c>
      <c r="O101">
        <v>0</v>
      </c>
      <c r="P101">
        <v>46</v>
      </c>
      <c r="Q101">
        <v>2</v>
      </c>
      <c r="R101">
        <v>583</v>
      </c>
      <c r="S101">
        <v>60</v>
      </c>
      <c r="T101">
        <v>0</v>
      </c>
      <c r="U101">
        <v>341</v>
      </c>
    </row>
    <row r="102" spans="1:21">
      <c r="C102">
        <f>SUM(C5:C101)</f>
        <v>72732</v>
      </c>
      <c r="D102">
        <f t="shared" ref="D102:U102" si="0">SUM(D5:D101)</f>
        <v>274985</v>
      </c>
      <c r="E102">
        <f t="shared" si="0"/>
        <v>120115</v>
      </c>
      <c r="F102">
        <f t="shared" si="0"/>
        <v>44784</v>
      </c>
      <c r="G102">
        <f t="shared" si="0"/>
        <v>130571</v>
      </c>
      <c r="H102">
        <f t="shared" si="0"/>
        <v>25505</v>
      </c>
      <c r="I102">
        <f t="shared" si="0"/>
        <v>14473</v>
      </c>
      <c r="J102">
        <f t="shared" si="0"/>
        <v>18625</v>
      </c>
      <c r="K102">
        <f t="shared" si="0"/>
        <v>46702</v>
      </c>
      <c r="L102">
        <f t="shared" si="0"/>
        <v>116634</v>
      </c>
      <c r="M102">
        <f t="shared" si="0"/>
        <v>17907</v>
      </c>
      <c r="N102">
        <f t="shared" si="0"/>
        <v>6650</v>
      </c>
      <c r="O102">
        <f t="shared" si="0"/>
        <v>10767</v>
      </c>
      <c r="P102">
        <f t="shared" si="0"/>
        <v>4515</v>
      </c>
      <c r="Q102">
        <f t="shared" si="0"/>
        <v>6681</v>
      </c>
      <c r="R102">
        <f t="shared" si="0"/>
        <v>4406</v>
      </c>
      <c r="S102">
        <f t="shared" si="0"/>
        <v>3209</v>
      </c>
      <c r="T102">
        <f t="shared" si="0"/>
        <v>7709</v>
      </c>
      <c r="U102">
        <f t="shared" si="0"/>
        <v>43030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opLeftCell="A50" workbookViewId="0">
      <selection activeCell="T1" sqref="T1:T1048576"/>
    </sheetView>
  </sheetViews>
  <sheetFormatPr baseColWidth="10" defaultRowHeight="15" x14ac:dyDescent="0"/>
  <cols>
    <col min="1" max="1" width="11.33203125" bestFit="1" customWidth="1"/>
    <col min="2" max="2" width="8.83203125" bestFit="1" customWidth="1"/>
    <col min="3" max="3" width="8.33203125" bestFit="1" customWidth="1"/>
    <col min="4" max="4" width="11" customWidth="1"/>
    <col min="5" max="5" width="11.33203125" customWidth="1"/>
    <col min="6" max="6" width="10.83203125" customWidth="1"/>
    <col min="7" max="7" width="10.6640625" customWidth="1"/>
    <col min="8" max="8" width="8.33203125" bestFit="1" customWidth="1"/>
    <col min="9" max="9" width="10.33203125" customWidth="1"/>
    <col min="10" max="10" width="17.33203125" customWidth="1"/>
    <col min="11" max="11" width="11.33203125" customWidth="1"/>
    <col min="12" max="12" width="13.1640625" customWidth="1"/>
    <col min="13" max="13" width="18.83203125" customWidth="1"/>
    <col min="14" max="14" width="13.83203125" customWidth="1"/>
    <col min="15" max="15" width="10.33203125" customWidth="1"/>
    <col min="16" max="16" width="10.1640625" customWidth="1"/>
    <col min="17" max="17" width="8.33203125" bestFit="1" customWidth="1"/>
    <col min="18" max="18" width="14" customWidth="1"/>
    <col min="19" max="19" width="8.6640625" bestFit="1" customWidth="1"/>
  </cols>
  <sheetData>
    <row r="1" spans="1:19" s="1" customFormat="1">
      <c r="A1" s="2"/>
      <c r="B1" s="2" t="s">
        <v>154</v>
      </c>
      <c r="C1" s="5" t="s">
        <v>160</v>
      </c>
      <c r="D1" s="5" t="s">
        <v>161</v>
      </c>
      <c r="E1" s="6" t="s">
        <v>162</v>
      </c>
      <c r="F1" s="5" t="s">
        <v>161</v>
      </c>
      <c r="G1" s="6" t="s">
        <v>162</v>
      </c>
      <c r="H1" s="5" t="s">
        <v>160</v>
      </c>
      <c r="I1" s="5" t="s">
        <v>161</v>
      </c>
      <c r="J1" s="5" t="s">
        <v>163</v>
      </c>
      <c r="K1" s="5" t="s">
        <v>164</v>
      </c>
      <c r="L1" s="5" t="s">
        <v>165</v>
      </c>
      <c r="M1" s="5" t="s">
        <v>163</v>
      </c>
      <c r="N1" s="5" t="s">
        <v>166</v>
      </c>
      <c r="O1" s="5" t="s">
        <v>161</v>
      </c>
      <c r="P1" s="6" t="s">
        <v>162</v>
      </c>
      <c r="Q1" s="5" t="s">
        <v>160</v>
      </c>
      <c r="R1" s="5" t="s">
        <v>167</v>
      </c>
      <c r="S1" s="2"/>
    </row>
    <row r="2" spans="1:19" s="1" customFormat="1">
      <c r="A2" s="2" t="s">
        <v>152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117</v>
      </c>
      <c r="Q2" s="2" t="s">
        <v>14</v>
      </c>
      <c r="R2" s="2" t="s">
        <v>118</v>
      </c>
      <c r="S2" s="2" t="s">
        <v>19</v>
      </c>
    </row>
    <row r="3" spans="1:19">
      <c r="A3" t="s">
        <v>20</v>
      </c>
      <c r="B3">
        <v>17</v>
      </c>
      <c r="C3">
        <v>140</v>
      </c>
      <c r="D3">
        <v>13</v>
      </c>
      <c r="E3">
        <v>3</v>
      </c>
      <c r="F3">
        <v>1</v>
      </c>
      <c r="G3">
        <v>1</v>
      </c>
      <c r="H3">
        <v>104</v>
      </c>
      <c r="I3">
        <v>2</v>
      </c>
      <c r="J3">
        <v>104</v>
      </c>
      <c r="K3">
        <v>17</v>
      </c>
      <c r="L3">
        <v>39</v>
      </c>
      <c r="M3">
        <v>99</v>
      </c>
      <c r="N3">
        <v>0</v>
      </c>
      <c r="O3">
        <v>6</v>
      </c>
      <c r="P3">
        <v>17</v>
      </c>
      <c r="Q3">
        <v>1</v>
      </c>
      <c r="R3">
        <v>12</v>
      </c>
      <c r="S3">
        <v>441</v>
      </c>
    </row>
    <row r="4" spans="1:19">
      <c r="A4" t="s">
        <v>21</v>
      </c>
      <c r="B4">
        <v>17</v>
      </c>
      <c r="C4">
        <v>405</v>
      </c>
      <c r="D4">
        <v>110</v>
      </c>
      <c r="E4">
        <v>267</v>
      </c>
      <c r="F4">
        <v>0</v>
      </c>
      <c r="G4">
        <v>0</v>
      </c>
      <c r="H4">
        <v>15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14</v>
      </c>
      <c r="P4">
        <v>12</v>
      </c>
      <c r="Q4">
        <v>0</v>
      </c>
      <c r="R4">
        <v>2</v>
      </c>
      <c r="S4">
        <v>174</v>
      </c>
    </row>
    <row r="5" spans="1:19">
      <c r="A5" t="s">
        <v>23</v>
      </c>
      <c r="B5">
        <v>17</v>
      </c>
      <c r="C5">
        <v>258</v>
      </c>
      <c r="D5">
        <v>1</v>
      </c>
      <c r="E5">
        <v>1</v>
      </c>
      <c r="F5">
        <v>0</v>
      </c>
      <c r="G5">
        <v>0</v>
      </c>
      <c r="H5">
        <v>0</v>
      </c>
      <c r="I5">
        <v>0</v>
      </c>
      <c r="J5">
        <v>595</v>
      </c>
      <c r="K5">
        <v>0</v>
      </c>
      <c r="L5">
        <v>1</v>
      </c>
      <c r="M5">
        <v>8</v>
      </c>
      <c r="N5">
        <v>0</v>
      </c>
      <c r="O5">
        <v>0</v>
      </c>
      <c r="P5">
        <v>10</v>
      </c>
      <c r="Q5">
        <v>2</v>
      </c>
      <c r="R5">
        <v>0</v>
      </c>
      <c r="S5">
        <v>124</v>
      </c>
    </row>
    <row r="6" spans="1:19">
      <c r="A6" t="s">
        <v>119</v>
      </c>
      <c r="B6">
        <v>17</v>
      </c>
      <c r="C6">
        <v>25</v>
      </c>
      <c r="D6">
        <v>2</v>
      </c>
      <c r="E6">
        <v>0</v>
      </c>
      <c r="F6">
        <v>0</v>
      </c>
      <c r="G6">
        <v>0</v>
      </c>
      <c r="H6">
        <v>4</v>
      </c>
      <c r="I6">
        <v>0</v>
      </c>
      <c r="J6">
        <v>174</v>
      </c>
      <c r="K6">
        <v>2</v>
      </c>
      <c r="L6">
        <v>304</v>
      </c>
      <c r="M6">
        <v>267</v>
      </c>
      <c r="N6">
        <v>0</v>
      </c>
      <c r="O6">
        <v>1</v>
      </c>
      <c r="P6">
        <v>2</v>
      </c>
      <c r="Q6">
        <v>4</v>
      </c>
      <c r="R6">
        <v>0</v>
      </c>
      <c r="S6">
        <v>215</v>
      </c>
    </row>
    <row r="7" spans="1:19">
      <c r="A7" t="s">
        <v>24</v>
      </c>
      <c r="B7">
        <v>17</v>
      </c>
      <c r="C7">
        <v>179</v>
      </c>
      <c r="D7">
        <v>372</v>
      </c>
      <c r="E7">
        <v>72</v>
      </c>
      <c r="F7">
        <v>4</v>
      </c>
      <c r="G7">
        <v>0</v>
      </c>
      <c r="H7">
        <v>73</v>
      </c>
      <c r="I7">
        <v>5</v>
      </c>
      <c r="J7">
        <v>0</v>
      </c>
      <c r="K7">
        <v>0</v>
      </c>
      <c r="L7">
        <v>0</v>
      </c>
      <c r="M7">
        <v>9</v>
      </c>
      <c r="N7">
        <v>4</v>
      </c>
      <c r="O7">
        <v>35</v>
      </c>
      <c r="P7">
        <v>4</v>
      </c>
      <c r="Q7">
        <v>0</v>
      </c>
      <c r="R7">
        <v>0</v>
      </c>
      <c r="S7">
        <v>243</v>
      </c>
    </row>
    <row r="8" spans="1:19">
      <c r="A8" t="s">
        <v>25</v>
      </c>
      <c r="B8">
        <v>17</v>
      </c>
      <c r="C8">
        <v>44</v>
      </c>
      <c r="D8">
        <v>6</v>
      </c>
      <c r="E8">
        <v>1</v>
      </c>
      <c r="F8">
        <v>0</v>
      </c>
      <c r="G8">
        <v>0</v>
      </c>
      <c r="H8">
        <v>1</v>
      </c>
      <c r="I8">
        <v>0</v>
      </c>
      <c r="J8">
        <v>387</v>
      </c>
      <c r="K8">
        <v>0</v>
      </c>
      <c r="L8">
        <v>0</v>
      </c>
      <c r="M8">
        <v>495</v>
      </c>
      <c r="N8">
        <v>0</v>
      </c>
      <c r="O8">
        <v>0</v>
      </c>
      <c r="P8">
        <v>2</v>
      </c>
      <c r="Q8">
        <v>0</v>
      </c>
      <c r="R8">
        <v>0</v>
      </c>
      <c r="S8">
        <v>64</v>
      </c>
    </row>
    <row r="9" spans="1:19">
      <c r="A9" t="s">
        <v>26</v>
      </c>
      <c r="B9">
        <v>17</v>
      </c>
      <c r="C9">
        <v>521</v>
      </c>
      <c r="D9">
        <v>20</v>
      </c>
      <c r="E9">
        <v>1</v>
      </c>
      <c r="F9">
        <v>0</v>
      </c>
      <c r="G9">
        <v>2</v>
      </c>
      <c r="H9">
        <v>12</v>
      </c>
      <c r="I9">
        <v>0</v>
      </c>
      <c r="J9">
        <v>178</v>
      </c>
      <c r="K9">
        <v>1</v>
      </c>
      <c r="L9">
        <v>0</v>
      </c>
      <c r="M9">
        <v>43</v>
      </c>
      <c r="N9">
        <v>0</v>
      </c>
      <c r="O9">
        <v>1</v>
      </c>
      <c r="P9">
        <v>9</v>
      </c>
      <c r="Q9">
        <v>9</v>
      </c>
      <c r="R9">
        <v>1</v>
      </c>
      <c r="S9">
        <v>202</v>
      </c>
    </row>
    <row r="10" spans="1:19">
      <c r="A10" t="s">
        <v>27</v>
      </c>
      <c r="B10">
        <v>17</v>
      </c>
      <c r="C10">
        <v>8</v>
      </c>
      <c r="D10">
        <v>37</v>
      </c>
      <c r="E10">
        <v>8</v>
      </c>
      <c r="F10">
        <v>0</v>
      </c>
      <c r="G10">
        <v>2</v>
      </c>
      <c r="H10">
        <v>54</v>
      </c>
      <c r="I10">
        <v>0</v>
      </c>
      <c r="J10">
        <v>149</v>
      </c>
      <c r="K10">
        <v>25</v>
      </c>
      <c r="L10">
        <v>32</v>
      </c>
      <c r="M10">
        <v>126</v>
      </c>
      <c r="N10">
        <v>5</v>
      </c>
      <c r="O10">
        <v>0</v>
      </c>
      <c r="P10">
        <v>11</v>
      </c>
      <c r="Q10">
        <v>1</v>
      </c>
      <c r="R10">
        <v>35</v>
      </c>
      <c r="S10">
        <v>507</v>
      </c>
    </row>
    <row r="11" spans="1:19">
      <c r="A11" t="s">
        <v>28</v>
      </c>
      <c r="B11">
        <v>17</v>
      </c>
      <c r="C11">
        <v>11</v>
      </c>
      <c r="D11">
        <v>891</v>
      </c>
      <c r="E11">
        <v>1</v>
      </c>
      <c r="F11">
        <v>0</v>
      </c>
      <c r="G11">
        <v>0</v>
      </c>
      <c r="H11">
        <v>0</v>
      </c>
      <c r="I11">
        <v>0</v>
      </c>
      <c r="J11">
        <v>6</v>
      </c>
      <c r="K11">
        <v>0</v>
      </c>
      <c r="L11">
        <v>0</v>
      </c>
      <c r="M11">
        <v>1</v>
      </c>
      <c r="N11">
        <v>0</v>
      </c>
      <c r="O11">
        <v>32</v>
      </c>
      <c r="P11">
        <v>6</v>
      </c>
      <c r="Q11">
        <v>0</v>
      </c>
      <c r="R11">
        <v>0</v>
      </c>
      <c r="S11">
        <v>52</v>
      </c>
    </row>
    <row r="12" spans="1:19">
      <c r="A12" t="s">
        <v>120</v>
      </c>
      <c r="B12">
        <v>17</v>
      </c>
      <c r="C12">
        <v>623</v>
      </c>
      <c r="D12">
        <v>31</v>
      </c>
      <c r="E12">
        <v>3</v>
      </c>
      <c r="F12">
        <v>0</v>
      </c>
      <c r="G12">
        <v>1</v>
      </c>
      <c r="H12">
        <v>1</v>
      </c>
      <c r="I12">
        <v>0</v>
      </c>
      <c r="J12">
        <v>11</v>
      </c>
      <c r="K12">
        <v>0</v>
      </c>
      <c r="L12">
        <v>0</v>
      </c>
      <c r="M12">
        <v>7</v>
      </c>
      <c r="N12">
        <v>0</v>
      </c>
      <c r="O12">
        <v>0</v>
      </c>
      <c r="P12">
        <v>23</v>
      </c>
      <c r="Q12">
        <v>0</v>
      </c>
      <c r="R12">
        <v>6</v>
      </c>
      <c r="S12">
        <v>294</v>
      </c>
    </row>
    <row r="13" spans="1:19">
      <c r="A13" t="s">
        <v>29</v>
      </c>
      <c r="B13">
        <v>17</v>
      </c>
      <c r="C13">
        <v>569</v>
      </c>
      <c r="D13">
        <v>8</v>
      </c>
      <c r="E13">
        <v>1</v>
      </c>
      <c r="F13">
        <v>0</v>
      </c>
      <c r="G13">
        <v>1</v>
      </c>
      <c r="H13">
        <v>0</v>
      </c>
      <c r="I13">
        <v>0</v>
      </c>
      <c r="J13">
        <v>132</v>
      </c>
      <c r="K13">
        <v>1</v>
      </c>
      <c r="L13">
        <v>3</v>
      </c>
      <c r="M13">
        <v>31</v>
      </c>
      <c r="N13">
        <v>2</v>
      </c>
      <c r="O13">
        <v>1</v>
      </c>
      <c r="P13">
        <v>35</v>
      </c>
      <c r="Q13">
        <v>1</v>
      </c>
      <c r="R13">
        <v>0</v>
      </c>
      <c r="S13">
        <v>215</v>
      </c>
    </row>
    <row r="14" spans="1:19">
      <c r="A14" t="s">
        <v>121</v>
      </c>
      <c r="B14">
        <v>17</v>
      </c>
      <c r="C14">
        <v>23</v>
      </c>
      <c r="D14">
        <v>3</v>
      </c>
      <c r="E14">
        <v>0</v>
      </c>
      <c r="F14">
        <v>1</v>
      </c>
      <c r="G14">
        <v>1</v>
      </c>
      <c r="H14">
        <v>17</v>
      </c>
      <c r="I14">
        <v>0</v>
      </c>
      <c r="J14">
        <v>180</v>
      </c>
      <c r="K14">
        <v>0</v>
      </c>
      <c r="L14">
        <v>5</v>
      </c>
      <c r="M14">
        <v>93</v>
      </c>
      <c r="N14">
        <v>0</v>
      </c>
      <c r="O14">
        <v>2</v>
      </c>
      <c r="P14">
        <v>3</v>
      </c>
      <c r="Q14">
        <v>1</v>
      </c>
      <c r="R14">
        <v>15</v>
      </c>
      <c r="S14">
        <v>656</v>
      </c>
    </row>
    <row r="15" spans="1:19">
      <c r="A15" t="s">
        <v>30</v>
      </c>
      <c r="B15">
        <v>17</v>
      </c>
      <c r="C15">
        <v>3</v>
      </c>
      <c r="D15">
        <v>725</v>
      </c>
      <c r="E15">
        <v>1</v>
      </c>
      <c r="F15">
        <v>0</v>
      </c>
      <c r="G15">
        <v>0</v>
      </c>
      <c r="H15">
        <v>1</v>
      </c>
      <c r="I15">
        <v>0</v>
      </c>
      <c r="J15">
        <v>1</v>
      </c>
      <c r="K15">
        <v>0</v>
      </c>
      <c r="L15">
        <v>0</v>
      </c>
      <c r="M15">
        <v>1</v>
      </c>
      <c r="N15">
        <v>0</v>
      </c>
      <c r="O15">
        <v>235</v>
      </c>
      <c r="P15">
        <v>4</v>
      </c>
      <c r="Q15">
        <v>0</v>
      </c>
      <c r="R15">
        <v>0</v>
      </c>
      <c r="S15">
        <v>29</v>
      </c>
    </row>
    <row r="16" spans="1:19">
      <c r="A16" t="s">
        <v>31</v>
      </c>
      <c r="B16">
        <v>17</v>
      </c>
      <c r="C16">
        <v>294</v>
      </c>
      <c r="D16">
        <v>12</v>
      </c>
      <c r="E16">
        <v>0</v>
      </c>
      <c r="F16">
        <v>0</v>
      </c>
      <c r="G16">
        <v>0</v>
      </c>
      <c r="H16">
        <v>4</v>
      </c>
      <c r="I16">
        <v>0</v>
      </c>
      <c r="J16">
        <v>369</v>
      </c>
      <c r="K16">
        <v>3</v>
      </c>
      <c r="L16">
        <v>0</v>
      </c>
      <c r="M16">
        <v>90</v>
      </c>
      <c r="N16">
        <v>1</v>
      </c>
      <c r="O16">
        <v>0</v>
      </c>
      <c r="P16">
        <v>4</v>
      </c>
      <c r="Q16">
        <v>0</v>
      </c>
      <c r="R16">
        <v>0</v>
      </c>
      <c r="S16">
        <v>223</v>
      </c>
    </row>
    <row r="17" spans="1:19">
      <c r="A17" t="s">
        <v>32</v>
      </c>
      <c r="B17">
        <v>17</v>
      </c>
      <c r="C17">
        <v>580</v>
      </c>
      <c r="D17">
        <v>2</v>
      </c>
      <c r="E17">
        <v>0</v>
      </c>
      <c r="F17">
        <v>0</v>
      </c>
      <c r="G17">
        <v>0</v>
      </c>
      <c r="H17">
        <v>6</v>
      </c>
      <c r="I17">
        <v>0</v>
      </c>
      <c r="J17">
        <v>33</v>
      </c>
      <c r="K17">
        <v>1</v>
      </c>
      <c r="L17">
        <v>0</v>
      </c>
      <c r="M17">
        <v>15</v>
      </c>
      <c r="N17">
        <v>0</v>
      </c>
      <c r="O17">
        <v>0</v>
      </c>
      <c r="P17">
        <v>3</v>
      </c>
      <c r="Q17">
        <v>0</v>
      </c>
      <c r="R17">
        <v>0</v>
      </c>
      <c r="S17">
        <v>360</v>
      </c>
    </row>
    <row r="18" spans="1:19">
      <c r="A18" t="s">
        <v>33</v>
      </c>
      <c r="B18">
        <v>17</v>
      </c>
      <c r="C18">
        <v>19</v>
      </c>
      <c r="D18">
        <v>2</v>
      </c>
      <c r="E18">
        <v>0</v>
      </c>
      <c r="F18">
        <v>0</v>
      </c>
      <c r="G18">
        <v>0</v>
      </c>
      <c r="H18">
        <v>14</v>
      </c>
      <c r="I18">
        <v>0</v>
      </c>
      <c r="J18">
        <v>351</v>
      </c>
      <c r="K18">
        <v>26</v>
      </c>
      <c r="L18">
        <v>7</v>
      </c>
      <c r="M18">
        <v>148</v>
      </c>
      <c r="N18">
        <v>3</v>
      </c>
      <c r="O18">
        <v>6</v>
      </c>
      <c r="P18">
        <v>23</v>
      </c>
      <c r="Q18">
        <v>2</v>
      </c>
      <c r="R18">
        <v>14</v>
      </c>
      <c r="S18">
        <v>385</v>
      </c>
    </row>
    <row r="19" spans="1:19">
      <c r="A19" t="s">
        <v>34</v>
      </c>
      <c r="B19">
        <v>17</v>
      </c>
      <c r="C19">
        <v>192</v>
      </c>
      <c r="D19">
        <v>468</v>
      </c>
      <c r="E19">
        <v>99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92</v>
      </c>
      <c r="P19">
        <v>44</v>
      </c>
      <c r="Q19">
        <v>0</v>
      </c>
      <c r="R19">
        <v>0</v>
      </c>
      <c r="S19">
        <v>104</v>
      </c>
    </row>
    <row r="20" spans="1:19">
      <c r="A20" t="s">
        <v>35</v>
      </c>
      <c r="B20">
        <v>17</v>
      </c>
      <c r="C20">
        <v>56</v>
      </c>
      <c r="D20">
        <v>27</v>
      </c>
      <c r="E20">
        <v>0</v>
      </c>
      <c r="F20">
        <v>0</v>
      </c>
      <c r="G20">
        <v>0</v>
      </c>
      <c r="H20">
        <v>5</v>
      </c>
      <c r="I20">
        <v>0</v>
      </c>
      <c r="J20">
        <v>15</v>
      </c>
      <c r="K20">
        <v>0</v>
      </c>
      <c r="L20">
        <v>0</v>
      </c>
      <c r="M20">
        <v>38</v>
      </c>
      <c r="N20">
        <v>2</v>
      </c>
      <c r="O20">
        <v>0</v>
      </c>
      <c r="P20">
        <v>89</v>
      </c>
      <c r="Q20">
        <v>0</v>
      </c>
      <c r="R20">
        <v>0</v>
      </c>
      <c r="S20">
        <v>768</v>
      </c>
    </row>
    <row r="21" spans="1:19">
      <c r="A21" t="s">
        <v>122</v>
      </c>
      <c r="B21">
        <v>17</v>
      </c>
      <c r="C21">
        <v>621</v>
      </c>
      <c r="D21">
        <v>3</v>
      </c>
      <c r="E21">
        <v>0</v>
      </c>
      <c r="F21">
        <v>4</v>
      </c>
      <c r="G21">
        <v>5</v>
      </c>
      <c r="H21">
        <v>334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32</v>
      </c>
    </row>
    <row r="22" spans="1:19">
      <c r="A22" t="s">
        <v>37</v>
      </c>
      <c r="B22">
        <v>17</v>
      </c>
      <c r="C22">
        <v>42</v>
      </c>
      <c r="D22">
        <v>239</v>
      </c>
      <c r="E22">
        <v>27</v>
      </c>
      <c r="F22">
        <v>1</v>
      </c>
      <c r="G22">
        <v>1</v>
      </c>
      <c r="H22">
        <v>1</v>
      </c>
      <c r="I22">
        <v>0</v>
      </c>
      <c r="J22">
        <v>2</v>
      </c>
      <c r="K22">
        <v>23</v>
      </c>
      <c r="L22">
        <v>0</v>
      </c>
      <c r="M22">
        <v>20</v>
      </c>
      <c r="N22">
        <v>57</v>
      </c>
      <c r="O22">
        <v>33</v>
      </c>
      <c r="P22">
        <v>119</v>
      </c>
      <c r="Q22">
        <v>0</v>
      </c>
      <c r="R22">
        <v>1</v>
      </c>
      <c r="S22">
        <v>434</v>
      </c>
    </row>
    <row r="23" spans="1:19">
      <c r="A23" t="s">
        <v>38</v>
      </c>
      <c r="B23">
        <v>17</v>
      </c>
      <c r="C23">
        <v>293</v>
      </c>
      <c r="D23">
        <v>77</v>
      </c>
      <c r="E23">
        <v>2</v>
      </c>
      <c r="F23">
        <v>1</v>
      </c>
      <c r="G23">
        <v>0</v>
      </c>
      <c r="H23">
        <v>131</v>
      </c>
      <c r="I23">
        <v>0</v>
      </c>
      <c r="J23">
        <v>2</v>
      </c>
      <c r="K23">
        <v>17</v>
      </c>
      <c r="L23">
        <v>1</v>
      </c>
      <c r="M23">
        <v>21</v>
      </c>
      <c r="N23">
        <v>28</v>
      </c>
      <c r="O23">
        <v>7</v>
      </c>
      <c r="P23">
        <v>33</v>
      </c>
      <c r="Q23">
        <v>0</v>
      </c>
      <c r="R23">
        <v>25</v>
      </c>
      <c r="S23">
        <v>362</v>
      </c>
    </row>
    <row r="24" spans="1:19">
      <c r="A24" t="s">
        <v>39</v>
      </c>
      <c r="B24">
        <v>17</v>
      </c>
      <c r="C24">
        <v>19</v>
      </c>
      <c r="D24">
        <v>92</v>
      </c>
      <c r="E24">
        <v>0</v>
      </c>
      <c r="F24">
        <v>0</v>
      </c>
      <c r="G24">
        <v>2</v>
      </c>
      <c r="H24">
        <v>0</v>
      </c>
      <c r="I24">
        <v>0</v>
      </c>
      <c r="J24">
        <v>1</v>
      </c>
      <c r="K24">
        <v>19</v>
      </c>
      <c r="L24">
        <v>1</v>
      </c>
      <c r="M24">
        <v>1</v>
      </c>
      <c r="N24">
        <v>380</v>
      </c>
      <c r="O24">
        <v>6</v>
      </c>
      <c r="P24">
        <v>11</v>
      </c>
      <c r="Q24">
        <v>0</v>
      </c>
      <c r="R24">
        <v>2</v>
      </c>
      <c r="S24">
        <v>466</v>
      </c>
    </row>
    <row r="25" spans="1:19">
      <c r="A25" t="s">
        <v>40</v>
      </c>
      <c r="B25">
        <v>17</v>
      </c>
      <c r="C25">
        <v>352</v>
      </c>
      <c r="D25">
        <v>14</v>
      </c>
      <c r="E25">
        <v>1</v>
      </c>
      <c r="F25">
        <v>1</v>
      </c>
      <c r="G25">
        <v>0</v>
      </c>
      <c r="H25">
        <v>26</v>
      </c>
      <c r="I25">
        <v>0</v>
      </c>
      <c r="J25">
        <v>1</v>
      </c>
      <c r="K25">
        <v>0</v>
      </c>
      <c r="L25">
        <v>0</v>
      </c>
      <c r="M25">
        <v>3</v>
      </c>
      <c r="N25">
        <v>11</v>
      </c>
      <c r="O25">
        <v>1</v>
      </c>
      <c r="P25">
        <v>164</v>
      </c>
      <c r="Q25">
        <v>9</v>
      </c>
      <c r="R25">
        <v>2</v>
      </c>
      <c r="S25">
        <v>415</v>
      </c>
    </row>
    <row r="26" spans="1:19">
      <c r="A26" t="s">
        <v>41</v>
      </c>
      <c r="B26">
        <v>17</v>
      </c>
      <c r="C26">
        <v>17</v>
      </c>
      <c r="D26">
        <v>582</v>
      </c>
      <c r="E26">
        <v>9</v>
      </c>
      <c r="F26">
        <v>0</v>
      </c>
      <c r="G26">
        <v>0</v>
      </c>
      <c r="H26">
        <v>4</v>
      </c>
      <c r="I26">
        <v>0</v>
      </c>
      <c r="J26">
        <v>1</v>
      </c>
      <c r="K26">
        <v>0</v>
      </c>
      <c r="L26">
        <v>0</v>
      </c>
      <c r="M26">
        <v>6</v>
      </c>
      <c r="N26">
        <v>167</v>
      </c>
      <c r="O26">
        <v>0</v>
      </c>
      <c r="P26">
        <v>5</v>
      </c>
      <c r="Q26">
        <v>0</v>
      </c>
      <c r="R26">
        <v>2</v>
      </c>
      <c r="S26">
        <v>207</v>
      </c>
    </row>
    <row r="27" spans="1:19">
      <c r="A27" t="s">
        <v>42</v>
      </c>
      <c r="B27">
        <v>17</v>
      </c>
      <c r="C27">
        <v>180</v>
      </c>
      <c r="D27">
        <v>47</v>
      </c>
      <c r="E27">
        <v>2</v>
      </c>
      <c r="F27">
        <v>0</v>
      </c>
      <c r="G27">
        <v>4</v>
      </c>
      <c r="H27">
        <v>3</v>
      </c>
      <c r="I27">
        <v>0</v>
      </c>
      <c r="J27">
        <v>30</v>
      </c>
      <c r="K27">
        <v>1</v>
      </c>
      <c r="L27">
        <v>0</v>
      </c>
      <c r="M27">
        <v>5</v>
      </c>
      <c r="N27">
        <v>3</v>
      </c>
      <c r="O27">
        <v>0</v>
      </c>
      <c r="P27">
        <v>306</v>
      </c>
      <c r="Q27">
        <v>0</v>
      </c>
      <c r="R27">
        <v>13</v>
      </c>
      <c r="S27">
        <v>406</v>
      </c>
    </row>
    <row r="28" spans="1:19">
      <c r="A28" t="s">
        <v>43</v>
      </c>
      <c r="B28">
        <v>17</v>
      </c>
      <c r="C28">
        <v>6</v>
      </c>
      <c r="D28">
        <v>105</v>
      </c>
      <c r="E28">
        <v>0</v>
      </c>
      <c r="F28">
        <v>0</v>
      </c>
      <c r="G28">
        <v>2</v>
      </c>
      <c r="H28">
        <v>1</v>
      </c>
      <c r="I28">
        <v>0</v>
      </c>
      <c r="J28">
        <v>0</v>
      </c>
      <c r="K28">
        <v>131</v>
      </c>
      <c r="L28">
        <v>0</v>
      </c>
      <c r="M28">
        <v>0</v>
      </c>
      <c r="N28">
        <v>345</v>
      </c>
      <c r="O28">
        <v>0</v>
      </c>
      <c r="P28">
        <v>15</v>
      </c>
      <c r="Q28">
        <v>0</v>
      </c>
      <c r="R28">
        <v>36</v>
      </c>
      <c r="S28">
        <v>359</v>
      </c>
    </row>
    <row r="29" spans="1:19">
      <c r="A29" t="s">
        <v>44</v>
      </c>
      <c r="B29">
        <v>17</v>
      </c>
      <c r="C29">
        <v>85</v>
      </c>
      <c r="D29">
        <v>63</v>
      </c>
      <c r="E29">
        <v>1</v>
      </c>
      <c r="F29">
        <v>2</v>
      </c>
      <c r="G29">
        <v>25</v>
      </c>
      <c r="H29">
        <v>51</v>
      </c>
      <c r="I29">
        <v>0</v>
      </c>
      <c r="J29">
        <v>0</v>
      </c>
      <c r="K29">
        <v>3</v>
      </c>
      <c r="L29">
        <v>3</v>
      </c>
      <c r="M29">
        <v>2</v>
      </c>
      <c r="N29">
        <v>6</v>
      </c>
      <c r="O29">
        <v>38</v>
      </c>
      <c r="P29">
        <v>8</v>
      </c>
      <c r="Q29">
        <v>28</v>
      </c>
      <c r="R29">
        <v>6</v>
      </c>
      <c r="S29">
        <v>679</v>
      </c>
    </row>
    <row r="30" spans="1:19">
      <c r="A30" t="s">
        <v>45</v>
      </c>
      <c r="B30">
        <v>17</v>
      </c>
      <c r="C30">
        <v>19</v>
      </c>
      <c r="D30">
        <v>742</v>
      </c>
      <c r="E30">
        <v>2</v>
      </c>
      <c r="F30">
        <v>2</v>
      </c>
      <c r="G30">
        <v>1</v>
      </c>
      <c r="H30">
        <v>1</v>
      </c>
      <c r="I30">
        <v>0</v>
      </c>
      <c r="J30">
        <v>3</v>
      </c>
      <c r="K30">
        <v>2</v>
      </c>
      <c r="L30">
        <v>0</v>
      </c>
      <c r="M30">
        <v>7</v>
      </c>
      <c r="N30">
        <v>10</v>
      </c>
      <c r="O30">
        <v>39</v>
      </c>
      <c r="P30">
        <v>2</v>
      </c>
      <c r="Q30">
        <v>0</v>
      </c>
      <c r="R30">
        <v>1</v>
      </c>
      <c r="S30">
        <v>169</v>
      </c>
    </row>
    <row r="31" spans="1:19">
      <c r="A31" t="s">
        <v>46</v>
      </c>
      <c r="B31">
        <v>17</v>
      </c>
      <c r="C31">
        <v>443</v>
      </c>
      <c r="D31">
        <v>24</v>
      </c>
      <c r="E31">
        <v>0</v>
      </c>
      <c r="F31">
        <v>0</v>
      </c>
      <c r="G31">
        <v>0</v>
      </c>
      <c r="H31">
        <v>61</v>
      </c>
      <c r="I31">
        <v>0</v>
      </c>
      <c r="J31">
        <v>9</v>
      </c>
      <c r="K31">
        <v>0</v>
      </c>
      <c r="L31">
        <v>0</v>
      </c>
      <c r="M31">
        <v>20</v>
      </c>
      <c r="N31">
        <v>1</v>
      </c>
      <c r="O31">
        <v>13</v>
      </c>
      <c r="P31">
        <v>30</v>
      </c>
      <c r="Q31">
        <v>0</v>
      </c>
      <c r="R31">
        <v>16</v>
      </c>
      <c r="S31">
        <v>383</v>
      </c>
    </row>
    <row r="32" spans="1:19">
      <c r="A32" t="s">
        <v>47</v>
      </c>
      <c r="B32">
        <v>17</v>
      </c>
      <c r="C32">
        <v>12</v>
      </c>
      <c r="D32">
        <v>26</v>
      </c>
      <c r="E32">
        <v>0</v>
      </c>
      <c r="F32">
        <v>0</v>
      </c>
      <c r="G32">
        <v>0</v>
      </c>
      <c r="H32">
        <v>3</v>
      </c>
      <c r="I32">
        <v>0</v>
      </c>
      <c r="J32">
        <v>1</v>
      </c>
      <c r="K32">
        <v>252</v>
      </c>
      <c r="L32">
        <v>0</v>
      </c>
      <c r="M32">
        <v>0</v>
      </c>
      <c r="N32">
        <v>231</v>
      </c>
      <c r="O32">
        <v>1</v>
      </c>
      <c r="P32">
        <v>13</v>
      </c>
      <c r="Q32">
        <v>0</v>
      </c>
      <c r="R32">
        <v>0</v>
      </c>
      <c r="S32">
        <v>461</v>
      </c>
    </row>
    <row r="33" spans="1:19">
      <c r="A33" t="s">
        <v>48</v>
      </c>
      <c r="B33">
        <v>17</v>
      </c>
      <c r="C33">
        <v>54</v>
      </c>
      <c r="D33">
        <v>1</v>
      </c>
      <c r="E33">
        <v>0</v>
      </c>
      <c r="F33">
        <v>1</v>
      </c>
      <c r="G33">
        <v>2</v>
      </c>
      <c r="H33">
        <v>4</v>
      </c>
      <c r="I33">
        <v>0</v>
      </c>
      <c r="J33">
        <v>1</v>
      </c>
      <c r="K33">
        <v>747</v>
      </c>
      <c r="L33">
        <v>0</v>
      </c>
      <c r="M33">
        <v>1</v>
      </c>
      <c r="N33">
        <v>19</v>
      </c>
      <c r="O33">
        <v>4</v>
      </c>
      <c r="P33">
        <v>11</v>
      </c>
      <c r="Q33">
        <v>1</v>
      </c>
      <c r="R33">
        <v>1</v>
      </c>
      <c r="S33">
        <v>153</v>
      </c>
    </row>
    <row r="34" spans="1:19">
      <c r="A34" t="s">
        <v>49</v>
      </c>
      <c r="B34">
        <v>17</v>
      </c>
      <c r="C34">
        <v>221</v>
      </c>
      <c r="D34">
        <v>155</v>
      </c>
      <c r="E34">
        <v>5</v>
      </c>
      <c r="F34">
        <v>0</v>
      </c>
      <c r="G34">
        <v>0</v>
      </c>
      <c r="H34">
        <v>57</v>
      </c>
      <c r="I34">
        <v>0</v>
      </c>
      <c r="J34">
        <v>5</v>
      </c>
      <c r="K34">
        <v>3</v>
      </c>
      <c r="L34">
        <v>0</v>
      </c>
      <c r="M34">
        <v>10</v>
      </c>
      <c r="N34">
        <v>37</v>
      </c>
      <c r="O34">
        <v>13</v>
      </c>
      <c r="P34">
        <v>33</v>
      </c>
      <c r="Q34">
        <v>0</v>
      </c>
      <c r="R34">
        <v>0</v>
      </c>
      <c r="S34">
        <v>461</v>
      </c>
    </row>
    <row r="35" spans="1:19">
      <c r="A35" t="s">
        <v>51</v>
      </c>
      <c r="B35">
        <v>17</v>
      </c>
      <c r="C35">
        <v>3</v>
      </c>
      <c r="D35">
        <v>10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266</v>
      </c>
      <c r="L35">
        <v>0</v>
      </c>
      <c r="M35">
        <v>3</v>
      </c>
      <c r="N35">
        <v>378</v>
      </c>
      <c r="O35">
        <v>0</v>
      </c>
      <c r="P35">
        <v>10</v>
      </c>
      <c r="Q35">
        <v>0</v>
      </c>
      <c r="R35">
        <v>1</v>
      </c>
      <c r="S35">
        <v>328</v>
      </c>
    </row>
    <row r="36" spans="1:19">
      <c r="A36" t="s">
        <v>52</v>
      </c>
      <c r="B36">
        <v>17</v>
      </c>
      <c r="C36">
        <v>607</v>
      </c>
      <c r="D36">
        <v>3</v>
      </c>
      <c r="E36">
        <v>1</v>
      </c>
      <c r="F36">
        <v>1</v>
      </c>
      <c r="G36">
        <v>1</v>
      </c>
      <c r="H36">
        <v>23</v>
      </c>
      <c r="I36">
        <v>0</v>
      </c>
      <c r="J36">
        <v>1</v>
      </c>
      <c r="K36">
        <v>0</v>
      </c>
      <c r="L36">
        <v>0</v>
      </c>
      <c r="M36">
        <v>4</v>
      </c>
      <c r="N36">
        <v>5</v>
      </c>
      <c r="O36">
        <v>11</v>
      </c>
      <c r="P36">
        <v>2</v>
      </c>
      <c r="Q36">
        <v>1</v>
      </c>
      <c r="R36">
        <v>1</v>
      </c>
      <c r="S36">
        <v>339</v>
      </c>
    </row>
    <row r="37" spans="1:19">
      <c r="A37" t="s">
        <v>53</v>
      </c>
      <c r="B37">
        <v>17</v>
      </c>
      <c r="C37">
        <v>24</v>
      </c>
      <c r="D37">
        <v>575</v>
      </c>
      <c r="E37">
        <v>5</v>
      </c>
      <c r="F37">
        <v>0</v>
      </c>
      <c r="G37">
        <v>0</v>
      </c>
      <c r="H37">
        <v>9</v>
      </c>
      <c r="I37">
        <v>2</v>
      </c>
      <c r="J37">
        <v>1</v>
      </c>
      <c r="K37">
        <v>8</v>
      </c>
      <c r="L37">
        <v>1</v>
      </c>
      <c r="M37">
        <v>14</v>
      </c>
      <c r="N37">
        <v>19</v>
      </c>
      <c r="O37">
        <v>41</v>
      </c>
      <c r="P37">
        <v>71</v>
      </c>
      <c r="Q37">
        <v>0</v>
      </c>
      <c r="R37">
        <v>2</v>
      </c>
      <c r="S37">
        <v>228</v>
      </c>
    </row>
    <row r="38" spans="1:19">
      <c r="A38" t="s">
        <v>54</v>
      </c>
      <c r="B38">
        <v>17</v>
      </c>
      <c r="C38">
        <v>538</v>
      </c>
      <c r="D38">
        <v>11</v>
      </c>
      <c r="E38">
        <v>4</v>
      </c>
      <c r="F38">
        <v>2</v>
      </c>
      <c r="G38">
        <v>0</v>
      </c>
      <c r="H38">
        <v>1</v>
      </c>
      <c r="I38">
        <v>0</v>
      </c>
      <c r="J38">
        <v>2</v>
      </c>
      <c r="K38">
        <v>2</v>
      </c>
      <c r="L38">
        <v>0</v>
      </c>
      <c r="M38">
        <v>3</v>
      </c>
      <c r="N38">
        <v>4</v>
      </c>
      <c r="O38">
        <v>0</v>
      </c>
      <c r="P38">
        <v>6</v>
      </c>
      <c r="Q38">
        <v>0</v>
      </c>
      <c r="R38">
        <v>0</v>
      </c>
      <c r="S38">
        <v>427</v>
      </c>
    </row>
    <row r="39" spans="1:19">
      <c r="A39" t="s">
        <v>55</v>
      </c>
      <c r="B39">
        <v>17</v>
      </c>
      <c r="C39">
        <v>5</v>
      </c>
      <c r="D39">
        <v>18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266</v>
      </c>
      <c r="L39">
        <v>0</v>
      </c>
      <c r="M39">
        <v>0</v>
      </c>
      <c r="N39">
        <v>195</v>
      </c>
      <c r="O39">
        <v>0</v>
      </c>
      <c r="P39">
        <v>0</v>
      </c>
      <c r="Q39">
        <v>0</v>
      </c>
      <c r="R39">
        <v>1</v>
      </c>
      <c r="S39">
        <v>515</v>
      </c>
    </row>
    <row r="40" spans="1:19">
      <c r="A40" t="s">
        <v>123</v>
      </c>
      <c r="B40">
        <v>17</v>
      </c>
      <c r="C40">
        <v>119</v>
      </c>
      <c r="D40">
        <v>22</v>
      </c>
      <c r="E40">
        <v>7</v>
      </c>
      <c r="F40">
        <v>5</v>
      </c>
      <c r="G40">
        <v>1</v>
      </c>
      <c r="H40">
        <v>125</v>
      </c>
      <c r="I40">
        <v>0</v>
      </c>
      <c r="J40">
        <v>0</v>
      </c>
      <c r="K40">
        <v>21</v>
      </c>
      <c r="L40">
        <v>0</v>
      </c>
      <c r="M40">
        <v>0</v>
      </c>
      <c r="N40">
        <v>9</v>
      </c>
      <c r="O40">
        <v>0</v>
      </c>
      <c r="P40">
        <v>5</v>
      </c>
      <c r="Q40">
        <v>0</v>
      </c>
      <c r="R40">
        <v>349</v>
      </c>
      <c r="S40">
        <v>337</v>
      </c>
    </row>
    <row r="41" spans="1:19">
      <c r="A41" t="s">
        <v>124</v>
      </c>
      <c r="B41">
        <v>17</v>
      </c>
      <c r="C41">
        <v>335</v>
      </c>
      <c r="D41">
        <v>500</v>
      </c>
      <c r="E41">
        <v>2</v>
      </c>
      <c r="F41">
        <v>0</v>
      </c>
      <c r="G41">
        <v>0</v>
      </c>
      <c r="H41">
        <v>73</v>
      </c>
      <c r="I41">
        <v>0</v>
      </c>
      <c r="J41">
        <v>1</v>
      </c>
      <c r="K41">
        <v>0</v>
      </c>
      <c r="L41">
        <v>0</v>
      </c>
      <c r="M41">
        <v>1</v>
      </c>
      <c r="N41">
        <v>0</v>
      </c>
      <c r="O41">
        <v>0</v>
      </c>
      <c r="P41">
        <v>14</v>
      </c>
      <c r="Q41">
        <v>0</v>
      </c>
      <c r="R41">
        <v>1</v>
      </c>
      <c r="S41">
        <v>73</v>
      </c>
    </row>
    <row r="42" spans="1:19">
      <c r="A42" t="s">
        <v>125</v>
      </c>
      <c r="B42">
        <v>17</v>
      </c>
      <c r="C42">
        <v>131</v>
      </c>
      <c r="D42">
        <v>21</v>
      </c>
      <c r="E42">
        <v>0</v>
      </c>
      <c r="F42">
        <v>9</v>
      </c>
      <c r="G42">
        <v>29</v>
      </c>
      <c r="H42">
        <v>134</v>
      </c>
      <c r="I42">
        <v>0</v>
      </c>
      <c r="J42">
        <v>1</v>
      </c>
      <c r="K42">
        <v>11</v>
      </c>
      <c r="L42">
        <v>0</v>
      </c>
      <c r="M42">
        <v>37</v>
      </c>
      <c r="N42">
        <v>18</v>
      </c>
      <c r="O42">
        <v>2</v>
      </c>
      <c r="P42">
        <v>13</v>
      </c>
      <c r="Q42">
        <v>1</v>
      </c>
      <c r="R42">
        <v>217</v>
      </c>
      <c r="S42">
        <v>376</v>
      </c>
    </row>
    <row r="43" spans="1:19">
      <c r="A43" t="s">
        <v>57</v>
      </c>
      <c r="B43">
        <v>17</v>
      </c>
      <c r="C43">
        <v>360</v>
      </c>
      <c r="D43">
        <v>164</v>
      </c>
      <c r="E43">
        <v>160</v>
      </c>
      <c r="F43">
        <v>1</v>
      </c>
      <c r="G43">
        <v>0</v>
      </c>
      <c r="H43">
        <v>154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5</v>
      </c>
      <c r="P43">
        <v>2</v>
      </c>
      <c r="Q43">
        <v>0</v>
      </c>
      <c r="R43">
        <v>7</v>
      </c>
      <c r="S43">
        <v>146</v>
      </c>
    </row>
    <row r="44" spans="1:19">
      <c r="A44" t="s">
        <v>58</v>
      </c>
      <c r="B44">
        <v>17</v>
      </c>
      <c r="C44">
        <v>470</v>
      </c>
      <c r="D44">
        <v>168</v>
      </c>
      <c r="E44">
        <v>1</v>
      </c>
      <c r="F44">
        <v>1</v>
      </c>
      <c r="G44">
        <v>1</v>
      </c>
      <c r="H44">
        <v>30</v>
      </c>
      <c r="I44">
        <v>0</v>
      </c>
      <c r="J44">
        <v>4</v>
      </c>
      <c r="K44">
        <v>29</v>
      </c>
      <c r="L44">
        <v>1</v>
      </c>
      <c r="M44">
        <v>3</v>
      </c>
      <c r="N44">
        <v>5</v>
      </c>
      <c r="O44">
        <v>5</v>
      </c>
      <c r="P44">
        <v>19</v>
      </c>
      <c r="Q44">
        <v>0</v>
      </c>
      <c r="R44">
        <v>1</v>
      </c>
      <c r="S44">
        <v>262</v>
      </c>
    </row>
    <row r="45" spans="1:19">
      <c r="A45" t="s">
        <v>59</v>
      </c>
      <c r="B45">
        <v>17</v>
      </c>
      <c r="C45">
        <v>13</v>
      </c>
      <c r="D45">
        <v>8</v>
      </c>
      <c r="E45">
        <v>0</v>
      </c>
      <c r="F45">
        <v>0</v>
      </c>
      <c r="G45">
        <v>0</v>
      </c>
      <c r="H45">
        <v>9</v>
      </c>
      <c r="I45">
        <v>0</v>
      </c>
      <c r="J45">
        <v>3</v>
      </c>
      <c r="K45">
        <v>9</v>
      </c>
      <c r="L45">
        <v>0</v>
      </c>
      <c r="M45">
        <v>726</v>
      </c>
      <c r="N45">
        <v>12</v>
      </c>
      <c r="O45">
        <v>1</v>
      </c>
      <c r="P45">
        <v>7</v>
      </c>
      <c r="Q45">
        <v>0</v>
      </c>
      <c r="R45">
        <v>17</v>
      </c>
      <c r="S45">
        <v>195</v>
      </c>
    </row>
    <row r="46" spans="1:19">
      <c r="A46" t="s">
        <v>126</v>
      </c>
      <c r="B46">
        <v>17</v>
      </c>
      <c r="C46">
        <v>55</v>
      </c>
      <c r="D46">
        <v>276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8</v>
      </c>
      <c r="L46">
        <v>0</v>
      </c>
      <c r="M46">
        <v>0</v>
      </c>
      <c r="N46">
        <v>10</v>
      </c>
      <c r="O46">
        <v>0</v>
      </c>
      <c r="P46">
        <v>24</v>
      </c>
      <c r="Q46">
        <v>0</v>
      </c>
      <c r="R46">
        <v>1</v>
      </c>
      <c r="S46">
        <v>626</v>
      </c>
    </row>
    <row r="47" spans="1:19">
      <c r="A47" t="s">
        <v>61</v>
      </c>
      <c r="B47">
        <v>17</v>
      </c>
      <c r="C47">
        <v>55</v>
      </c>
      <c r="D47">
        <v>24</v>
      </c>
      <c r="E47">
        <v>1</v>
      </c>
      <c r="F47">
        <v>0</v>
      </c>
      <c r="G47">
        <v>0</v>
      </c>
      <c r="H47">
        <v>53</v>
      </c>
      <c r="I47">
        <v>0</v>
      </c>
      <c r="J47">
        <v>1</v>
      </c>
      <c r="K47">
        <v>6</v>
      </c>
      <c r="L47">
        <v>0</v>
      </c>
      <c r="M47">
        <v>33</v>
      </c>
      <c r="N47">
        <v>124</v>
      </c>
      <c r="O47">
        <v>1</v>
      </c>
      <c r="P47">
        <v>60</v>
      </c>
      <c r="Q47">
        <v>2</v>
      </c>
      <c r="R47">
        <v>25</v>
      </c>
      <c r="S47">
        <v>615</v>
      </c>
    </row>
    <row r="48" spans="1:19">
      <c r="A48" t="s">
        <v>62</v>
      </c>
      <c r="B48">
        <v>17</v>
      </c>
      <c r="C48">
        <v>300</v>
      </c>
      <c r="D48">
        <v>127</v>
      </c>
      <c r="E48">
        <v>16</v>
      </c>
      <c r="F48">
        <v>5</v>
      </c>
      <c r="G48">
        <v>0</v>
      </c>
      <c r="H48">
        <v>4</v>
      </c>
      <c r="I48">
        <v>0</v>
      </c>
      <c r="J48">
        <v>41</v>
      </c>
      <c r="K48">
        <v>0</v>
      </c>
      <c r="L48">
        <v>0</v>
      </c>
      <c r="M48">
        <v>106</v>
      </c>
      <c r="N48">
        <v>1</v>
      </c>
      <c r="O48">
        <v>36</v>
      </c>
      <c r="P48">
        <v>26</v>
      </c>
      <c r="Q48">
        <v>0</v>
      </c>
      <c r="R48">
        <v>3</v>
      </c>
      <c r="S48">
        <v>335</v>
      </c>
    </row>
    <row r="49" spans="1:19">
      <c r="A49" t="s">
        <v>63</v>
      </c>
      <c r="B49">
        <v>17</v>
      </c>
      <c r="C49">
        <v>415</v>
      </c>
      <c r="D49">
        <v>392</v>
      </c>
      <c r="E49">
        <v>2</v>
      </c>
      <c r="F49">
        <v>0</v>
      </c>
      <c r="G49">
        <v>0</v>
      </c>
      <c r="H49">
        <v>91</v>
      </c>
      <c r="I49">
        <v>0</v>
      </c>
      <c r="J49">
        <v>1</v>
      </c>
      <c r="K49">
        <v>2</v>
      </c>
      <c r="L49">
        <v>0</v>
      </c>
      <c r="M49">
        <v>1</v>
      </c>
      <c r="N49">
        <v>4</v>
      </c>
      <c r="O49">
        <v>11</v>
      </c>
      <c r="P49">
        <v>4</v>
      </c>
      <c r="Q49">
        <v>0</v>
      </c>
      <c r="R49">
        <v>0</v>
      </c>
      <c r="S49">
        <v>77</v>
      </c>
    </row>
    <row r="50" spans="1:19">
      <c r="A50" t="s">
        <v>64</v>
      </c>
      <c r="B50">
        <v>17</v>
      </c>
      <c r="C50">
        <v>11</v>
      </c>
      <c r="D50">
        <v>106</v>
      </c>
      <c r="E50">
        <v>0</v>
      </c>
      <c r="F50">
        <v>0</v>
      </c>
      <c r="G50">
        <v>0</v>
      </c>
      <c r="H50">
        <v>0</v>
      </c>
      <c r="I50">
        <v>0</v>
      </c>
      <c r="J50">
        <v>7</v>
      </c>
      <c r="K50">
        <v>1</v>
      </c>
      <c r="L50">
        <v>0</v>
      </c>
      <c r="M50">
        <v>0</v>
      </c>
      <c r="N50">
        <v>13</v>
      </c>
      <c r="O50">
        <v>9</v>
      </c>
      <c r="P50">
        <v>21</v>
      </c>
      <c r="Q50">
        <v>0</v>
      </c>
      <c r="R50">
        <v>0</v>
      </c>
      <c r="S50">
        <v>832</v>
      </c>
    </row>
    <row r="51" spans="1:19">
      <c r="A51" t="s">
        <v>65</v>
      </c>
      <c r="B51">
        <v>17</v>
      </c>
      <c r="C51">
        <v>735</v>
      </c>
      <c r="D51">
        <v>6</v>
      </c>
      <c r="E51">
        <v>0</v>
      </c>
      <c r="F51">
        <v>0</v>
      </c>
      <c r="G51">
        <v>0</v>
      </c>
      <c r="H51">
        <v>150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1</v>
      </c>
      <c r="P51">
        <v>3</v>
      </c>
      <c r="Q51">
        <v>0</v>
      </c>
      <c r="R51">
        <v>0</v>
      </c>
      <c r="S51">
        <v>104</v>
      </c>
    </row>
    <row r="52" spans="1:19">
      <c r="A52" t="s">
        <v>66</v>
      </c>
      <c r="B52">
        <v>17</v>
      </c>
      <c r="C52">
        <v>13</v>
      </c>
      <c r="D52">
        <v>43</v>
      </c>
      <c r="E52">
        <v>8</v>
      </c>
      <c r="F52">
        <v>1</v>
      </c>
      <c r="G52">
        <v>0</v>
      </c>
      <c r="H52">
        <v>8</v>
      </c>
      <c r="I52">
        <v>1</v>
      </c>
      <c r="J52">
        <v>343</v>
      </c>
      <c r="K52">
        <v>0</v>
      </c>
      <c r="L52">
        <v>0</v>
      </c>
      <c r="M52">
        <v>292</v>
      </c>
      <c r="N52">
        <v>3</v>
      </c>
      <c r="O52">
        <v>15</v>
      </c>
      <c r="P52">
        <v>14</v>
      </c>
      <c r="Q52">
        <v>0</v>
      </c>
      <c r="R52">
        <v>2</v>
      </c>
      <c r="S52">
        <v>257</v>
      </c>
    </row>
    <row r="53" spans="1:19">
      <c r="A53" t="s">
        <v>67</v>
      </c>
      <c r="B53">
        <v>17</v>
      </c>
      <c r="C53">
        <v>486</v>
      </c>
      <c r="D53">
        <v>199</v>
      </c>
      <c r="E53">
        <v>49</v>
      </c>
      <c r="F53">
        <v>0</v>
      </c>
      <c r="G53">
        <v>0</v>
      </c>
      <c r="H53">
        <v>51</v>
      </c>
      <c r="I53">
        <v>0</v>
      </c>
      <c r="J53">
        <v>3</v>
      </c>
      <c r="K53">
        <v>0</v>
      </c>
      <c r="L53">
        <v>0</v>
      </c>
      <c r="M53">
        <v>4</v>
      </c>
      <c r="N53">
        <v>0</v>
      </c>
      <c r="O53">
        <v>2</v>
      </c>
      <c r="P53">
        <v>5</v>
      </c>
      <c r="Q53">
        <v>0</v>
      </c>
      <c r="R53">
        <v>7</v>
      </c>
      <c r="S53">
        <v>194</v>
      </c>
    </row>
    <row r="54" spans="1:19">
      <c r="A54" t="s">
        <v>68</v>
      </c>
      <c r="B54">
        <v>17</v>
      </c>
      <c r="C54">
        <v>44</v>
      </c>
      <c r="D54">
        <v>309</v>
      </c>
      <c r="E54">
        <v>0</v>
      </c>
      <c r="F54">
        <v>0</v>
      </c>
      <c r="G54">
        <v>0</v>
      </c>
      <c r="H54">
        <v>0</v>
      </c>
      <c r="I54">
        <v>0</v>
      </c>
      <c r="J54">
        <v>6</v>
      </c>
      <c r="K54">
        <v>10</v>
      </c>
      <c r="L54">
        <v>0</v>
      </c>
      <c r="M54">
        <v>5</v>
      </c>
      <c r="N54">
        <v>32</v>
      </c>
      <c r="O54">
        <v>9</v>
      </c>
      <c r="P54">
        <v>183</v>
      </c>
      <c r="Q54">
        <v>0</v>
      </c>
      <c r="R54">
        <v>0</v>
      </c>
      <c r="S54">
        <v>402</v>
      </c>
    </row>
    <row r="55" spans="1:19">
      <c r="A55" t="s">
        <v>69</v>
      </c>
      <c r="B55">
        <v>17</v>
      </c>
      <c r="C55">
        <v>146</v>
      </c>
      <c r="D55">
        <v>30</v>
      </c>
      <c r="E55">
        <v>1</v>
      </c>
      <c r="F55">
        <v>0</v>
      </c>
      <c r="G55">
        <v>6</v>
      </c>
      <c r="H55">
        <v>51</v>
      </c>
      <c r="I55">
        <v>0</v>
      </c>
      <c r="J55">
        <v>5</v>
      </c>
      <c r="K55">
        <v>2</v>
      </c>
      <c r="L55">
        <v>156</v>
      </c>
      <c r="M55">
        <v>4</v>
      </c>
      <c r="N55">
        <v>1</v>
      </c>
      <c r="O55">
        <v>5</v>
      </c>
      <c r="P55">
        <v>0</v>
      </c>
      <c r="Q55">
        <v>160</v>
      </c>
      <c r="R55">
        <v>3</v>
      </c>
      <c r="S55">
        <v>430</v>
      </c>
    </row>
    <row r="56" spans="1:19">
      <c r="A56" t="s">
        <v>70</v>
      </c>
      <c r="B56">
        <v>17</v>
      </c>
      <c r="C56">
        <v>213</v>
      </c>
      <c r="D56">
        <v>373</v>
      </c>
      <c r="E56">
        <v>20</v>
      </c>
      <c r="F56">
        <v>0</v>
      </c>
      <c r="G56">
        <v>0</v>
      </c>
      <c r="H56">
        <v>13</v>
      </c>
      <c r="I56">
        <v>1</v>
      </c>
      <c r="J56">
        <v>3</v>
      </c>
      <c r="K56">
        <v>2</v>
      </c>
      <c r="L56">
        <v>1</v>
      </c>
      <c r="M56">
        <v>4</v>
      </c>
      <c r="N56">
        <v>1</v>
      </c>
      <c r="O56">
        <v>8</v>
      </c>
      <c r="P56">
        <v>20</v>
      </c>
      <c r="Q56">
        <v>0</v>
      </c>
      <c r="R56">
        <v>4</v>
      </c>
      <c r="S56">
        <v>337</v>
      </c>
    </row>
    <row r="57" spans="1:19">
      <c r="A57" t="s">
        <v>71</v>
      </c>
      <c r="B57">
        <v>17</v>
      </c>
      <c r="C57">
        <v>211</v>
      </c>
      <c r="D57">
        <v>289</v>
      </c>
      <c r="E57">
        <v>0</v>
      </c>
      <c r="F57">
        <v>0</v>
      </c>
      <c r="G57">
        <v>2</v>
      </c>
      <c r="H57">
        <v>0</v>
      </c>
      <c r="I57">
        <v>0</v>
      </c>
      <c r="J57">
        <v>1</v>
      </c>
      <c r="K57">
        <v>11</v>
      </c>
      <c r="L57">
        <v>0</v>
      </c>
      <c r="M57">
        <v>15</v>
      </c>
      <c r="N57">
        <v>1</v>
      </c>
      <c r="O57">
        <v>7</v>
      </c>
      <c r="P57">
        <v>0</v>
      </c>
      <c r="Q57">
        <v>0</v>
      </c>
      <c r="R57">
        <v>2</v>
      </c>
      <c r="S57">
        <v>461</v>
      </c>
    </row>
    <row r="58" spans="1:19">
      <c r="A58" t="s">
        <v>72</v>
      </c>
      <c r="B58">
        <v>17</v>
      </c>
      <c r="C58">
        <v>248</v>
      </c>
      <c r="D58">
        <v>208</v>
      </c>
      <c r="E58">
        <v>483</v>
      </c>
      <c r="F58">
        <v>1</v>
      </c>
      <c r="G58">
        <v>6</v>
      </c>
      <c r="H58">
        <v>0</v>
      </c>
      <c r="I58">
        <v>0</v>
      </c>
      <c r="J58">
        <v>0</v>
      </c>
      <c r="K58">
        <v>0</v>
      </c>
      <c r="L58">
        <v>0</v>
      </c>
      <c r="M58">
        <v>2</v>
      </c>
      <c r="N58">
        <v>0</v>
      </c>
      <c r="O58">
        <v>0</v>
      </c>
      <c r="P58">
        <v>1</v>
      </c>
      <c r="Q58">
        <v>0</v>
      </c>
      <c r="R58">
        <v>0</v>
      </c>
      <c r="S58">
        <v>51</v>
      </c>
    </row>
    <row r="59" spans="1:19">
      <c r="A59" t="s">
        <v>73</v>
      </c>
      <c r="B59">
        <v>17</v>
      </c>
      <c r="C59">
        <v>318</v>
      </c>
      <c r="D59">
        <v>34</v>
      </c>
      <c r="E59">
        <v>32</v>
      </c>
      <c r="F59">
        <v>0</v>
      </c>
      <c r="G59">
        <v>1</v>
      </c>
      <c r="H59">
        <v>24</v>
      </c>
      <c r="I59">
        <v>0</v>
      </c>
      <c r="J59">
        <v>0</v>
      </c>
      <c r="K59">
        <v>2</v>
      </c>
      <c r="L59">
        <v>98</v>
      </c>
      <c r="M59">
        <v>4</v>
      </c>
      <c r="N59">
        <v>1</v>
      </c>
      <c r="O59">
        <v>0</v>
      </c>
      <c r="P59">
        <v>0</v>
      </c>
      <c r="Q59">
        <v>129</v>
      </c>
      <c r="R59">
        <v>2</v>
      </c>
      <c r="S59">
        <v>355</v>
      </c>
    </row>
    <row r="60" spans="1:19">
      <c r="A60" t="s">
        <v>75</v>
      </c>
      <c r="B60">
        <v>17</v>
      </c>
      <c r="C60">
        <v>81</v>
      </c>
      <c r="D60">
        <v>272</v>
      </c>
      <c r="E60">
        <v>0</v>
      </c>
      <c r="F60">
        <v>0</v>
      </c>
      <c r="G60">
        <v>5</v>
      </c>
      <c r="H60">
        <v>27</v>
      </c>
      <c r="I60">
        <v>0</v>
      </c>
      <c r="J60">
        <v>0</v>
      </c>
      <c r="K60">
        <v>6</v>
      </c>
      <c r="L60">
        <v>0</v>
      </c>
      <c r="M60">
        <v>0</v>
      </c>
      <c r="N60">
        <v>0</v>
      </c>
      <c r="O60">
        <v>8</v>
      </c>
      <c r="P60">
        <v>8</v>
      </c>
      <c r="Q60">
        <v>0</v>
      </c>
      <c r="R60">
        <v>2</v>
      </c>
      <c r="S60">
        <v>591</v>
      </c>
    </row>
    <row r="61" spans="1:19">
      <c r="A61" t="s">
        <v>76</v>
      </c>
      <c r="B61">
        <v>17</v>
      </c>
      <c r="C61">
        <v>64</v>
      </c>
      <c r="D61">
        <v>92</v>
      </c>
      <c r="E61">
        <v>5</v>
      </c>
      <c r="F61">
        <v>260</v>
      </c>
      <c r="G61">
        <v>7</v>
      </c>
      <c r="H61">
        <v>1</v>
      </c>
      <c r="I61">
        <v>530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41</v>
      </c>
    </row>
    <row r="62" spans="1:19">
      <c r="A62" t="s">
        <v>78</v>
      </c>
      <c r="B62">
        <v>17</v>
      </c>
      <c r="C62">
        <v>78</v>
      </c>
      <c r="D62">
        <v>228</v>
      </c>
      <c r="E62">
        <v>315</v>
      </c>
      <c r="F62">
        <v>1</v>
      </c>
      <c r="G62">
        <v>1</v>
      </c>
      <c r="H62">
        <v>2</v>
      </c>
      <c r="I62">
        <v>1</v>
      </c>
      <c r="J62">
        <v>0</v>
      </c>
      <c r="K62">
        <v>1</v>
      </c>
      <c r="L62">
        <v>0</v>
      </c>
      <c r="M62">
        <v>3</v>
      </c>
      <c r="N62">
        <v>0</v>
      </c>
      <c r="O62">
        <v>1</v>
      </c>
      <c r="P62">
        <v>20</v>
      </c>
      <c r="Q62">
        <v>0</v>
      </c>
      <c r="R62">
        <v>0</v>
      </c>
      <c r="S62">
        <v>349</v>
      </c>
    </row>
    <row r="63" spans="1:19">
      <c r="A63" t="s">
        <v>80</v>
      </c>
      <c r="B63">
        <v>17</v>
      </c>
      <c r="C63">
        <v>579</v>
      </c>
      <c r="D63">
        <v>208</v>
      </c>
      <c r="E63">
        <v>116</v>
      </c>
      <c r="F63">
        <v>0</v>
      </c>
      <c r="G63">
        <v>13</v>
      </c>
      <c r="H63">
        <v>0</v>
      </c>
      <c r="I63">
        <v>0</v>
      </c>
      <c r="J63">
        <v>0</v>
      </c>
      <c r="K63">
        <v>0</v>
      </c>
      <c r="L63">
        <v>4</v>
      </c>
      <c r="M63">
        <v>5</v>
      </c>
      <c r="N63">
        <v>1</v>
      </c>
      <c r="O63">
        <v>0</v>
      </c>
      <c r="P63">
        <v>1</v>
      </c>
      <c r="Q63">
        <v>0</v>
      </c>
      <c r="R63">
        <v>0</v>
      </c>
      <c r="S63">
        <v>73</v>
      </c>
    </row>
    <row r="64" spans="1:19">
      <c r="A64" t="s">
        <v>81</v>
      </c>
      <c r="B64">
        <v>17</v>
      </c>
      <c r="C64">
        <v>187</v>
      </c>
      <c r="D64">
        <v>44</v>
      </c>
      <c r="E64">
        <v>86</v>
      </c>
      <c r="F64">
        <v>0</v>
      </c>
      <c r="G64">
        <v>3</v>
      </c>
      <c r="H64">
        <v>3</v>
      </c>
      <c r="I64">
        <v>0</v>
      </c>
      <c r="J64">
        <v>8</v>
      </c>
      <c r="K64">
        <v>1</v>
      </c>
      <c r="L64">
        <v>52</v>
      </c>
      <c r="M64">
        <v>2</v>
      </c>
      <c r="N64">
        <v>0</v>
      </c>
      <c r="O64">
        <v>5</v>
      </c>
      <c r="P64">
        <v>5</v>
      </c>
      <c r="Q64">
        <v>84</v>
      </c>
      <c r="R64">
        <v>4</v>
      </c>
      <c r="S64">
        <v>516</v>
      </c>
    </row>
    <row r="65" spans="1:19">
      <c r="A65" t="s">
        <v>84</v>
      </c>
      <c r="B65">
        <v>17</v>
      </c>
      <c r="C65">
        <v>129</v>
      </c>
      <c r="D65">
        <v>421</v>
      </c>
      <c r="E65">
        <v>355</v>
      </c>
      <c r="F65">
        <v>0</v>
      </c>
      <c r="G65">
        <v>0</v>
      </c>
      <c r="H65">
        <v>0</v>
      </c>
      <c r="I65">
        <v>4</v>
      </c>
      <c r="J65">
        <v>0</v>
      </c>
      <c r="K65">
        <v>0</v>
      </c>
      <c r="L65">
        <v>14</v>
      </c>
      <c r="M65">
        <v>0</v>
      </c>
      <c r="N65">
        <v>1</v>
      </c>
      <c r="O65">
        <v>0</v>
      </c>
      <c r="P65">
        <v>2</v>
      </c>
      <c r="Q65">
        <v>0</v>
      </c>
      <c r="R65">
        <v>1</v>
      </c>
      <c r="S65">
        <v>73</v>
      </c>
    </row>
    <row r="66" spans="1:19">
      <c r="A66" t="s">
        <v>85</v>
      </c>
      <c r="B66">
        <v>17</v>
      </c>
      <c r="C66">
        <v>72</v>
      </c>
      <c r="D66">
        <v>65</v>
      </c>
      <c r="E66">
        <v>1</v>
      </c>
      <c r="F66">
        <v>0</v>
      </c>
      <c r="G66">
        <v>4</v>
      </c>
      <c r="H66">
        <v>30</v>
      </c>
      <c r="I66">
        <v>0</v>
      </c>
      <c r="J66">
        <v>6</v>
      </c>
      <c r="K66">
        <v>0</v>
      </c>
      <c r="L66">
        <v>158</v>
      </c>
      <c r="M66">
        <v>3</v>
      </c>
      <c r="N66">
        <v>1</v>
      </c>
      <c r="O66">
        <v>36</v>
      </c>
      <c r="P66">
        <v>6</v>
      </c>
      <c r="Q66">
        <v>262</v>
      </c>
      <c r="R66">
        <v>0</v>
      </c>
      <c r="S66">
        <v>356</v>
      </c>
    </row>
    <row r="67" spans="1:19">
      <c r="A67" t="s">
        <v>86</v>
      </c>
      <c r="B67">
        <v>17</v>
      </c>
      <c r="C67">
        <v>160</v>
      </c>
      <c r="D67">
        <v>530</v>
      </c>
      <c r="E67">
        <v>70</v>
      </c>
      <c r="F67">
        <v>0</v>
      </c>
      <c r="G67">
        <v>1</v>
      </c>
      <c r="H67">
        <v>0</v>
      </c>
      <c r="I67">
        <v>0</v>
      </c>
      <c r="J67">
        <v>3</v>
      </c>
      <c r="K67">
        <v>3</v>
      </c>
      <c r="L67">
        <v>0</v>
      </c>
      <c r="M67">
        <v>2</v>
      </c>
      <c r="N67">
        <v>0</v>
      </c>
      <c r="O67">
        <v>52</v>
      </c>
      <c r="P67">
        <v>4</v>
      </c>
      <c r="Q67">
        <v>0</v>
      </c>
      <c r="R67">
        <v>0</v>
      </c>
      <c r="S67">
        <v>175</v>
      </c>
    </row>
    <row r="68" spans="1:19">
      <c r="A68" t="s">
        <v>87</v>
      </c>
      <c r="B68">
        <v>17</v>
      </c>
      <c r="C68">
        <v>45</v>
      </c>
      <c r="D68">
        <v>546</v>
      </c>
      <c r="E68">
        <v>2</v>
      </c>
      <c r="F68">
        <v>3</v>
      </c>
      <c r="G68">
        <v>6</v>
      </c>
      <c r="H68">
        <v>10</v>
      </c>
      <c r="I68">
        <v>1</v>
      </c>
      <c r="J68">
        <v>3</v>
      </c>
      <c r="K68">
        <v>9</v>
      </c>
      <c r="L68">
        <v>0</v>
      </c>
      <c r="M68">
        <v>4</v>
      </c>
      <c r="N68">
        <v>0</v>
      </c>
      <c r="O68">
        <v>7</v>
      </c>
      <c r="P68">
        <v>8</v>
      </c>
      <c r="Q68">
        <v>0</v>
      </c>
      <c r="R68">
        <v>0</v>
      </c>
      <c r="S68">
        <v>356</v>
      </c>
    </row>
    <row r="69" spans="1:19">
      <c r="A69" t="s">
        <v>88</v>
      </c>
      <c r="B69">
        <v>17</v>
      </c>
      <c r="C69">
        <v>18</v>
      </c>
      <c r="D69">
        <v>33</v>
      </c>
      <c r="E69">
        <v>12</v>
      </c>
      <c r="F69">
        <v>393</v>
      </c>
      <c r="G69">
        <v>185</v>
      </c>
      <c r="H69">
        <v>0</v>
      </c>
      <c r="I69">
        <v>317</v>
      </c>
      <c r="J69">
        <v>0</v>
      </c>
      <c r="K69">
        <v>0</v>
      </c>
      <c r="L69">
        <v>1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40</v>
      </c>
    </row>
    <row r="70" spans="1:19">
      <c r="A70" t="s">
        <v>89</v>
      </c>
      <c r="B70">
        <v>17</v>
      </c>
      <c r="C70">
        <v>743</v>
      </c>
      <c r="D70">
        <v>13</v>
      </c>
      <c r="E70">
        <v>1</v>
      </c>
      <c r="F70">
        <v>0</v>
      </c>
      <c r="G70">
        <v>4</v>
      </c>
      <c r="H70">
        <v>0</v>
      </c>
      <c r="I70">
        <v>0</v>
      </c>
      <c r="J70">
        <v>9</v>
      </c>
      <c r="K70">
        <v>2</v>
      </c>
      <c r="L70">
        <v>40</v>
      </c>
      <c r="M70">
        <v>4</v>
      </c>
      <c r="N70">
        <v>1</v>
      </c>
      <c r="O70">
        <v>2</v>
      </c>
      <c r="P70">
        <v>2</v>
      </c>
      <c r="Q70">
        <v>6</v>
      </c>
      <c r="R70">
        <v>0</v>
      </c>
      <c r="S70">
        <v>173</v>
      </c>
    </row>
    <row r="71" spans="1:19">
      <c r="A71" t="s">
        <v>90</v>
      </c>
      <c r="B71">
        <v>17</v>
      </c>
      <c r="C71">
        <v>31</v>
      </c>
      <c r="D71">
        <v>571</v>
      </c>
      <c r="E71">
        <v>88</v>
      </c>
      <c r="F71">
        <v>0</v>
      </c>
      <c r="G71">
        <v>0</v>
      </c>
      <c r="H71">
        <v>0</v>
      </c>
      <c r="I71">
        <v>0</v>
      </c>
      <c r="J71">
        <v>5</v>
      </c>
      <c r="K71">
        <v>0</v>
      </c>
      <c r="L71">
        <v>0</v>
      </c>
      <c r="M71">
        <v>5</v>
      </c>
      <c r="N71">
        <v>1</v>
      </c>
      <c r="O71">
        <v>12</v>
      </c>
      <c r="P71">
        <v>42</v>
      </c>
      <c r="Q71">
        <v>0</v>
      </c>
      <c r="R71">
        <v>1</v>
      </c>
      <c r="S71">
        <v>244</v>
      </c>
    </row>
    <row r="72" spans="1:19">
      <c r="A72" t="s">
        <v>93</v>
      </c>
      <c r="B72">
        <v>17</v>
      </c>
      <c r="C72">
        <v>902</v>
      </c>
      <c r="D72">
        <v>1</v>
      </c>
      <c r="E72">
        <v>29</v>
      </c>
      <c r="F72">
        <v>1</v>
      </c>
      <c r="G72">
        <v>0</v>
      </c>
      <c r="H72">
        <v>4</v>
      </c>
      <c r="I72">
        <v>0</v>
      </c>
      <c r="J72">
        <v>0</v>
      </c>
      <c r="K72">
        <v>0</v>
      </c>
      <c r="L72">
        <v>2</v>
      </c>
      <c r="M72">
        <v>0</v>
      </c>
      <c r="N72">
        <v>0</v>
      </c>
      <c r="O72">
        <v>0</v>
      </c>
      <c r="P72">
        <v>0</v>
      </c>
      <c r="Q72">
        <v>7</v>
      </c>
      <c r="R72">
        <v>0</v>
      </c>
      <c r="S72">
        <v>54</v>
      </c>
    </row>
    <row r="73" spans="1:19">
      <c r="A73" t="s">
        <v>94</v>
      </c>
      <c r="B73">
        <v>17</v>
      </c>
      <c r="C73">
        <v>477</v>
      </c>
      <c r="D73">
        <v>70</v>
      </c>
      <c r="E73">
        <v>66</v>
      </c>
      <c r="F73">
        <v>0</v>
      </c>
      <c r="G73">
        <v>33</v>
      </c>
      <c r="H73">
        <v>60</v>
      </c>
      <c r="I73">
        <v>0</v>
      </c>
      <c r="J73">
        <v>0</v>
      </c>
      <c r="K73">
        <v>0</v>
      </c>
      <c r="L73">
        <v>0</v>
      </c>
      <c r="M73">
        <v>1</v>
      </c>
      <c r="N73">
        <v>30</v>
      </c>
      <c r="O73">
        <v>1</v>
      </c>
      <c r="P73">
        <v>2</v>
      </c>
      <c r="Q73">
        <v>0</v>
      </c>
      <c r="R73">
        <v>5</v>
      </c>
      <c r="S73">
        <v>255</v>
      </c>
    </row>
    <row r="74" spans="1:19">
      <c r="A74" t="s">
        <v>95</v>
      </c>
      <c r="B74">
        <v>17</v>
      </c>
      <c r="C74">
        <v>81</v>
      </c>
      <c r="D74">
        <v>105</v>
      </c>
      <c r="E74">
        <v>10</v>
      </c>
      <c r="F74">
        <v>1</v>
      </c>
      <c r="G74">
        <v>1</v>
      </c>
      <c r="H74">
        <v>0</v>
      </c>
      <c r="I74">
        <v>4</v>
      </c>
      <c r="J74">
        <v>1</v>
      </c>
      <c r="K74">
        <v>0</v>
      </c>
      <c r="L74">
        <v>236</v>
      </c>
      <c r="M74">
        <v>3</v>
      </c>
      <c r="N74">
        <v>0</v>
      </c>
      <c r="O74">
        <v>0</v>
      </c>
      <c r="P74">
        <v>1</v>
      </c>
      <c r="Q74">
        <v>0</v>
      </c>
      <c r="R74">
        <v>5</v>
      </c>
      <c r="S74">
        <v>552</v>
      </c>
    </row>
    <row r="75" spans="1:19">
      <c r="A75" t="s">
        <v>96</v>
      </c>
      <c r="B75">
        <v>17</v>
      </c>
      <c r="C75">
        <v>623</v>
      </c>
      <c r="D75">
        <v>5</v>
      </c>
      <c r="E75">
        <v>1</v>
      </c>
      <c r="F75">
        <v>0</v>
      </c>
      <c r="G75">
        <v>0</v>
      </c>
      <c r="H75">
        <v>66</v>
      </c>
      <c r="I75">
        <v>0</v>
      </c>
      <c r="J75">
        <v>1</v>
      </c>
      <c r="K75">
        <v>0</v>
      </c>
      <c r="L75">
        <v>77</v>
      </c>
      <c r="M75">
        <v>0</v>
      </c>
      <c r="N75">
        <v>0</v>
      </c>
      <c r="O75">
        <v>0</v>
      </c>
      <c r="P75">
        <v>2</v>
      </c>
      <c r="Q75">
        <v>72</v>
      </c>
      <c r="R75">
        <v>0</v>
      </c>
      <c r="S75">
        <v>153</v>
      </c>
    </row>
    <row r="76" spans="1:19">
      <c r="A76" t="s">
        <v>127</v>
      </c>
      <c r="B76">
        <v>17</v>
      </c>
      <c r="C76">
        <v>422</v>
      </c>
      <c r="D76">
        <v>30</v>
      </c>
      <c r="E76">
        <v>37</v>
      </c>
      <c r="F76">
        <v>0</v>
      </c>
      <c r="G76">
        <v>19</v>
      </c>
      <c r="H76">
        <v>294</v>
      </c>
      <c r="I76">
        <v>0</v>
      </c>
      <c r="J76">
        <v>2</v>
      </c>
      <c r="K76">
        <v>0</v>
      </c>
      <c r="L76">
        <v>0</v>
      </c>
      <c r="M76">
        <v>0</v>
      </c>
      <c r="N76">
        <v>0</v>
      </c>
      <c r="O76">
        <v>6</v>
      </c>
      <c r="P76">
        <v>6</v>
      </c>
      <c r="Q76">
        <v>0</v>
      </c>
      <c r="R76">
        <v>8</v>
      </c>
      <c r="S76">
        <v>176</v>
      </c>
    </row>
    <row r="77" spans="1:19">
      <c r="A77" t="s">
        <v>98</v>
      </c>
      <c r="B77">
        <v>17</v>
      </c>
      <c r="C77">
        <v>348</v>
      </c>
      <c r="D77">
        <v>11</v>
      </c>
      <c r="E77">
        <v>2</v>
      </c>
      <c r="F77">
        <v>0</v>
      </c>
      <c r="G77">
        <v>1</v>
      </c>
      <c r="H77">
        <v>3</v>
      </c>
      <c r="I77">
        <v>0</v>
      </c>
      <c r="J77">
        <v>1</v>
      </c>
      <c r="K77">
        <v>0</v>
      </c>
      <c r="L77">
        <v>297</v>
      </c>
      <c r="M77">
        <v>1</v>
      </c>
      <c r="N77">
        <v>1</v>
      </c>
      <c r="O77">
        <v>1</v>
      </c>
      <c r="P77">
        <v>13</v>
      </c>
      <c r="Q77">
        <v>49</v>
      </c>
      <c r="R77">
        <v>0</v>
      </c>
      <c r="S77">
        <v>272</v>
      </c>
    </row>
    <row r="78" spans="1:19">
      <c r="A78" t="s">
        <v>128</v>
      </c>
      <c r="B78">
        <v>17</v>
      </c>
      <c r="C78">
        <v>333</v>
      </c>
      <c r="D78">
        <v>53</v>
      </c>
      <c r="E78">
        <v>276</v>
      </c>
      <c r="F78">
        <v>0</v>
      </c>
      <c r="G78">
        <v>52</v>
      </c>
      <c r="H78">
        <v>26</v>
      </c>
      <c r="I78">
        <v>0</v>
      </c>
      <c r="J78">
        <v>0</v>
      </c>
      <c r="K78">
        <v>0</v>
      </c>
      <c r="L78">
        <v>0</v>
      </c>
      <c r="M78">
        <v>8</v>
      </c>
      <c r="N78">
        <v>0</v>
      </c>
      <c r="O78">
        <v>8</v>
      </c>
      <c r="P78">
        <v>2</v>
      </c>
      <c r="Q78">
        <v>0</v>
      </c>
      <c r="R78">
        <v>1</v>
      </c>
      <c r="S78">
        <v>241</v>
      </c>
    </row>
    <row r="79" spans="1:19">
      <c r="A79" t="s">
        <v>99</v>
      </c>
      <c r="B79">
        <v>17</v>
      </c>
      <c r="C79">
        <v>538</v>
      </c>
      <c r="D79">
        <v>63</v>
      </c>
      <c r="E79">
        <v>51</v>
      </c>
      <c r="F79">
        <v>0</v>
      </c>
      <c r="G79">
        <v>19</v>
      </c>
      <c r="H79">
        <v>59</v>
      </c>
      <c r="I79">
        <v>0</v>
      </c>
      <c r="J79">
        <v>0</v>
      </c>
      <c r="K79">
        <v>0</v>
      </c>
      <c r="L79">
        <v>0</v>
      </c>
      <c r="M79">
        <v>4</v>
      </c>
      <c r="N79">
        <v>0</v>
      </c>
      <c r="O79">
        <v>2</v>
      </c>
      <c r="P79">
        <v>1</v>
      </c>
      <c r="Q79">
        <v>0</v>
      </c>
      <c r="R79">
        <v>13</v>
      </c>
      <c r="S79">
        <v>250</v>
      </c>
    </row>
    <row r="80" spans="1:19">
      <c r="A80" t="s">
        <v>100</v>
      </c>
      <c r="B80">
        <v>17</v>
      </c>
      <c r="C80">
        <v>56</v>
      </c>
      <c r="D80">
        <v>20</v>
      </c>
      <c r="E80">
        <v>5</v>
      </c>
      <c r="F80">
        <v>411</v>
      </c>
      <c r="G80">
        <v>35</v>
      </c>
      <c r="H80">
        <v>0</v>
      </c>
      <c r="I80">
        <v>407</v>
      </c>
      <c r="J80">
        <v>0</v>
      </c>
      <c r="K80">
        <v>0</v>
      </c>
      <c r="L80">
        <v>27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39</v>
      </c>
    </row>
    <row r="81" spans="1:19">
      <c r="A81" t="s">
        <v>101</v>
      </c>
      <c r="B81">
        <v>17</v>
      </c>
      <c r="C81">
        <v>770</v>
      </c>
      <c r="D81">
        <v>23</v>
      </c>
      <c r="E81">
        <v>6</v>
      </c>
      <c r="F81">
        <v>0</v>
      </c>
      <c r="G81">
        <v>0</v>
      </c>
      <c r="H81">
        <v>12</v>
      </c>
      <c r="I81">
        <v>0</v>
      </c>
      <c r="J81">
        <v>4</v>
      </c>
      <c r="K81">
        <v>1</v>
      </c>
      <c r="L81">
        <v>13</v>
      </c>
      <c r="M81">
        <v>1</v>
      </c>
      <c r="N81">
        <v>0</v>
      </c>
      <c r="O81">
        <v>0</v>
      </c>
      <c r="P81">
        <v>0</v>
      </c>
      <c r="Q81">
        <v>32</v>
      </c>
      <c r="R81">
        <v>4</v>
      </c>
      <c r="S81">
        <v>134</v>
      </c>
    </row>
    <row r="82" spans="1:19">
      <c r="A82" t="s">
        <v>103</v>
      </c>
      <c r="B82">
        <v>17</v>
      </c>
      <c r="C82">
        <v>188</v>
      </c>
      <c r="D82">
        <v>135</v>
      </c>
      <c r="E82">
        <v>14</v>
      </c>
      <c r="F82">
        <v>1</v>
      </c>
      <c r="G82">
        <v>5</v>
      </c>
      <c r="H82">
        <v>0</v>
      </c>
      <c r="I82">
        <v>9</v>
      </c>
      <c r="J82">
        <v>18</v>
      </c>
      <c r="K82">
        <v>0</v>
      </c>
      <c r="L82">
        <v>1</v>
      </c>
      <c r="M82">
        <v>52</v>
      </c>
      <c r="N82">
        <v>4</v>
      </c>
      <c r="O82">
        <v>0</v>
      </c>
      <c r="P82">
        <v>40</v>
      </c>
      <c r="Q82">
        <v>0</v>
      </c>
      <c r="R82">
        <v>0</v>
      </c>
      <c r="S82">
        <v>533</v>
      </c>
    </row>
    <row r="83" spans="1:19">
      <c r="A83" t="s">
        <v>104</v>
      </c>
      <c r="B83">
        <v>17</v>
      </c>
      <c r="C83">
        <v>322</v>
      </c>
      <c r="D83">
        <v>11</v>
      </c>
      <c r="E83">
        <v>3</v>
      </c>
      <c r="F83">
        <v>0</v>
      </c>
      <c r="G83">
        <v>0</v>
      </c>
      <c r="H83">
        <v>7</v>
      </c>
      <c r="I83">
        <v>1</v>
      </c>
      <c r="J83">
        <v>3</v>
      </c>
      <c r="K83">
        <v>18</v>
      </c>
      <c r="L83">
        <v>179</v>
      </c>
      <c r="M83">
        <v>2</v>
      </c>
      <c r="N83">
        <v>5</v>
      </c>
      <c r="O83">
        <v>0</v>
      </c>
      <c r="P83">
        <v>1</v>
      </c>
      <c r="Q83">
        <v>76</v>
      </c>
      <c r="R83">
        <v>0</v>
      </c>
      <c r="S83">
        <v>372</v>
      </c>
    </row>
    <row r="84" spans="1:19">
      <c r="A84" t="s">
        <v>129</v>
      </c>
      <c r="B84">
        <v>17</v>
      </c>
      <c r="C84">
        <v>259</v>
      </c>
      <c r="D84">
        <v>225</v>
      </c>
      <c r="E84">
        <v>53</v>
      </c>
      <c r="F84">
        <v>1</v>
      </c>
      <c r="G84">
        <v>253</v>
      </c>
      <c r="H84">
        <v>38</v>
      </c>
      <c r="I84">
        <v>0</v>
      </c>
      <c r="J84">
        <v>1</v>
      </c>
      <c r="K84">
        <v>2</v>
      </c>
      <c r="L84">
        <v>0</v>
      </c>
      <c r="M84">
        <v>2</v>
      </c>
      <c r="N84">
        <v>3</v>
      </c>
      <c r="O84">
        <v>14</v>
      </c>
      <c r="P84">
        <v>8</v>
      </c>
      <c r="Q84">
        <v>0</v>
      </c>
      <c r="R84">
        <v>2</v>
      </c>
      <c r="S84">
        <v>139</v>
      </c>
    </row>
    <row r="85" spans="1:19">
      <c r="A85" t="s">
        <v>106</v>
      </c>
      <c r="B85">
        <v>17</v>
      </c>
      <c r="C85">
        <v>643</v>
      </c>
      <c r="D85">
        <v>241</v>
      </c>
      <c r="E85">
        <v>3</v>
      </c>
      <c r="F85">
        <v>0</v>
      </c>
      <c r="G85">
        <v>53</v>
      </c>
      <c r="H85">
        <v>1</v>
      </c>
      <c r="I85">
        <v>4</v>
      </c>
      <c r="J85">
        <v>0</v>
      </c>
      <c r="K85">
        <v>0</v>
      </c>
      <c r="L85">
        <v>1</v>
      </c>
      <c r="M85">
        <v>4</v>
      </c>
      <c r="N85">
        <v>0</v>
      </c>
      <c r="O85">
        <v>1</v>
      </c>
      <c r="P85">
        <v>2</v>
      </c>
      <c r="Q85">
        <v>0</v>
      </c>
      <c r="R85">
        <v>0</v>
      </c>
      <c r="S85">
        <v>47</v>
      </c>
    </row>
    <row r="86" spans="1:19">
      <c r="A86" t="s">
        <v>107</v>
      </c>
      <c r="B86">
        <v>17</v>
      </c>
      <c r="C86">
        <v>141</v>
      </c>
      <c r="D86">
        <v>11</v>
      </c>
      <c r="E86">
        <v>0</v>
      </c>
      <c r="F86">
        <v>0</v>
      </c>
      <c r="G86">
        <v>0</v>
      </c>
      <c r="H86">
        <v>5</v>
      </c>
      <c r="I86">
        <v>0</v>
      </c>
      <c r="J86">
        <v>5</v>
      </c>
      <c r="K86">
        <v>42</v>
      </c>
      <c r="L86">
        <v>156</v>
      </c>
      <c r="M86">
        <v>1</v>
      </c>
      <c r="N86">
        <v>7</v>
      </c>
      <c r="O86">
        <v>0</v>
      </c>
      <c r="P86">
        <v>2</v>
      </c>
      <c r="Q86">
        <v>64</v>
      </c>
      <c r="R86">
        <v>1</v>
      </c>
      <c r="S86">
        <v>565</v>
      </c>
    </row>
    <row r="87" spans="1:19">
      <c r="A87" t="s">
        <v>130</v>
      </c>
      <c r="B87">
        <v>17</v>
      </c>
      <c r="C87">
        <v>100</v>
      </c>
      <c r="D87">
        <v>655</v>
      </c>
      <c r="E87">
        <v>3</v>
      </c>
      <c r="F87">
        <v>0</v>
      </c>
      <c r="G87">
        <v>0</v>
      </c>
      <c r="H87">
        <v>73</v>
      </c>
      <c r="I87">
        <v>0</v>
      </c>
      <c r="J87">
        <v>0</v>
      </c>
      <c r="K87">
        <v>1</v>
      </c>
      <c r="L87">
        <v>0</v>
      </c>
      <c r="M87">
        <v>0</v>
      </c>
      <c r="N87">
        <v>1</v>
      </c>
      <c r="O87">
        <v>39</v>
      </c>
      <c r="P87">
        <v>3</v>
      </c>
      <c r="Q87">
        <v>0</v>
      </c>
      <c r="R87">
        <v>1</v>
      </c>
      <c r="S87">
        <v>124</v>
      </c>
    </row>
    <row r="88" spans="1:19">
      <c r="A88" t="s">
        <v>108</v>
      </c>
      <c r="B88">
        <v>17</v>
      </c>
      <c r="C88">
        <v>759</v>
      </c>
      <c r="D88">
        <v>137</v>
      </c>
      <c r="E88">
        <v>2</v>
      </c>
      <c r="F88">
        <v>0</v>
      </c>
      <c r="G88">
        <v>8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0</v>
      </c>
      <c r="O88">
        <v>8</v>
      </c>
      <c r="P88">
        <v>7</v>
      </c>
      <c r="Q88">
        <v>0</v>
      </c>
      <c r="R88">
        <v>0</v>
      </c>
      <c r="S88">
        <v>76</v>
      </c>
    </row>
    <row r="89" spans="1:19">
      <c r="A89" t="s">
        <v>109</v>
      </c>
      <c r="B89">
        <v>17</v>
      </c>
      <c r="C89">
        <v>915</v>
      </c>
      <c r="D89">
        <v>20</v>
      </c>
      <c r="E89">
        <v>3</v>
      </c>
      <c r="F89">
        <v>0</v>
      </c>
      <c r="G89">
        <v>11</v>
      </c>
      <c r="H89">
        <v>0</v>
      </c>
      <c r="I89">
        <v>0</v>
      </c>
      <c r="J89">
        <v>0</v>
      </c>
      <c r="K89">
        <v>1</v>
      </c>
      <c r="L89">
        <v>1</v>
      </c>
      <c r="M89">
        <v>15</v>
      </c>
      <c r="N89">
        <v>0</v>
      </c>
      <c r="O89">
        <v>0</v>
      </c>
      <c r="P89">
        <v>0</v>
      </c>
      <c r="Q89">
        <v>0</v>
      </c>
      <c r="R89">
        <v>0</v>
      </c>
      <c r="S89">
        <v>34</v>
      </c>
    </row>
    <row r="90" spans="1:19">
      <c r="A90" t="s">
        <v>110</v>
      </c>
      <c r="B90">
        <v>17</v>
      </c>
      <c r="C90">
        <v>39</v>
      </c>
      <c r="D90">
        <v>60</v>
      </c>
      <c r="E90">
        <v>0</v>
      </c>
      <c r="F90">
        <v>0</v>
      </c>
      <c r="G90">
        <v>0</v>
      </c>
      <c r="H90">
        <v>2</v>
      </c>
      <c r="I90">
        <v>0</v>
      </c>
      <c r="J90">
        <v>6</v>
      </c>
      <c r="K90">
        <v>27</v>
      </c>
      <c r="L90">
        <v>171</v>
      </c>
      <c r="M90">
        <v>1</v>
      </c>
      <c r="N90">
        <v>1</v>
      </c>
      <c r="O90">
        <v>0</v>
      </c>
      <c r="P90">
        <v>8</v>
      </c>
      <c r="Q90">
        <v>276</v>
      </c>
      <c r="R90">
        <v>1</v>
      </c>
      <c r="S90">
        <v>408</v>
      </c>
    </row>
    <row r="91" spans="1:19">
      <c r="A91" t="s">
        <v>131</v>
      </c>
      <c r="B91">
        <v>17</v>
      </c>
      <c r="C91">
        <v>291</v>
      </c>
      <c r="D91">
        <v>350</v>
      </c>
      <c r="E91">
        <v>52</v>
      </c>
      <c r="F91">
        <v>0</v>
      </c>
      <c r="G91">
        <v>9</v>
      </c>
      <c r="H91">
        <v>100</v>
      </c>
      <c r="I91">
        <v>0</v>
      </c>
      <c r="J91">
        <v>1</v>
      </c>
      <c r="K91">
        <v>2</v>
      </c>
      <c r="L91">
        <v>0</v>
      </c>
      <c r="M91">
        <v>1</v>
      </c>
      <c r="N91">
        <v>0</v>
      </c>
      <c r="O91">
        <v>14</v>
      </c>
      <c r="P91">
        <v>1</v>
      </c>
      <c r="Q91">
        <v>0</v>
      </c>
      <c r="R91">
        <v>7</v>
      </c>
      <c r="S91">
        <v>172</v>
      </c>
    </row>
    <row r="92" spans="1:19">
      <c r="A92" t="s">
        <v>111</v>
      </c>
      <c r="B92">
        <v>17</v>
      </c>
      <c r="C92">
        <v>601</v>
      </c>
      <c r="D92">
        <v>184</v>
      </c>
      <c r="E92">
        <v>3</v>
      </c>
      <c r="F92">
        <v>1</v>
      </c>
      <c r="G92">
        <v>0</v>
      </c>
      <c r="H92">
        <v>22</v>
      </c>
      <c r="I92">
        <v>0</v>
      </c>
      <c r="J92">
        <v>0</v>
      </c>
      <c r="K92">
        <v>2</v>
      </c>
      <c r="L92">
        <v>0</v>
      </c>
      <c r="M92">
        <v>0</v>
      </c>
      <c r="N92">
        <v>0</v>
      </c>
      <c r="O92">
        <v>38</v>
      </c>
      <c r="P92">
        <v>1</v>
      </c>
      <c r="Q92">
        <v>0</v>
      </c>
      <c r="R92">
        <v>0</v>
      </c>
      <c r="S92">
        <v>148</v>
      </c>
    </row>
    <row r="93" spans="1:19">
      <c r="A93" t="s">
        <v>112</v>
      </c>
      <c r="B93">
        <v>17</v>
      </c>
      <c r="C93">
        <v>47</v>
      </c>
      <c r="D93">
        <v>8</v>
      </c>
      <c r="E93">
        <v>84</v>
      </c>
      <c r="F93">
        <v>456</v>
      </c>
      <c r="G93">
        <v>359</v>
      </c>
      <c r="H93">
        <v>8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2</v>
      </c>
      <c r="P93">
        <v>0</v>
      </c>
      <c r="Q93">
        <v>0</v>
      </c>
      <c r="R93">
        <v>9</v>
      </c>
      <c r="S93">
        <v>27</v>
      </c>
    </row>
    <row r="94" spans="1:19">
      <c r="A94" t="s">
        <v>132</v>
      </c>
      <c r="B94">
        <v>17</v>
      </c>
      <c r="C94">
        <v>301</v>
      </c>
      <c r="D94">
        <v>75</v>
      </c>
      <c r="E94">
        <v>6</v>
      </c>
      <c r="F94">
        <v>0</v>
      </c>
      <c r="G94">
        <v>0</v>
      </c>
      <c r="H94">
        <v>3</v>
      </c>
      <c r="I94">
        <v>2</v>
      </c>
      <c r="J94">
        <v>1</v>
      </c>
      <c r="K94">
        <v>14</v>
      </c>
      <c r="L94">
        <v>97</v>
      </c>
      <c r="M94">
        <v>1</v>
      </c>
      <c r="N94">
        <v>0</v>
      </c>
      <c r="O94">
        <v>2</v>
      </c>
      <c r="P94">
        <v>2</v>
      </c>
      <c r="Q94">
        <v>115</v>
      </c>
      <c r="R94">
        <v>1</v>
      </c>
      <c r="S94">
        <v>380</v>
      </c>
    </row>
    <row r="95" spans="1:19">
      <c r="A95" t="s">
        <v>133</v>
      </c>
      <c r="B95">
        <v>17</v>
      </c>
      <c r="C95">
        <v>619</v>
      </c>
      <c r="D95">
        <v>108</v>
      </c>
      <c r="E95">
        <v>39</v>
      </c>
      <c r="F95">
        <v>0</v>
      </c>
      <c r="G95">
        <v>6</v>
      </c>
      <c r="H95">
        <v>58</v>
      </c>
      <c r="I95">
        <v>0</v>
      </c>
      <c r="J95">
        <v>0</v>
      </c>
      <c r="K95">
        <v>0</v>
      </c>
      <c r="L95">
        <v>0</v>
      </c>
      <c r="M95">
        <v>3</v>
      </c>
      <c r="N95">
        <v>0</v>
      </c>
      <c r="O95">
        <v>2</v>
      </c>
      <c r="P95">
        <v>13</v>
      </c>
      <c r="Q95">
        <v>0</v>
      </c>
      <c r="R95">
        <v>5</v>
      </c>
      <c r="S95">
        <v>147</v>
      </c>
    </row>
    <row r="96" spans="1:19">
      <c r="A96" t="s">
        <v>113</v>
      </c>
      <c r="B96">
        <v>17</v>
      </c>
      <c r="C96">
        <v>443</v>
      </c>
      <c r="D96">
        <v>44</v>
      </c>
      <c r="E96">
        <v>4</v>
      </c>
      <c r="F96">
        <v>0</v>
      </c>
      <c r="G96">
        <v>0</v>
      </c>
      <c r="H96">
        <v>401</v>
      </c>
      <c r="I96">
        <v>3</v>
      </c>
      <c r="J96">
        <v>0</v>
      </c>
      <c r="K96">
        <v>0</v>
      </c>
      <c r="L96">
        <v>0</v>
      </c>
      <c r="M96">
        <v>2</v>
      </c>
      <c r="N96">
        <v>0</v>
      </c>
      <c r="O96">
        <v>3</v>
      </c>
      <c r="P96">
        <v>1</v>
      </c>
      <c r="Q96">
        <v>0</v>
      </c>
      <c r="R96">
        <v>0</v>
      </c>
      <c r="S96">
        <v>99</v>
      </c>
    </row>
    <row r="97" spans="1:19">
      <c r="A97" t="s">
        <v>134</v>
      </c>
      <c r="B97">
        <v>17</v>
      </c>
      <c r="C97">
        <v>347</v>
      </c>
      <c r="D97">
        <v>46</v>
      </c>
      <c r="E97">
        <v>103</v>
      </c>
      <c r="F97">
        <v>1</v>
      </c>
      <c r="G97">
        <v>224</v>
      </c>
      <c r="H97">
        <v>222</v>
      </c>
      <c r="I97">
        <v>1</v>
      </c>
      <c r="J97">
        <v>0</v>
      </c>
      <c r="K97">
        <v>0</v>
      </c>
      <c r="L97">
        <v>0</v>
      </c>
      <c r="M97">
        <v>1</v>
      </c>
      <c r="N97">
        <v>0</v>
      </c>
      <c r="O97">
        <v>8</v>
      </c>
      <c r="P97">
        <v>0</v>
      </c>
      <c r="Q97">
        <v>0</v>
      </c>
      <c r="R97">
        <v>5</v>
      </c>
      <c r="S97">
        <v>42</v>
      </c>
    </row>
    <row r="98" spans="1:19">
      <c r="A98" t="s">
        <v>114</v>
      </c>
      <c r="B98">
        <v>17</v>
      </c>
      <c r="C98">
        <v>28</v>
      </c>
      <c r="D98">
        <v>32</v>
      </c>
      <c r="E98">
        <v>5</v>
      </c>
      <c r="F98">
        <v>1</v>
      </c>
      <c r="G98">
        <v>1</v>
      </c>
      <c r="H98">
        <v>1</v>
      </c>
      <c r="I98">
        <v>2</v>
      </c>
      <c r="J98">
        <v>0</v>
      </c>
      <c r="K98">
        <v>13</v>
      </c>
      <c r="L98">
        <v>435</v>
      </c>
      <c r="M98">
        <v>0</v>
      </c>
      <c r="N98">
        <v>2</v>
      </c>
      <c r="O98">
        <v>1</v>
      </c>
      <c r="P98">
        <v>1</v>
      </c>
      <c r="Q98">
        <v>91</v>
      </c>
      <c r="R98">
        <v>0</v>
      </c>
      <c r="S98">
        <v>387</v>
      </c>
    </row>
    <row r="99" spans="1:19">
      <c r="A99" t="s">
        <v>115</v>
      </c>
      <c r="B99">
        <v>17</v>
      </c>
      <c r="C99">
        <v>584</v>
      </c>
      <c r="D99">
        <v>178</v>
      </c>
      <c r="E99">
        <v>3</v>
      </c>
      <c r="F99">
        <v>0</v>
      </c>
      <c r="G99">
        <v>0</v>
      </c>
      <c r="H99">
        <v>54</v>
      </c>
      <c r="I99">
        <v>0</v>
      </c>
      <c r="J99">
        <v>4</v>
      </c>
      <c r="K99">
        <v>0</v>
      </c>
      <c r="L99">
        <v>0</v>
      </c>
      <c r="M99">
        <v>2</v>
      </c>
      <c r="N99">
        <v>0</v>
      </c>
      <c r="O99">
        <v>18</v>
      </c>
      <c r="P99">
        <v>12</v>
      </c>
      <c r="Q99">
        <v>0</v>
      </c>
      <c r="R99">
        <v>5</v>
      </c>
      <c r="S99">
        <v>140</v>
      </c>
    </row>
    <row r="100" spans="1:19">
      <c r="A100" t="s">
        <v>116</v>
      </c>
      <c r="B100">
        <v>17</v>
      </c>
      <c r="C100">
        <v>708</v>
      </c>
      <c r="D100">
        <v>70</v>
      </c>
      <c r="E100">
        <v>3</v>
      </c>
      <c r="F100">
        <v>0</v>
      </c>
      <c r="G100">
        <v>25</v>
      </c>
      <c r="H100">
        <v>110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1</v>
      </c>
      <c r="O100">
        <v>9</v>
      </c>
      <c r="P100">
        <v>0</v>
      </c>
      <c r="Q100">
        <v>0</v>
      </c>
      <c r="R100">
        <v>7</v>
      </c>
      <c r="S100">
        <v>66</v>
      </c>
    </row>
    <row r="101" spans="1:19">
      <c r="C101">
        <f>SUM(C3:C100)</f>
        <v>26241</v>
      </c>
      <c r="D101">
        <f t="shared" ref="D101:S101" si="0">SUM(D3:D100)</f>
        <v>14810</v>
      </c>
      <c r="E101">
        <f t="shared" si="0"/>
        <v>3216</v>
      </c>
      <c r="F101">
        <f t="shared" si="0"/>
        <v>1575</v>
      </c>
      <c r="G101">
        <f t="shared" si="0"/>
        <v>1440</v>
      </c>
      <c r="H101">
        <f t="shared" si="0"/>
        <v>3694</v>
      </c>
      <c r="I101">
        <f t="shared" si="0"/>
        <v>1297</v>
      </c>
      <c r="J101">
        <f t="shared" si="0"/>
        <v>3247</v>
      </c>
      <c r="K101">
        <f t="shared" si="0"/>
        <v>2078</v>
      </c>
      <c r="L101">
        <f t="shared" si="0"/>
        <v>2615</v>
      </c>
      <c r="M101">
        <f t="shared" si="0"/>
        <v>2965</v>
      </c>
      <c r="N101">
        <f t="shared" si="0"/>
        <v>2211</v>
      </c>
      <c r="O101">
        <f t="shared" si="0"/>
        <v>1049</v>
      </c>
      <c r="P101">
        <f t="shared" si="0"/>
        <v>1788</v>
      </c>
      <c r="Q101">
        <f t="shared" si="0"/>
        <v>1486</v>
      </c>
      <c r="R101">
        <f t="shared" si="0"/>
        <v>924</v>
      </c>
      <c r="S101">
        <f t="shared" si="0"/>
        <v>27364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sqref="A1:XFD1"/>
    </sheetView>
  </sheetViews>
  <sheetFormatPr baseColWidth="10" defaultRowHeight="15" x14ac:dyDescent="0"/>
  <cols>
    <col min="1" max="1" width="11.33203125" bestFit="1" customWidth="1"/>
    <col min="2" max="2" width="8.83203125" bestFit="1" customWidth="1"/>
    <col min="3" max="3" width="7.33203125" bestFit="1" customWidth="1"/>
    <col min="4" max="4" width="8.5" customWidth="1"/>
    <col min="5" max="5" width="9.6640625" customWidth="1"/>
    <col min="6" max="6" width="12.33203125" customWidth="1"/>
    <col min="7" max="7" width="19.33203125" customWidth="1"/>
    <col min="8" max="8" width="13" customWidth="1"/>
    <col min="9" max="9" width="7.33203125" bestFit="1" customWidth="1"/>
    <col min="10" max="10" width="8.83203125" customWidth="1"/>
    <col min="11" max="11" width="7.33203125" bestFit="1" customWidth="1"/>
    <col min="12" max="12" width="8.6640625" bestFit="1" customWidth="1"/>
  </cols>
  <sheetData>
    <row r="1" spans="1:12" s="1" customFormat="1">
      <c r="A1" s="2"/>
      <c r="B1" s="2" t="s">
        <v>154</v>
      </c>
      <c r="C1" s="5" t="s">
        <v>168</v>
      </c>
      <c r="D1" s="5" t="s">
        <v>169</v>
      </c>
      <c r="E1" s="5" t="s">
        <v>170</v>
      </c>
      <c r="F1" s="5" t="s">
        <v>171</v>
      </c>
      <c r="G1" s="6" t="s">
        <v>172</v>
      </c>
      <c r="H1" s="6" t="s">
        <v>162</v>
      </c>
      <c r="I1" s="5" t="s">
        <v>173</v>
      </c>
      <c r="J1" s="5" t="s">
        <v>174</v>
      </c>
      <c r="K1" s="5" t="s">
        <v>175</v>
      </c>
      <c r="L1" s="2"/>
    </row>
    <row r="2" spans="1:12" s="1" customFormat="1">
      <c r="A2" s="2" t="s">
        <v>152</v>
      </c>
      <c r="B2" s="2" t="s">
        <v>0</v>
      </c>
      <c r="C2" s="2" t="s">
        <v>135</v>
      </c>
      <c r="D2" s="2" t="s">
        <v>136</v>
      </c>
      <c r="E2" s="2" t="s">
        <v>137</v>
      </c>
      <c r="F2" s="2" t="s">
        <v>138</v>
      </c>
      <c r="G2" s="2" t="s">
        <v>139</v>
      </c>
      <c r="H2" s="2" t="s">
        <v>140</v>
      </c>
      <c r="I2" s="2" t="s">
        <v>141</v>
      </c>
      <c r="J2" s="2" t="s">
        <v>142</v>
      </c>
      <c r="K2" s="2" t="s">
        <v>143</v>
      </c>
      <c r="L2" s="2" t="s">
        <v>19</v>
      </c>
    </row>
    <row r="3" spans="1:12">
      <c r="A3" t="s">
        <v>20</v>
      </c>
      <c r="B3">
        <v>10</v>
      </c>
      <c r="C3">
        <v>5</v>
      </c>
      <c r="D3">
        <v>0</v>
      </c>
      <c r="E3">
        <v>793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>
      <c r="A4" t="s">
        <v>21</v>
      </c>
      <c r="B4">
        <v>10</v>
      </c>
      <c r="C4">
        <v>367</v>
      </c>
      <c r="D4">
        <v>7</v>
      </c>
      <c r="E4">
        <v>318</v>
      </c>
      <c r="F4">
        <v>0</v>
      </c>
      <c r="G4">
        <v>0</v>
      </c>
      <c r="H4">
        <v>80</v>
      </c>
      <c r="I4">
        <v>0</v>
      </c>
      <c r="J4">
        <v>0</v>
      </c>
      <c r="K4">
        <v>0</v>
      </c>
      <c r="L4">
        <v>28</v>
      </c>
    </row>
    <row r="5" spans="1:12">
      <c r="A5" t="s">
        <v>22</v>
      </c>
      <c r="B5">
        <v>10</v>
      </c>
      <c r="C5">
        <v>741</v>
      </c>
      <c r="D5">
        <v>39</v>
      </c>
      <c r="E5">
        <v>1</v>
      </c>
      <c r="F5">
        <v>0</v>
      </c>
      <c r="G5">
        <v>0</v>
      </c>
      <c r="H5">
        <v>5</v>
      </c>
      <c r="I5">
        <v>1</v>
      </c>
      <c r="J5">
        <v>0</v>
      </c>
      <c r="K5">
        <v>0</v>
      </c>
      <c r="L5">
        <v>13</v>
      </c>
    </row>
    <row r="6" spans="1:12">
      <c r="A6" t="s">
        <v>23</v>
      </c>
      <c r="B6">
        <v>10</v>
      </c>
      <c r="C6">
        <v>63</v>
      </c>
      <c r="D6">
        <v>7</v>
      </c>
      <c r="E6">
        <v>35</v>
      </c>
      <c r="F6">
        <v>0</v>
      </c>
      <c r="G6">
        <v>0</v>
      </c>
      <c r="H6">
        <v>41</v>
      </c>
      <c r="I6">
        <v>3</v>
      </c>
      <c r="J6">
        <v>643</v>
      </c>
      <c r="K6">
        <v>0</v>
      </c>
      <c r="L6">
        <v>8</v>
      </c>
    </row>
    <row r="7" spans="1:12">
      <c r="A7" t="s">
        <v>119</v>
      </c>
      <c r="B7">
        <v>10</v>
      </c>
      <c r="C7">
        <v>23</v>
      </c>
      <c r="D7">
        <v>1</v>
      </c>
      <c r="E7">
        <v>762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11</v>
      </c>
    </row>
    <row r="8" spans="1:12">
      <c r="A8" t="s">
        <v>24</v>
      </c>
      <c r="B8">
        <v>10</v>
      </c>
      <c r="C8">
        <v>733</v>
      </c>
      <c r="D8">
        <v>0</v>
      </c>
      <c r="E8">
        <v>48</v>
      </c>
      <c r="F8">
        <v>0</v>
      </c>
      <c r="G8">
        <v>0</v>
      </c>
      <c r="H8">
        <v>7</v>
      </c>
      <c r="I8">
        <v>0</v>
      </c>
      <c r="J8">
        <v>0</v>
      </c>
      <c r="K8">
        <v>0</v>
      </c>
      <c r="L8">
        <v>12</v>
      </c>
    </row>
    <row r="9" spans="1:12">
      <c r="A9" t="s">
        <v>27</v>
      </c>
      <c r="B9">
        <v>10</v>
      </c>
      <c r="C9">
        <v>127</v>
      </c>
      <c r="D9">
        <v>7</v>
      </c>
      <c r="E9">
        <v>628</v>
      </c>
      <c r="F9">
        <v>0</v>
      </c>
      <c r="G9">
        <v>0</v>
      </c>
      <c r="H9">
        <v>6</v>
      </c>
      <c r="I9">
        <v>13</v>
      </c>
      <c r="J9">
        <v>0</v>
      </c>
      <c r="K9">
        <v>0</v>
      </c>
      <c r="L9">
        <v>19</v>
      </c>
    </row>
    <row r="10" spans="1:12">
      <c r="A10" t="s">
        <v>28</v>
      </c>
      <c r="B10">
        <v>10</v>
      </c>
      <c r="C10">
        <v>71</v>
      </c>
      <c r="D10">
        <v>2</v>
      </c>
      <c r="E10">
        <v>626</v>
      </c>
      <c r="F10">
        <v>0</v>
      </c>
      <c r="G10">
        <v>0</v>
      </c>
      <c r="H10">
        <v>70</v>
      </c>
      <c r="I10">
        <v>3</v>
      </c>
      <c r="J10">
        <v>0</v>
      </c>
      <c r="K10">
        <v>1</v>
      </c>
      <c r="L10">
        <v>27</v>
      </c>
    </row>
    <row r="11" spans="1:12">
      <c r="A11" t="s">
        <v>120</v>
      </c>
      <c r="B11">
        <v>10</v>
      </c>
      <c r="C11">
        <v>413</v>
      </c>
      <c r="D11">
        <v>26</v>
      </c>
      <c r="E11">
        <v>86</v>
      </c>
      <c r="F11">
        <v>0</v>
      </c>
      <c r="G11" s="7">
        <v>0</v>
      </c>
      <c r="H11">
        <v>181</v>
      </c>
      <c r="I11">
        <v>0</v>
      </c>
      <c r="J11">
        <v>0</v>
      </c>
      <c r="K11">
        <v>0</v>
      </c>
      <c r="L11">
        <v>94</v>
      </c>
    </row>
    <row r="12" spans="1:12">
      <c r="A12" t="s">
        <v>121</v>
      </c>
      <c r="B12">
        <v>10</v>
      </c>
      <c r="C12">
        <v>102</v>
      </c>
      <c r="D12">
        <v>3</v>
      </c>
      <c r="E12">
        <v>679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15</v>
      </c>
    </row>
    <row r="13" spans="1:12">
      <c r="A13" t="s">
        <v>31</v>
      </c>
      <c r="B13">
        <v>10</v>
      </c>
      <c r="C13">
        <v>19</v>
      </c>
      <c r="D13">
        <v>2</v>
      </c>
      <c r="E13">
        <v>704</v>
      </c>
      <c r="F13">
        <v>0</v>
      </c>
      <c r="G13">
        <v>0</v>
      </c>
      <c r="H13">
        <v>58</v>
      </c>
      <c r="I13">
        <v>0</v>
      </c>
      <c r="J13">
        <v>0</v>
      </c>
      <c r="K13">
        <v>0</v>
      </c>
      <c r="L13">
        <v>17</v>
      </c>
    </row>
    <row r="14" spans="1:12">
      <c r="A14" t="s">
        <v>33</v>
      </c>
      <c r="B14">
        <v>10</v>
      </c>
      <c r="C14">
        <v>32</v>
      </c>
      <c r="D14">
        <v>2</v>
      </c>
      <c r="E14">
        <v>748</v>
      </c>
      <c r="F14">
        <v>0</v>
      </c>
      <c r="G14">
        <v>0</v>
      </c>
      <c r="H14">
        <v>0</v>
      </c>
      <c r="I14">
        <v>2</v>
      </c>
      <c r="J14">
        <v>0</v>
      </c>
      <c r="K14">
        <v>0</v>
      </c>
      <c r="L14">
        <v>16</v>
      </c>
    </row>
    <row r="15" spans="1:12">
      <c r="A15" t="s">
        <v>35</v>
      </c>
      <c r="B15">
        <v>10</v>
      </c>
      <c r="C15">
        <v>662</v>
      </c>
      <c r="D15">
        <v>31</v>
      </c>
      <c r="E15">
        <v>24</v>
      </c>
      <c r="F15">
        <v>0</v>
      </c>
      <c r="G15">
        <v>0</v>
      </c>
      <c r="H15">
        <v>61</v>
      </c>
      <c r="I15">
        <v>2</v>
      </c>
      <c r="J15">
        <v>0</v>
      </c>
      <c r="K15">
        <v>0</v>
      </c>
      <c r="L15">
        <v>20</v>
      </c>
    </row>
    <row r="16" spans="1:12">
      <c r="A16" t="s">
        <v>40</v>
      </c>
      <c r="B16">
        <v>10</v>
      </c>
      <c r="C16">
        <v>4</v>
      </c>
      <c r="D16">
        <v>1</v>
      </c>
      <c r="E16">
        <v>664</v>
      </c>
      <c r="F16">
        <v>0</v>
      </c>
      <c r="G16">
        <v>0</v>
      </c>
      <c r="H16">
        <v>1</v>
      </c>
      <c r="I16">
        <v>127</v>
      </c>
      <c r="J16">
        <v>0</v>
      </c>
      <c r="K16">
        <v>0</v>
      </c>
      <c r="L16">
        <v>3</v>
      </c>
    </row>
    <row r="17" spans="1:12">
      <c r="A17" t="s">
        <v>42</v>
      </c>
      <c r="B17">
        <v>10</v>
      </c>
      <c r="C17">
        <v>444</v>
      </c>
      <c r="D17">
        <v>30</v>
      </c>
      <c r="E17">
        <v>18</v>
      </c>
      <c r="F17">
        <v>0</v>
      </c>
      <c r="G17">
        <v>0</v>
      </c>
      <c r="H17">
        <v>269</v>
      </c>
      <c r="I17">
        <v>3</v>
      </c>
      <c r="J17">
        <v>1</v>
      </c>
      <c r="K17">
        <v>0</v>
      </c>
      <c r="L17">
        <v>35</v>
      </c>
    </row>
    <row r="18" spans="1:12">
      <c r="A18" t="s">
        <v>44</v>
      </c>
      <c r="B18">
        <v>10</v>
      </c>
      <c r="C18">
        <v>3</v>
      </c>
      <c r="D18">
        <v>6</v>
      </c>
      <c r="E18">
        <v>501</v>
      </c>
      <c r="F18">
        <v>0</v>
      </c>
      <c r="G18">
        <v>1</v>
      </c>
      <c r="H18">
        <v>0</v>
      </c>
      <c r="I18">
        <v>276</v>
      </c>
      <c r="J18">
        <v>0</v>
      </c>
      <c r="K18">
        <v>0</v>
      </c>
      <c r="L18">
        <v>13</v>
      </c>
    </row>
    <row r="19" spans="1:12">
      <c r="A19" t="s">
        <v>45</v>
      </c>
      <c r="B19">
        <v>10</v>
      </c>
      <c r="C19">
        <v>15</v>
      </c>
      <c r="D19">
        <v>5</v>
      </c>
      <c r="E19">
        <v>55</v>
      </c>
      <c r="F19">
        <v>0</v>
      </c>
      <c r="G19">
        <v>0</v>
      </c>
      <c r="H19">
        <v>4</v>
      </c>
      <c r="I19">
        <v>0</v>
      </c>
      <c r="J19">
        <v>0</v>
      </c>
      <c r="K19">
        <v>635</v>
      </c>
      <c r="L19">
        <v>86</v>
      </c>
    </row>
    <row r="20" spans="1:12">
      <c r="A20" t="s">
        <v>49</v>
      </c>
      <c r="B20">
        <v>10</v>
      </c>
      <c r="C20">
        <v>57</v>
      </c>
      <c r="D20">
        <v>1</v>
      </c>
      <c r="E20">
        <v>675</v>
      </c>
      <c r="F20">
        <v>0</v>
      </c>
      <c r="G20">
        <v>0</v>
      </c>
      <c r="H20">
        <v>30</v>
      </c>
      <c r="I20">
        <v>0</v>
      </c>
      <c r="J20">
        <v>0</v>
      </c>
      <c r="K20">
        <v>0</v>
      </c>
      <c r="L20">
        <v>37</v>
      </c>
    </row>
    <row r="21" spans="1:12">
      <c r="A21" t="s">
        <v>50</v>
      </c>
      <c r="B21">
        <v>10</v>
      </c>
      <c r="C21">
        <v>707</v>
      </c>
      <c r="D21">
        <v>22</v>
      </c>
      <c r="E21">
        <v>0</v>
      </c>
      <c r="F21">
        <v>68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>
      <c r="A22" t="s">
        <v>52</v>
      </c>
      <c r="B22">
        <v>10</v>
      </c>
      <c r="C22">
        <v>11</v>
      </c>
      <c r="D22">
        <v>1</v>
      </c>
      <c r="E22">
        <v>695</v>
      </c>
      <c r="F22">
        <v>0</v>
      </c>
      <c r="G22">
        <v>1</v>
      </c>
      <c r="H22">
        <v>4</v>
      </c>
      <c r="I22">
        <v>84</v>
      </c>
      <c r="J22">
        <v>0</v>
      </c>
      <c r="K22">
        <v>0</v>
      </c>
      <c r="L22">
        <v>4</v>
      </c>
    </row>
    <row r="23" spans="1:12">
      <c r="A23" t="s">
        <v>53</v>
      </c>
      <c r="B23">
        <v>10</v>
      </c>
      <c r="C23">
        <v>21</v>
      </c>
      <c r="D23">
        <v>10</v>
      </c>
      <c r="E23">
        <v>309</v>
      </c>
      <c r="F23">
        <v>0</v>
      </c>
      <c r="G23">
        <v>4</v>
      </c>
      <c r="H23">
        <v>51</v>
      </c>
      <c r="I23">
        <v>0</v>
      </c>
      <c r="J23">
        <v>0</v>
      </c>
      <c r="K23">
        <v>0</v>
      </c>
      <c r="L23">
        <v>405</v>
      </c>
    </row>
    <row r="24" spans="1:12">
      <c r="A24" t="s">
        <v>54</v>
      </c>
      <c r="B24">
        <v>10</v>
      </c>
      <c r="C24">
        <v>621</v>
      </c>
      <c r="D24">
        <v>51</v>
      </c>
      <c r="E24">
        <v>3</v>
      </c>
      <c r="F24">
        <v>1</v>
      </c>
      <c r="G24">
        <v>0</v>
      </c>
      <c r="H24">
        <v>112</v>
      </c>
      <c r="I24">
        <v>2</v>
      </c>
      <c r="J24">
        <v>0</v>
      </c>
      <c r="K24">
        <v>0</v>
      </c>
      <c r="L24">
        <v>10</v>
      </c>
    </row>
    <row r="25" spans="1:12">
      <c r="A25" t="s">
        <v>144</v>
      </c>
      <c r="B25">
        <v>10</v>
      </c>
      <c r="C25">
        <v>3</v>
      </c>
      <c r="D25">
        <v>0</v>
      </c>
      <c r="E25">
        <v>791</v>
      </c>
      <c r="F25">
        <v>0</v>
      </c>
      <c r="G25">
        <v>0</v>
      </c>
      <c r="H25">
        <v>2</v>
      </c>
      <c r="I25">
        <v>0</v>
      </c>
      <c r="J25">
        <v>0</v>
      </c>
      <c r="K25">
        <v>1</v>
      </c>
      <c r="L25">
        <v>3</v>
      </c>
    </row>
    <row r="26" spans="1:12">
      <c r="A26" t="s">
        <v>125</v>
      </c>
      <c r="B26">
        <v>10</v>
      </c>
      <c r="C26">
        <v>14</v>
      </c>
      <c r="D26">
        <v>0</v>
      </c>
      <c r="E26">
        <v>743</v>
      </c>
      <c r="F26">
        <v>0</v>
      </c>
      <c r="G26">
        <v>0</v>
      </c>
      <c r="H26">
        <v>1</v>
      </c>
      <c r="I26">
        <v>23</v>
      </c>
      <c r="J26">
        <v>0</v>
      </c>
      <c r="K26">
        <v>0</v>
      </c>
      <c r="L26">
        <v>19</v>
      </c>
    </row>
    <row r="27" spans="1:12">
      <c r="A27" t="s">
        <v>145</v>
      </c>
      <c r="B27">
        <v>10</v>
      </c>
      <c r="C27">
        <v>48</v>
      </c>
      <c r="D27">
        <v>1</v>
      </c>
      <c r="E27">
        <v>578</v>
      </c>
      <c r="F27">
        <v>0</v>
      </c>
      <c r="G27">
        <v>0</v>
      </c>
      <c r="H27">
        <v>86</v>
      </c>
      <c r="I27">
        <v>2</v>
      </c>
      <c r="J27">
        <v>0</v>
      </c>
      <c r="K27">
        <v>0</v>
      </c>
      <c r="L27">
        <v>85</v>
      </c>
    </row>
    <row r="28" spans="1:12">
      <c r="A28" t="s">
        <v>58</v>
      </c>
      <c r="B28">
        <v>10</v>
      </c>
      <c r="C28">
        <v>1</v>
      </c>
      <c r="D28">
        <v>4</v>
      </c>
      <c r="E28">
        <v>789</v>
      </c>
      <c r="F28">
        <v>0</v>
      </c>
      <c r="G28">
        <v>0</v>
      </c>
      <c r="H28">
        <v>3</v>
      </c>
      <c r="I28">
        <v>0</v>
      </c>
      <c r="J28">
        <v>1</v>
      </c>
      <c r="K28">
        <v>0</v>
      </c>
      <c r="L28">
        <v>2</v>
      </c>
    </row>
    <row r="29" spans="1:12">
      <c r="A29" t="s">
        <v>59</v>
      </c>
      <c r="B29">
        <v>10</v>
      </c>
      <c r="C29">
        <v>2</v>
      </c>
      <c r="D29">
        <v>0</v>
      </c>
      <c r="E29">
        <v>795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</row>
    <row r="30" spans="1:12">
      <c r="A30" t="s">
        <v>146</v>
      </c>
      <c r="B30">
        <v>10</v>
      </c>
      <c r="C30">
        <v>39</v>
      </c>
      <c r="D30">
        <v>1</v>
      </c>
      <c r="E30">
        <v>590</v>
      </c>
      <c r="F30">
        <v>1</v>
      </c>
      <c r="G30">
        <v>0</v>
      </c>
      <c r="H30">
        <v>85</v>
      </c>
      <c r="I30">
        <v>0</v>
      </c>
      <c r="J30">
        <v>0</v>
      </c>
      <c r="K30">
        <v>0</v>
      </c>
      <c r="L30">
        <v>84</v>
      </c>
    </row>
    <row r="31" spans="1:12">
      <c r="A31" t="s">
        <v>126</v>
      </c>
      <c r="B31">
        <v>10</v>
      </c>
      <c r="C31">
        <v>79</v>
      </c>
      <c r="D31">
        <v>0</v>
      </c>
      <c r="E31">
        <v>453</v>
      </c>
      <c r="F31">
        <v>0</v>
      </c>
      <c r="G31">
        <v>0</v>
      </c>
      <c r="H31">
        <v>3</v>
      </c>
      <c r="I31">
        <v>1</v>
      </c>
      <c r="J31">
        <v>249</v>
      </c>
      <c r="K31">
        <v>0</v>
      </c>
      <c r="L31">
        <v>15</v>
      </c>
    </row>
    <row r="32" spans="1:12">
      <c r="A32" t="s">
        <v>62</v>
      </c>
      <c r="B32">
        <v>10</v>
      </c>
      <c r="C32">
        <v>71</v>
      </c>
      <c r="D32">
        <v>14</v>
      </c>
      <c r="E32">
        <v>399</v>
      </c>
      <c r="F32">
        <v>0</v>
      </c>
      <c r="G32">
        <v>1</v>
      </c>
      <c r="H32">
        <v>170</v>
      </c>
      <c r="I32">
        <v>2</v>
      </c>
      <c r="J32">
        <v>0</v>
      </c>
      <c r="K32">
        <v>2</v>
      </c>
      <c r="L32">
        <v>141</v>
      </c>
    </row>
    <row r="33" spans="1:12">
      <c r="A33" t="s">
        <v>65</v>
      </c>
      <c r="B33">
        <v>10</v>
      </c>
      <c r="C33">
        <v>729</v>
      </c>
      <c r="D33">
        <v>0</v>
      </c>
      <c r="E33">
        <v>61</v>
      </c>
      <c r="F33">
        <v>0</v>
      </c>
      <c r="G33">
        <v>0</v>
      </c>
      <c r="H33">
        <v>0</v>
      </c>
      <c r="I33">
        <v>9</v>
      </c>
      <c r="J33">
        <v>0</v>
      </c>
      <c r="K33">
        <v>0</v>
      </c>
      <c r="L33">
        <v>1</v>
      </c>
    </row>
    <row r="34" spans="1:12">
      <c r="A34" t="s">
        <v>66</v>
      </c>
      <c r="B34">
        <v>10</v>
      </c>
      <c r="C34">
        <v>1</v>
      </c>
      <c r="D34">
        <v>1</v>
      </c>
      <c r="E34">
        <v>790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7</v>
      </c>
    </row>
    <row r="35" spans="1:12">
      <c r="A35" t="s">
        <v>71</v>
      </c>
      <c r="B35">
        <v>10</v>
      </c>
      <c r="C35">
        <v>50</v>
      </c>
      <c r="D35">
        <v>689</v>
      </c>
      <c r="E35">
        <v>2</v>
      </c>
      <c r="F35">
        <v>32</v>
      </c>
      <c r="G35">
        <v>0</v>
      </c>
      <c r="H35">
        <v>0</v>
      </c>
      <c r="I35">
        <v>0</v>
      </c>
      <c r="J35">
        <v>0</v>
      </c>
      <c r="K35">
        <v>0</v>
      </c>
      <c r="L35">
        <v>27</v>
      </c>
    </row>
    <row r="36" spans="1:12">
      <c r="A36" t="s">
        <v>72</v>
      </c>
      <c r="B36">
        <v>10</v>
      </c>
      <c r="C36">
        <v>7</v>
      </c>
      <c r="D36">
        <v>1</v>
      </c>
      <c r="E36">
        <v>424</v>
      </c>
      <c r="F36">
        <v>2</v>
      </c>
      <c r="G36">
        <v>329</v>
      </c>
      <c r="H36">
        <v>12</v>
      </c>
      <c r="I36">
        <v>1</v>
      </c>
      <c r="J36">
        <v>0</v>
      </c>
      <c r="K36">
        <v>0</v>
      </c>
      <c r="L36">
        <v>24</v>
      </c>
    </row>
    <row r="37" spans="1:12">
      <c r="A37" t="s">
        <v>75</v>
      </c>
      <c r="B37">
        <v>10</v>
      </c>
      <c r="C37">
        <v>56</v>
      </c>
      <c r="D37">
        <v>684</v>
      </c>
      <c r="E37">
        <v>2</v>
      </c>
      <c r="F37">
        <v>48</v>
      </c>
      <c r="G37">
        <v>0</v>
      </c>
      <c r="H37">
        <v>0</v>
      </c>
      <c r="I37">
        <v>0</v>
      </c>
      <c r="J37">
        <v>0</v>
      </c>
      <c r="K37">
        <v>0</v>
      </c>
      <c r="L37">
        <v>10</v>
      </c>
    </row>
    <row r="38" spans="1:12">
      <c r="A38" t="s">
        <v>79</v>
      </c>
      <c r="B38">
        <v>10</v>
      </c>
      <c r="C38">
        <v>53</v>
      </c>
      <c r="D38">
        <v>729</v>
      </c>
      <c r="E38">
        <v>5</v>
      </c>
      <c r="F38">
        <v>7</v>
      </c>
      <c r="G38">
        <v>0</v>
      </c>
      <c r="H38">
        <v>1</v>
      </c>
      <c r="I38">
        <v>0</v>
      </c>
      <c r="J38">
        <v>0</v>
      </c>
      <c r="K38">
        <v>0</v>
      </c>
      <c r="L38">
        <v>5</v>
      </c>
    </row>
    <row r="39" spans="1:12">
      <c r="A39" t="s">
        <v>81</v>
      </c>
      <c r="B39">
        <v>10</v>
      </c>
      <c r="C39">
        <v>475</v>
      </c>
      <c r="D39">
        <v>8</v>
      </c>
      <c r="E39">
        <v>290</v>
      </c>
      <c r="F39">
        <v>0</v>
      </c>
      <c r="G39">
        <v>0</v>
      </c>
      <c r="H39">
        <v>10</v>
      </c>
      <c r="I39">
        <v>8</v>
      </c>
      <c r="J39">
        <v>1</v>
      </c>
      <c r="K39">
        <v>0</v>
      </c>
      <c r="L39">
        <v>8</v>
      </c>
    </row>
    <row r="40" spans="1:12">
      <c r="A40" t="s">
        <v>83</v>
      </c>
      <c r="B40">
        <v>10</v>
      </c>
      <c r="C40">
        <v>20</v>
      </c>
      <c r="D40">
        <v>768</v>
      </c>
      <c r="E40">
        <v>0</v>
      </c>
      <c r="F40">
        <v>5</v>
      </c>
      <c r="G40">
        <v>0</v>
      </c>
      <c r="H40">
        <v>0</v>
      </c>
      <c r="I40">
        <v>0</v>
      </c>
      <c r="J40">
        <v>0</v>
      </c>
      <c r="K40">
        <v>0</v>
      </c>
      <c r="L40">
        <v>7</v>
      </c>
    </row>
    <row r="41" spans="1:12">
      <c r="A41" t="s">
        <v>87</v>
      </c>
      <c r="B41">
        <v>10</v>
      </c>
      <c r="C41">
        <v>41</v>
      </c>
      <c r="D41">
        <v>748</v>
      </c>
      <c r="E41">
        <v>0</v>
      </c>
      <c r="F41">
        <v>1</v>
      </c>
      <c r="G41">
        <v>0</v>
      </c>
      <c r="H41">
        <v>1</v>
      </c>
      <c r="I41">
        <v>0</v>
      </c>
      <c r="J41">
        <v>0</v>
      </c>
      <c r="K41">
        <v>0</v>
      </c>
      <c r="L41">
        <v>9</v>
      </c>
    </row>
    <row r="42" spans="1:12">
      <c r="A42" t="s">
        <v>89</v>
      </c>
      <c r="B42">
        <v>10</v>
      </c>
      <c r="C42">
        <v>799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</row>
    <row r="43" spans="1:12">
      <c r="A43" t="s">
        <v>93</v>
      </c>
      <c r="B43">
        <v>10</v>
      </c>
      <c r="C43">
        <v>734</v>
      </c>
      <c r="D43">
        <v>14</v>
      </c>
      <c r="E43">
        <v>44</v>
      </c>
      <c r="F43">
        <v>0</v>
      </c>
      <c r="G43">
        <v>0</v>
      </c>
      <c r="H43">
        <v>2</v>
      </c>
      <c r="I43">
        <v>1</v>
      </c>
      <c r="J43">
        <v>0</v>
      </c>
      <c r="K43">
        <v>0</v>
      </c>
      <c r="L43">
        <v>5</v>
      </c>
    </row>
    <row r="44" spans="1:12">
      <c r="A44" t="s">
        <v>95</v>
      </c>
      <c r="B44">
        <v>10</v>
      </c>
      <c r="C44">
        <v>2</v>
      </c>
      <c r="D44">
        <v>0</v>
      </c>
      <c r="E44">
        <v>50</v>
      </c>
      <c r="F44">
        <v>0</v>
      </c>
      <c r="G44">
        <v>722</v>
      </c>
      <c r="H44">
        <v>9</v>
      </c>
      <c r="I44">
        <v>0</v>
      </c>
      <c r="J44">
        <v>0</v>
      </c>
      <c r="K44">
        <v>0</v>
      </c>
      <c r="L44">
        <v>17</v>
      </c>
    </row>
    <row r="45" spans="1:12">
      <c r="A45" t="s">
        <v>96</v>
      </c>
      <c r="B45">
        <v>10</v>
      </c>
      <c r="C45">
        <v>737</v>
      </c>
      <c r="D45">
        <v>21</v>
      </c>
      <c r="E45">
        <v>37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5</v>
      </c>
    </row>
    <row r="46" spans="1:12">
      <c r="A46" t="s">
        <v>127</v>
      </c>
      <c r="B46">
        <v>10</v>
      </c>
      <c r="C46">
        <v>15</v>
      </c>
      <c r="D46">
        <v>751</v>
      </c>
      <c r="E46">
        <v>2</v>
      </c>
      <c r="F46">
        <v>0</v>
      </c>
      <c r="G46">
        <v>0</v>
      </c>
      <c r="H46">
        <v>4</v>
      </c>
      <c r="I46">
        <v>0</v>
      </c>
      <c r="J46">
        <v>0</v>
      </c>
      <c r="K46">
        <v>0</v>
      </c>
      <c r="L46">
        <v>28</v>
      </c>
    </row>
    <row r="47" spans="1:12">
      <c r="A47" t="s">
        <v>98</v>
      </c>
      <c r="B47">
        <v>10</v>
      </c>
      <c r="C47">
        <v>786</v>
      </c>
      <c r="D47">
        <v>4</v>
      </c>
      <c r="E47">
        <v>4</v>
      </c>
      <c r="F47">
        <v>0</v>
      </c>
      <c r="G47">
        <v>0</v>
      </c>
      <c r="H47">
        <v>2</v>
      </c>
      <c r="I47">
        <v>1</v>
      </c>
      <c r="J47">
        <v>0</v>
      </c>
      <c r="K47">
        <v>0</v>
      </c>
      <c r="L47">
        <v>3</v>
      </c>
    </row>
    <row r="48" spans="1:12">
      <c r="A48" t="s">
        <v>128</v>
      </c>
      <c r="B48">
        <v>10</v>
      </c>
      <c r="C48">
        <v>661</v>
      </c>
      <c r="D48">
        <v>116</v>
      </c>
      <c r="E48">
        <v>1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18</v>
      </c>
    </row>
    <row r="49" spans="1:12">
      <c r="A49" t="s">
        <v>99</v>
      </c>
      <c r="B49">
        <v>10</v>
      </c>
      <c r="C49">
        <v>260</v>
      </c>
      <c r="D49">
        <v>486</v>
      </c>
      <c r="E49">
        <v>11</v>
      </c>
      <c r="F49">
        <v>3</v>
      </c>
      <c r="G49">
        <v>0</v>
      </c>
      <c r="H49">
        <v>19</v>
      </c>
      <c r="I49">
        <v>0</v>
      </c>
      <c r="J49">
        <v>0</v>
      </c>
      <c r="K49">
        <v>0</v>
      </c>
      <c r="L49">
        <v>21</v>
      </c>
    </row>
    <row r="50" spans="1:12">
      <c r="A50" t="s">
        <v>101</v>
      </c>
      <c r="B50">
        <v>10</v>
      </c>
      <c r="C50">
        <v>799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</row>
    <row r="51" spans="1:12">
      <c r="A51" t="s">
        <v>102</v>
      </c>
      <c r="B51">
        <v>10</v>
      </c>
      <c r="C51">
        <v>138</v>
      </c>
      <c r="D51">
        <v>621</v>
      </c>
      <c r="E51">
        <v>4</v>
      </c>
      <c r="F51">
        <v>3</v>
      </c>
      <c r="G51">
        <v>0</v>
      </c>
      <c r="H51">
        <v>9</v>
      </c>
      <c r="I51">
        <v>2</v>
      </c>
      <c r="J51">
        <v>0</v>
      </c>
      <c r="K51">
        <v>0</v>
      </c>
      <c r="L51">
        <v>23</v>
      </c>
    </row>
    <row r="52" spans="1:12">
      <c r="A52" t="s">
        <v>103</v>
      </c>
      <c r="B52">
        <v>10</v>
      </c>
      <c r="C52">
        <v>1</v>
      </c>
      <c r="D52">
        <v>0</v>
      </c>
      <c r="E52">
        <v>784</v>
      </c>
      <c r="F52">
        <v>1</v>
      </c>
      <c r="G52">
        <v>1</v>
      </c>
      <c r="H52">
        <v>7</v>
      </c>
      <c r="I52">
        <v>0</v>
      </c>
      <c r="J52">
        <v>0</v>
      </c>
      <c r="K52">
        <v>0</v>
      </c>
      <c r="L52">
        <v>6</v>
      </c>
    </row>
    <row r="53" spans="1:12">
      <c r="A53" t="s">
        <v>129</v>
      </c>
      <c r="B53">
        <v>10</v>
      </c>
      <c r="C53">
        <v>9</v>
      </c>
      <c r="D53">
        <v>723</v>
      </c>
      <c r="E53">
        <v>9</v>
      </c>
      <c r="F53">
        <v>9</v>
      </c>
      <c r="G53">
        <v>0</v>
      </c>
      <c r="H53">
        <v>23</v>
      </c>
      <c r="I53">
        <v>0</v>
      </c>
      <c r="J53">
        <v>0</v>
      </c>
      <c r="K53">
        <v>2</v>
      </c>
      <c r="L53">
        <v>25</v>
      </c>
    </row>
    <row r="54" spans="1:12">
      <c r="A54" t="s">
        <v>105</v>
      </c>
      <c r="B54">
        <v>10</v>
      </c>
      <c r="C54">
        <v>30</v>
      </c>
      <c r="D54">
        <v>757</v>
      </c>
      <c r="E54">
        <v>2</v>
      </c>
      <c r="F54">
        <v>0</v>
      </c>
      <c r="G54">
        <v>0</v>
      </c>
      <c r="H54">
        <v>7</v>
      </c>
      <c r="I54">
        <v>0</v>
      </c>
      <c r="J54">
        <v>0</v>
      </c>
      <c r="K54">
        <v>0</v>
      </c>
      <c r="L54">
        <v>4</v>
      </c>
    </row>
    <row r="55" spans="1:12">
      <c r="A55" t="s">
        <v>107</v>
      </c>
      <c r="B55">
        <v>10</v>
      </c>
      <c r="C55">
        <v>724</v>
      </c>
      <c r="D55">
        <v>0</v>
      </c>
      <c r="E55">
        <v>67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8</v>
      </c>
    </row>
    <row r="56" spans="1:12">
      <c r="A56" t="s">
        <v>130</v>
      </c>
      <c r="B56">
        <v>10</v>
      </c>
      <c r="C56">
        <v>497</v>
      </c>
      <c r="D56">
        <v>212</v>
      </c>
      <c r="E56">
        <v>25</v>
      </c>
      <c r="F56">
        <v>0</v>
      </c>
      <c r="G56">
        <v>0</v>
      </c>
      <c r="H56">
        <v>16</v>
      </c>
      <c r="I56">
        <v>5</v>
      </c>
      <c r="J56">
        <v>0</v>
      </c>
      <c r="K56">
        <v>0</v>
      </c>
      <c r="L56">
        <v>45</v>
      </c>
    </row>
    <row r="57" spans="1:12">
      <c r="A57" t="s">
        <v>108</v>
      </c>
      <c r="B57">
        <v>10</v>
      </c>
      <c r="C57">
        <v>31</v>
      </c>
      <c r="D57">
        <v>749</v>
      </c>
      <c r="E57">
        <v>2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14</v>
      </c>
    </row>
    <row r="58" spans="1:12">
      <c r="A58" t="s">
        <v>131</v>
      </c>
      <c r="B58">
        <v>10</v>
      </c>
      <c r="C58">
        <v>774</v>
      </c>
      <c r="D58">
        <v>3</v>
      </c>
      <c r="E58">
        <v>2</v>
      </c>
      <c r="F58">
        <v>9</v>
      </c>
      <c r="G58">
        <v>0</v>
      </c>
      <c r="H58">
        <v>1</v>
      </c>
      <c r="I58">
        <v>0</v>
      </c>
      <c r="J58">
        <v>0</v>
      </c>
      <c r="K58">
        <v>0</v>
      </c>
      <c r="L58">
        <v>11</v>
      </c>
    </row>
    <row r="59" spans="1:12">
      <c r="A59" t="s">
        <v>132</v>
      </c>
      <c r="B59">
        <v>10</v>
      </c>
      <c r="C59">
        <v>790</v>
      </c>
      <c r="D59">
        <v>0</v>
      </c>
      <c r="E59">
        <v>10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 t="s">
        <v>133</v>
      </c>
      <c r="B60">
        <v>10</v>
      </c>
      <c r="C60">
        <v>272</v>
      </c>
      <c r="D60">
        <v>343</v>
      </c>
      <c r="E60">
        <v>87</v>
      </c>
      <c r="F60">
        <v>0</v>
      </c>
      <c r="G60">
        <v>0</v>
      </c>
      <c r="H60">
        <v>17</v>
      </c>
      <c r="I60">
        <v>2</v>
      </c>
      <c r="J60">
        <v>0</v>
      </c>
      <c r="K60">
        <v>0</v>
      </c>
      <c r="L60">
        <v>79</v>
      </c>
    </row>
    <row r="61" spans="1:12">
      <c r="A61" t="s">
        <v>113</v>
      </c>
      <c r="B61">
        <v>10</v>
      </c>
      <c r="C61">
        <v>27</v>
      </c>
      <c r="D61">
        <v>745</v>
      </c>
      <c r="E61">
        <v>3</v>
      </c>
      <c r="F61">
        <v>1</v>
      </c>
      <c r="G61">
        <v>0</v>
      </c>
      <c r="H61">
        <v>4</v>
      </c>
      <c r="I61">
        <v>0</v>
      </c>
      <c r="J61">
        <v>0</v>
      </c>
      <c r="K61">
        <v>0</v>
      </c>
      <c r="L61">
        <v>20</v>
      </c>
    </row>
    <row r="62" spans="1:12">
      <c r="A62" t="s">
        <v>134</v>
      </c>
      <c r="B62">
        <v>10</v>
      </c>
      <c r="C62">
        <v>22</v>
      </c>
      <c r="D62">
        <v>6</v>
      </c>
      <c r="E62">
        <v>555</v>
      </c>
      <c r="F62">
        <v>0</v>
      </c>
      <c r="G62">
        <v>189</v>
      </c>
      <c r="H62">
        <v>1</v>
      </c>
      <c r="I62">
        <v>1</v>
      </c>
      <c r="J62">
        <v>0</v>
      </c>
      <c r="K62">
        <v>0</v>
      </c>
      <c r="L62">
        <v>26</v>
      </c>
    </row>
    <row r="63" spans="1:12">
      <c r="A63" t="s">
        <v>114</v>
      </c>
      <c r="B63">
        <v>10</v>
      </c>
      <c r="C63">
        <v>655</v>
      </c>
      <c r="D63">
        <v>4</v>
      </c>
      <c r="E63">
        <v>133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7</v>
      </c>
    </row>
    <row r="64" spans="1:12">
      <c r="A64" t="s">
        <v>115</v>
      </c>
      <c r="B64">
        <v>10</v>
      </c>
      <c r="C64">
        <v>4</v>
      </c>
      <c r="D64">
        <v>793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</v>
      </c>
    </row>
    <row r="65" spans="3:12">
      <c r="C65">
        <f>SUM(C3:C64)</f>
        <v>15697</v>
      </c>
      <c r="D65">
        <f t="shared" ref="D65:L65" si="0">SUM(D3:D64)</f>
        <v>10250</v>
      </c>
      <c r="E65">
        <f t="shared" si="0"/>
        <v>16917</v>
      </c>
      <c r="F65">
        <f t="shared" si="0"/>
        <v>191</v>
      </c>
      <c r="G65">
        <f t="shared" si="0"/>
        <v>1249</v>
      </c>
      <c r="H65">
        <f t="shared" si="0"/>
        <v>1489</v>
      </c>
      <c r="I65">
        <f t="shared" si="0"/>
        <v>574</v>
      </c>
      <c r="J65">
        <f t="shared" si="0"/>
        <v>895</v>
      </c>
      <c r="K65">
        <f t="shared" si="0"/>
        <v>642</v>
      </c>
      <c r="L65">
        <f t="shared" si="0"/>
        <v>1696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Bacteria</vt:lpstr>
      <vt:lpstr>Fungi</vt:lpstr>
      <vt:lpstr>Viridiplantae</vt:lpstr>
    </vt:vector>
  </TitlesOfParts>
  <Company>UFRGS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Haag</dc:creator>
  <cp:lastModifiedBy>Karen Haag</cp:lastModifiedBy>
  <dcterms:created xsi:type="dcterms:W3CDTF">2021-12-01T17:05:00Z</dcterms:created>
  <dcterms:modified xsi:type="dcterms:W3CDTF">2022-03-06T14:55:44Z</dcterms:modified>
</cp:coreProperties>
</file>