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LiuLiqun\Downloads\"/>
    </mc:Choice>
  </mc:AlternateContent>
  <bookViews>
    <workbookView xWindow="0" yWindow="0" windowWidth="28800" windowHeight="11580" activeTab="2"/>
  </bookViews>
  <sheets>
    <sheet name="1" sheetId="5" r:id="rId1"/>
    <sheet name="2" sheetId="12" r:id="rId2"/>
    <sheet name="3" sheetId="14" r:id="rId3"/>
  </sheets>
  <definedNames>
    <definedName name="_xlnm._FilterDatabase" localSheetId="2" hidden="1">'3'!$B$2:$J$133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" i="5" l="1"/>
  <c r="M16" i="5"/>
  <c r="E16" i="5" l="1"/>
  <c r="D16" i="5"/>
</calcChain>
</file>

<file path=xl/sharedStrings.xml><?xml version="1.0" encoding="utf-8"?>
<sst xmlns="http://schemas.openxmlformats.org/spreadsheetml/2006/main" count="246" uniqueCount="180">
  <si>
    <t>HIV/AIDS</t>
  </si>
  <si>
    <t>Tuberculosis</t>
  </si>
  <si>
    <t>Lower respiratory infections</t>
  </si>
  <si>
    <t>Encephalitis</t>
  </si>
  <si>
    <t>Acute hepatitis</t>
  </si>
  <si>
    <t>Neonatal disorders</t>
  </si>
  <si>
    <t>Protein-energy malnutrition</t>
  </si>
  <si>
    <t>Other nutritional deficiencies</t>
  </si>
  <si>
    <t>Nasopharynx cancer</t>
  </si>
  <si>
    <t>Other pharynx cancer</t>
  </si>
  <si>
    <t>Esophageal cancer</t>
  </si>
  <si>
    <t>Stomach cancer</t>
  </si>
  <si>
    <t>Colon and rectum cancer</t>
  </si>
  <si>
    <t>Liver cancer</t>
  </si>
  <si>
    <t>Gallbladder and biliary tract cancer</t>
  </si>
  <si>
    <t>Pancreatic cancer</t>
  </si>
  <si>
    <t>Malignant skin melanoma</t>
  </si>
  <si>
    <t>Breast cancer</t>
  </si>
  <si>
    <t>Cervical cancer</t>
  </si>
  <si>
    <t>Ovarian cancer</t>
  </si>
  <si>
    <t>Prostate cancer</t>
  </si>
  <si>
    <t>Kidney cancer</t>
  </si>
  <si>
    <t>Bladder cancer</t>
  </si>
  <si>
    <t>Brain and nervous system cancer</t>
  </si>
  <si>
    <t>Non-Hodgkin lymphoma</t>
  </si>
  <si>
    <t>Multiple myeloma</t>
  </si>
  <si>
    <t>Leukemia</t>
  </si>
  <si>
    <t>Other malignant cancers</t>
  </si>
  <si>
    <t>Other neoplasms</t>
  </si>
  <si>
    <t>Rheumatic heart disease</t>
  </si>
  <si>
    <t>Ischemic heart disease</t>
  </si>
  <si>
    <t>Stroke</t>
  </si>
  <si>
    <t>Hypertensive heart disease</t>
  </si>
  <si>
    <t>Non-rheumatic valvular heart disease</t>
  </si>
  <si>
    <t>Cardiomyopathy and myocarditis</t>
  </si>
  <si>
    <t>Atrial fibrillation and flutter</t>
  </si>
  <si>
    <t>Aortic aneurysm</t>
  </si>
  <si>
    <t>Peripheral artery disease</t>
  </si>
  <si>
    <t>Endocarditis</t>
  </si>
  <si>
    <t>Other cardiovascular and circulatory diseases</t>
  </si>
  <si>
    <t>Chronic obstructive pulmonary disease</t>
  </si>
  <si>
    <t>Asthma</t>
  </si>
  <si>
    <t>Interstitial lung disease and pulmonary sarcoidosis</t>
  </si>
  <si>
    <t>Cirrhosis and other chronic liver diseases</t>
  </si>
  <si>
    <t>Upper digestive system diseases</t>
  </si>
  <si>
    <t>Paralytic ileus and intestinal obstruction</t>
  </si>
  <si>
    <t>Inflammatory bowel disease</t>
  </si>
  <si>
    <t>Gallbladder and biliary diseases</t>
  </si>
  <si>
    <t>Pancreatitis</t>
  </si>
  <si>
    <t>Other digestive diseases</t>
  </si>
  <si>
    <t>Alzheimer disease and other dementias</t>
  </si>
  <si>
    <t>Parkinson disease</t>
  </si>
  <si>
    <t>Motor neuron disease</t>
  </si>
  <si>
    <t>Other neurological disorders</t>
  </si>
  <si>
    <t>Eating disorders</t>
  </si>
  <si>
    <t>Alcohol use disorders</t>
  </si>
  <si>
    <t>Diabetes mellitus</t>
  </si>
  <si>
    <t>Chronic kidney disease</t>
  </si>
  <si>
    <t>Acute glomerulonephritis</t>
  </si>
  <si>
    <t>Rheumatoid arthritis</t>
  </si>
  <si>
    <t>Other musculoskeletal disorders</t>
  </si>
  <si>
    <t>Congenital birth defects</t>
  </si>
  <si>
    <t>Hemoglobinopathies and hemolytic anemias</t>
  </si>
  <si>
    <t>Endocrine, metabolic, blood, and immune disorders</t>
  </si>
  <si>
    <t>Total</t>
    <phoneticPr fontId="2" type="noConversion"/>
  </si>
  <si>
    <t>Epilepsy</t>
  </si>
  <si>
    <t>Urinary diseases and male infertility</t>
  </si>
  <si>
    <t>0-14</t>
  </si>
  <si>
    <t>15-44</t>
  </si>
  <si>
    <t>45-64</t>
  </si>
  <si>
    <t>65-</t>
  </si>
  <si>
    <t>Cause of death</t>
    <phoneticPr fontId="2" type="noConversion"/>
  </si>
  <si>
    <t>Original rate</t>
    <phoneticPr fontId="2" type="noConversion"/>
  </si>
  <si>
    <t>(/100000)</t>
    <phoneticPr fontId="2" type="noConversion"/>
  </si>
  <si>
    <t>Original rank</t>
    <phoneticPr fontId="2" type="noConversion"/>
  </si>
  <si>
    <t>Sexually transmitted diseases excluding HIV</t>
  </si>
  <si>
    <t>Upper respiratory infections</t>
  </si>
  <si>
    <t>Diarrheal diseases</t>
  </si>
  <si>
    <t>Invasive Non-typhoidal Salmonella (iNTS)</t>
  </si>
  <si>
    <t>Malaria</t>
  </si>
  <si>
    <t>Leprosy</t>
  </si>
  <si>
    <t>Chagas disease</t>
  </si>
  <si>
    <t>Cysticercosis</t>
  </si>
  <si>
    <t>Dengue</t>
  </si>
  <si>
    <t>Rabies</t>
  </si>
  <si>
    <t>Other neglected tropical diseases</t>
  </si>
  <si>
    <t>Meningitis</t>
  </si>
  <si>
    <t>Tetanus</t>
  </si>
  <si>
    <t>Measles</t>
  </si>
  <si>
    <t>Varicella and herpes zoster</t>
  </si>
  <si>
    <t>Other unspecified infectious diseases</t>
  </si>
  <si>
    <t>Maternal disorders</t>
  </si>
  <si>
    <t>Iron-deficiency anemia</t>
  </si>
  <si>
    <t>Lip and oral cavity cancer</t>
  </si>
  <si>
    <t>Larynx cancer</t>
  </si>
  <si>
    <t>Non-melanoma skin cancer</t>
  </si>
  <si>
    <t>Uterine cancer</t>
  </si>
  <si>
    <t>Testicular cancer</t>
  </si>
  <si>
    <t>Thyroid cancer</t>
  </si>
  <si>
    <t>Mesothelioma</t>
  </si>
  <si>
    <t>Hodgkin lymphoma</t>
  </si>
  <si>
    <t>Pneumoconiosis</t>
  </si>
  <si>
    <t>Other chronic respiratory diseases</t>
  </si>
  <si>
    <t>Appendicitis</t>
  </si>
  <si>
    <t>Inguinal, femoral, and abdominal hernia</t>
  </si>
  <si>
    <t>Vascular intestinal disorders</t>
  </si>
  <si>
    <t>Multiple sclerosis</t>
  </si>
  <si>
    <t>Drug use disorders</t>
  </si>
  <si>
    <t>Bacterial skin diseases</t>
  </si>
  <si>
    <t>Decubitus ulcer</t>
  </si>
  <si>
    <t>Other skin and subcutaneous diseases</t>
  </si>
  <si>
    <t>Gynecological diseases</t>
  </si>
  <si>
    <t>Sudden infant death syndrome</t>
  </si>
  <si>
    <t>Road injuries</t>
  </si>
  <si>
    <t>Other transport injuries</t>
  </si>
  <si>
    <t>Falls</t>
  </si>
  <si>
    <t>Drowning</t>
  </si>
  <si>
    <t>Fire, heat, and hot substances</t>
  </si>
  <si>
    <t>Poisonings</t>
  </si>
  <si>
    <t>Exposure to mechanical forces</t>
  </si>
  <si>
    <t>Adverse effects of medical treatment</t>
  </si>
  <si>
    <t>Animal contact</t>
  </si>
  <si>
    <t>Foreign body</t>
  </si>
  <si>
    <t>Environmental heat and cold exposure</t>
  </si>
  <si>
    <t>Exposure to forces of nature</t>
  </si>
  <si>
    <t>Other unintentional injuries</t>
  </si>
  <si>
    <t>Self-harm</t>
  </si>
  <si>
    <t>Interpersonal violence</t>
  </si>
  <si>
    <t>Executions and police conflict</t>
  </si>
  <si>
    <t>GC Level 1 (including heart failure)</t>
    <phoneticPr fontId="2" type="noConversion"/>
  </si>
  <si>
    <t>GC Level 2</t>
    <phoneticPr fontId="2" type="noConversion"/>
  </si>
  <si>
    <t>GC Level 3</t>
    <phoneticPr fontId="2" type="noConversion"/>
  </si>
  <si>
    <t>GC Level 4</t>
    <phoneticPr fontId="2" type="noConversion"/>
  </si>
  <si>
    <t>Still birth or Missing</t>
    <phoneticPr fontId="2" type="noConversion"/>
  </si>
  <si>
    <t>Weifang</t>
    <phoneticPr fontId="2" type="noConversion"/>
  </si>
  <si>
    <t>Xuanwei</t>
    <phoneticPr fontId="2" type="noConversion"/>
  </si>
  <si>
    <t>Rate after correction</t>
  </si>
  <si>
    <t>Rate after correction and redistribution by coarsened exact matching</t>
  </si>
  <si>
    <t>Rate after correction and redistribution by linear regression</t>
  </si>
  <si>
    <t>Rank after correction</t>
  </si>
  <si>
    <t>Rank after correction and redistribution by coarsened exact matching</t>
  </si>
  <si>
    <t>Rank after correction and redistribution by linear regression</t>
  </si>
  <si>
    <t>45-64</t>
    <phoneticPr fontId="2" type="noConversion"/>
  </si>
  <si>
    <t>gender (1=male, 2=female)</t>
  </si>
  <si>
    <t>age group</t>
  </si>
  <si>
    <t>Garbage codes Level 4</t>
  </si>
  <si>
    <t>The count of heart failure redistributed to each target disease in each subgroup</t>
    <phoneticPr fontId="2" type="noConversion"/>
  </si>
  <si>
    <t>Count of heart failure in each subgroup</t>
  </si>
  <si>
    <t>Remaining heart failure in each subgroup after redistribution</t>
  </si>
  <si>
    <t>Subgroups</t>
    <phoneticPr fontId="2" type="noConversion"/>
  </si>
  <si>
    <t>Weifang</t>
    <phoneticPr fontId="2" type="noConversion"/>
  </si>
  <si>
    <t>age group</t>
    <phoneticPr fontId="2" type="noConversion"/>
  </si>
  <si>
    <t>0-14</t>
    <phoneticPr fontId="2" type="noConversion"/>
  </si>
  <si>
    <t>Xuanwei</t>
    <phoneticPr fontId="2" type="noConversion"/>
  </si>
  <si>
    <t>COPD</t>
    <phoneticPr fontId="2" type="noConversion"/>
  </si>
  <si>
    <t>Supplementary table 3 The mortalities and ranks of all the causes originally, after correction, and after the redistribution of heart failure (by two approaches)</t>
    <phoneticPr fontId="2" type="noConversion"/>
  </si>
  <si>
    <t>year</t>
  </si>
  <si>
    <t>sex</t>
    <phoneticPr fontId="2" type="noConversion"/>
  </si>
  <si>
    <t>male</t>
    <phoneticPr fontId="2" type="noConversion"/>
  </si>
  <si>
    <t>male</t>
    <phoneticPr fontId="2" type="noConversion"/>
  </si>
  <si>
    <t>65-</t>
    <phoneticPr fontId="2" type="noConversion"/>
  </si>
  <si>
    <t>female</t>
    <phoneticPr fontId="2" type="noConversion"/>
  </si>
  <si>
    <t>15-44</t>
    <phoneticPr fontId="2" type="noConversion"/>
  </si>
  <si>
    <t>65-</t>
    <phoneticPr fontId="2" type="noConversion"/>
  </si>
  <si>
    <t>heart failure</t>
    <phoneticPr fontId="2" type="noConversion"/>
  </si>
  <si>
    <t>TG No.12</t>
    <phoneticPr fontId="2" type="noConversion"/>
  </si>
  <si>
    <t>TG No.11</t>
    <phoneticPr fontId="2" type="noConversion"/>
  </si>
  <si>
    <t>TG No.10</t>
  </si>
  <si>
    <t>TG No.9</t>
  </si>
  <si>
    <t>TG No.8</t>
  </si>
  <si>
    <t>TG No.7</t>
  </si>
  <si>
    <t>TG No.6</t>
  </si>
  <si>
    <t>TG No.5</t>
  </si>
  <si>
    <t>TG No.4</t>
  </si>
  <si>
    <t>TG No.3</t>
  </si>
  <si>
    <t>TG No.2</t>
  </si>
  <si>
    <t>TG No.1</t>
  </si>
  <si>
    <t>Supplementary table 1 The redistribution of heart failure by linear regression</t>
    <phoneticPr fontId="2" type="noConversion"/>
  </si>
  <si>
    <t>Supplementary table 2 The percentages of heart failure and the 12 TGs in each year in Weifang</t>
    <phoneticPr fontId="2" type="noConversion"/>
  </si>
  <si>
    <t>Tracheal, bronchus, and lung cancer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</si>
</sst>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 "/>
    <numFmt numFmtId="177" formatCode="0.000_ "/>
    <numFmt numFmtId="178" formatCode="0.0000_ "/>
    <numFmt numFmtId="179" formatCode="0.00_ "/>
  </numFmts>
  <fonts count="19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7030A0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2"/>
      <color rgb="FF00B050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sz val="12"/>
      <color rgb="FF7030A0"/>
      <name val="等线"/>
      <family val="3"/>
      <charset val="134"/>
      <scheme val="minor"/>
    </font>
    <font>
      <b/>
      <sz val="12"/>
      <color rgb="FF00B050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  <font>
      <b/>
      <sz val="12"/>
      <color rgb="FF7030A0"/>
      <name val="等线"/>
      <family val="3"/>
      <charset val="134"/>
      <scheme val="minor"/>
    </font>
    <font>
      <sz val="12"/>
      <color theme="0" tint="-0.499984740745262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1"/>
      <name val="等线"/>
      <family val="3"/>
      <charset val="134"/>
      <scheme val="minor"/>
    </font>
    <font>
      <sz val="12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177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77" fontId="14" fillId="0" borderId="0" xfId="0" applyNumberFormat="1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 applyAlignment="1">
      <alignment horizontal="center" vertical="center"/>
    </xf>
    <xf numFmtId="176" fontId="14" fillId="0" borderId="0" xfId="0" applyNumberFormat="1" applyFont="1" applyBorder="1" applyAlignment="1">
      <alignment horizontal="center" vertical="center"/>
    </xf>
    <xf numFmtId="177" fontId="7" fillId="0" borderId="0" xfId="0" applyNumberFormat="1" applyFont="1" applyAlignment="1">
      <alignment vertical="center"/>
    </xf>
    <xf numFmtId="0" fontId="17" fillId="0" borderId="0" xfId="0" applyFont="1"/>
    <xf numFmtId="0" fontId="0" fillId="2" borderId="0" xfId="0" applyFill="1"/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79" fontId="1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177" fontId="1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79" fontId="14" fillId="2" borderId="2" xfId="0" applyNumberFormat="1" applyFont="1" applyFill="1" applyBorder="1" applyAlignment="1">
      <alignment horizontal="center" vertical="center"/>
    </xf>
    <xf numFmtId="176" fontId="14" fillId="2" borderId="2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177" fontId="14" fillId="2" borderId="0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6" fillId="2" borderId="0" xfId="0" applyFont="1" applyFill="1"/>
    <xf numFmtId="10" fontId="7" fillId="2" borderId="0" xfId="0" applyNumberFormat="1" applyFont="1" applyFill="1"/>
    <xf numFmtId="0" fontId="16" fillId="2" borderId="2" xfId="0" applyFont="1" applyFill="1" applyBorder="1"/>
    <xf numFmtId="10" fontId="7" fillId="2" borderId="2" xfId="0" applyNumberFormat="1" applyFont="1" applyFill="1" applyBorder="1"/>
    <xf numFmtId="0" fontId="17" fillId="2" borderId="0" xfId="0" applyFont="1" applyFill="1"/>
    <xf numFmtId="0" fontId="8" fillId="2" borderId="0" xfId="0" applyFont="1" applyFill="1" applyAlignment="1">
      <alignment vertical="center"/>
    </xf>
    <xf numFmtId="0" fontId="17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/>
    <xf numFmtId="178" fontId="0" fillId="2" borderId="0" xfId="0" applyNumberForma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78" fontId="0" fillId="2" borderId="0" xfId="0" applyNumberForma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left" vertical="top"/>
    </xf>
    <xf numFmtId="178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26"/>
  <sheetViews>
    <sheetView workbookViewId="0">
      <selection activeCell="E22" sqref="E22"/>
    </sheetView>
  </sheetViews>
  <sheetFormatPr defaultRowHeight="15.75" x14ac:dyDescent="0.2"/>
  <cols>
    <col min="2" max="2" width="9.625" style="4" customWidth="1"/>
    <col min="3" max="3" width="9" style="4"/>
    <col min="4" max="4" width="9.125" style="4" customWidth="1"/>
    <col min="5" max="5" width="12.875" style="4" customWidth="1"/>
    <col min="6" max="6" width="10.125" style="4" customWidth="1"/>
    <col min="7" max="7" width="9.125" style="4" customWidth="1"/>
    <col min="8" max="8" width="9.25" style="4" bestFit="1" customWidth="1"/>
    <col min="9" max="9" width="10.625" style="4" bestFit="1" customWidth="1"/>
    <col min="10" max="10" width="10.625" style="4" customWidth="1"/>
    <col min="11" max="11" width="9.25" style="4" bestFit="1" customWidth="1"/>
    <col min="12" max="12" width="2.25" customWidth="1"/>
    <col min="13" max="13" width="9.125" style="4" customWidth="1"/>
    <col min="14" max="14" width="12.625" style="4" customWidth="1"/>
    <col min="15" max="15" width="15.25" style="4" customWidth="1"/>
  </cols>
  <sheetData>
    <row r="1" spans="1:16" x14ac:dyDescent="0.2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3"/>
      <c r="M1" s="14"/>
      <c r="N1" s="14"/>
      <c r="O1" s="14"/>
      <c r="P1" s="13"/>
    </row>
    <row r="2" spans="1:16" x14ac:dyDescent="0.2">
      <c r="A2" s="13"/>
      <c r="B2" s="15" t="s">
        <v>177</v>
      </c>
      <c r="C2" s="14"/>
      <c r="D2" s="14"/>
      <c r="E2" s="14"/>
      <c r="F2" s="14"/>
      <c r="G2" s="14"/>
      <c r="H2" s="14"/>
      <c r="I2" s="14"/>
      <c r="J2" s="14"/>
      <c r="K2" s="14"/>
      <c r="L2" s="13"/>
      <c r="M2" s="14"/>
      <c r="N2" s="14"/>
      <c r="O2" s="14"/>
      <c r="P2" s="13"/>
    </row>
    <row r="3" spans="1:16" x14ac:dyDescent="0.2">
      <c r="A3" s="13"/>
      <c r="B3" s="15"/>
      <c r="C3" s="14"/>
      <c r="D3" s="14"/>
      <c r="E3" s="14"/>
      <c r="F3" s="14"/>
      <c r="G3" s="14"/>
      <c r="H3" s="14"/>
      <c r="I3" s="14"/>
      <c r="J3" s="14"/>
      <c r="K3" s="14"/>
      <c r="L3" s="13"/>
      <c r="M3" s="14"/>
      <c r="N3" s="14"/>
      <c r="O3" s="14"/>
      <c r="P3" s="13"/>
    </row>
    <row r="4" spans="1:16" s="1" customFormat="1" ht="54.75" customHeight="1" x14ac:dyDescent="0.2">
      <c r="A4" s="16"/>
      <c r="B4" s="69"/>
      <c r="C4" s="69"/>
      <c r="D4" s="61" t="s">
        <v>150</v>
      </c>
      <c r="E4" s="61"/>
      <c r="F4" s="61"/>
      <c r="G4" s="61"/>
      <c r="H4" s="61"/>
      <c r="I4" s="61"/>
      <c r="J4" s="61"/>
      <c r="K4" s="61"/>
      <c r="L4" s="17"/>
      <c r="M4" s="61" t="s">
        <v>153</v>
      </c>
      <c r="N4" s="61"/>
      <c r="O4" s="61"/>
      <c r="P4" s="16"/>
    </row>
    <row r="5" spans="1:16" s="1" customFormat="1" ht="111" customHeight="1" x14ac:dyDescent="0.2">
      <c r="A5" s="16"/>
      <c r="B5" s="67" t="s">
        <v>149</v>
      </c>
      <c r="C5" s="67"/>
      <c r="D5" s="18" t="s">
        <v>147</v>
      </c>
      <c r="E5" s="18" t="s">
        <v>148</v>
      </c>
      <c r="F5" s="66" t="s">
        <v>146</v>
      </c>
      <c r="G5" s="66"/>
      <c r="H5" s="66"/>
      <c r="I5" s="66"/>
      <c r="J5" s="66"/>
      <c r="K5" s="66"/>
      <c r="L5" s="16"/>
      <c r="M5" s="18" t="s">
        <v>147</v>
      </c>
      <c r="N5" s="18" t="s">
        <v>148</v>
      </c>
      <c r="O5" s="19" t="s">
        <v>146</v>
      </c>
      <c r="P5" s="16"/>
    </row>
    <row r="6" spans="1:16" s="1" customFormat="1" ht="63" customHeight="1" x14ac:dyDescent="0.2">
      <c r="A6" s="16"/>
      <c r="B6" s="20" t="s">
        <v>143</v>
      </c>
      <c r="C6" s="20" t="s">
        <v>144</v>
      </c>
      <c r="D6" s="21"/>
      <c r="E6" s="21"/>
      <c r="F6" s="22" t="s">
        <v>29</v>
      </c>
      <c r="G6" s="22" t="s">
        <v>32</v>
      </c>
      <c r="H6" s="22" t="s">
        <v>57</v>
      </c>
      <c r="I6" s="22" t="s">
        <v>30</v>
      </c>
      <c r="J6" s="22" t="s">
        <v>34</v>
      </c>
      <c r="K6" s="22" t="s">
        <v>145</v>
      </c>
      <c r="L6" s="23"/>
      <c r="M6" s="21"/>
      <c r="N6" s="21"/>
      <c r="O6" s="22" t="s">
        <v>154</v>
      </c>
      <c r="P6" s="16"/>
    </row>
    <row r="7" spans="1:16" s="1" customFormat="1" x14ac:dyDescent="0.2">
      <c r="A7" s="16"/>
      <c r="B7" s="24">
        <v>1</v>
      </c>
      <c r="C7" s="24" t="s">
        <v>67</v>
      </c>
      <c r="D7" s="25">
        <v>2</v>
      </c>
      <c r="E7" s="25">
        <v>2</v>
      </c>
      <c r="F7" s="26"/>
      <c r="G7" s="26"/>
      <c r="H7" s="26"/>
      <c r="I7" s="26"/>
      <c r="J7" s="26"/>
      <c r="K7" s="26"/>
      <c r="L7" s="16"/>
      <c r="M7" s="27">
        <v>2</v>
      </c>
      <c r="N7" s="27">
        <v>2</v>
      </c>
      <c r="O7" s="26"/>
      <c r="P7" s="16"/>
    </row>
    <row r="8" spans="1:16" s="1" customFormat="1" x14ac:dyDescent="0.2">
      <c r="A8" s="16"/>
      <c r="B8" s="24">
        <v>1</v>
      </c>
      <c r="C8" s="24" t="s">
        <v>68</v>
      </c>
      <c r="D8" s="25">
        <v>12</v>
      </c>
      <c r="E8" s="25">
        <v>12</v>
      </c>
      <c r="F8" s="26"/>
      <c r="G8" s="26"/>
      <c r="H8" s="26"/>
      <c r="I8" s="26"/>
      <c r="J8" s="26"/>
      <c r="K8" s="26"/>
      <c r="L8" s="16"/>
      <c r="M8" s="27">
        <v>2</v>
      </c>
      <c r="N8" s="27">
        <v>2</v>
      </c>
      <c r="O8" s="26"/>
      <c r="P8" s="16"/>
    </row>
    <row r="9" spans="1:16" s="1" customFormat="1" x14ac:dyDescent="0.2">
      <c r="A9" s="16"/>
      <c r="B9" s="24">
        <v>1</v>
      </c>
      <c r="C9" s="24" t="s">
        <v>69</v>
      </c>
      <c r="D9" s="25">
        <v>58</v>
      </c>
      <c r="E9" s="14"/>
      <c r="F9" s="28">
        <v>0</v>
      </c>
      <c r="G9" s="28">
        <v>0</v>
      </c>
      <c r="H9" s="28">
        <v>0</v>
      </c>
      <c r="I9" s="28">
        <v>0</v>
      </c>
      <c r="J9" s="29">
        <v>12.6411</v>
      </c>
      <c r="K9" s="29">
        <v>45.358958000000001</v>
      </c>
      <c r="L9" s="16"/>
      <c r="M9" s="27">
        <v>8</v>
      </c>
      <c r="N9" s="30"/>
      <c r="O9" s="31">
        <v>8</v>
      </c>
      <c r="P9" s="16"/>
    </row>
    <row r="10" spans="1:16" s="1" customFormat="1" x14ac:dyDescent="0.2">
      <c r="A10" s="16"/>
      <c r="B10" s="24">
        <v>1</v>
      </c>
      <c r="C10" s="24" t="s">
        <v>70</v>
      </c>
      <c r="D10" s="25">
        <v>474</v>
      </c>
      <c r="E10" s="14"/>
      <c r="F10" s="28">
        <v>0</v>
      </c>
      <c r="G10" s="28">
        <v>0</v>
      </c>
      <c r="H10" s="28">
        <v>0</v>
      </c>
      <c r="I10" s="29">
        <v>473.99857799999984</v>
      </c>
      <c r="J10" s="28">
        <v>0</v>
      </c>
      <c r="K10" s="28">
        <v>0</v>
      </c>
      <c r="L10" s="16"/>
      <c r="M10" s="27">
        <v>83</v>
      </c>
      <c r="N10" s="30"/>
      <c r="O10" s="31">
        <v>83</v>
      </c>
      <c r="P10" s="16"/>
    </row>
    <row r="11" spans="1:16" s="1" customFormat="1" x14ac:dyDescent="0.2">
      <c r="A11" s="16"/>
      <c r="B11" s="24">
        <v>2</v>
      </c>
      <c r="C11" s="24" t="s">
        <v>152</v>
      </c>
      <c r="D11" s="32">
        <v>0</v>
      </c>
      <c r="E11" s="14"/>
      <c r="F11" s="28"/>
      <c r="G11" s="28"/>
      <c r="H11" s="28"/>
      <c r="I11" s="33"/>
      <c r="J11" s="28"/>
      <c r="K11" s="28"/>
      <c r="L11" s="16"/>
      <c r="M11" s="27">
        <v>2</v>
      </c>
      <c r="N11" s="27">
        <v>2</v>
      </c>
      <c r="O11" s="28"/>
      <c r="P11" s="16"/>
    </row>
    <row r="12" spans="1:16" s="1" customFormat="1" x14ac:dyDescent="0.2">
      <c r="A12" s="16"/>
      <c r="B12" s="24">
        <v>2</v>
      </c>
      <c r="C12" s="24" t="s">
        <v>68</v>
      </c>
      <c r="D12" s="25">
        <v>2</v>
      </c>
      <c r="E12" s="14"/>
      <c r="F12" s="28">
        <v>0</v>
      </c>
      <c r="G12" s="29">
        <v>1.333332</v>
      </c>
      <c r="H12" s="29">
        <v>0.66666599999999998</v>
      </c>
      <c r="I12" s="28">
        <v>0</v>
      </c>
      <c r="J12" s="28">
        <v>0</v>
      </c>
      <c r="K12" s="28">
        <v>0</v>
      </c>
      <c r="L12" s="16"/>
      <c r="M12" s="27">
        <v>3</v>
      </c>
      <c r="N12" s="34">
        <v>3</v>
      </c>
      <c r="O12" s="28"/>
      <c r="P12" s="16"/>
    </row>
    <row r="13" spans="1:16" s="1" customFormat="1" x14ac:dyDescent="0.2">
      <c r="A13" s="16"/>
      <c r="B13" s="24">
        <v>2</v>
      </c>
      <c r="C13" s="24" t="s">
        <v>142</v>
      </c>
      <c r="D13" s="25">
        <v>27</v>
      </c>
      <c r="E13" s="25">
        <v>27</v>
      </c>
      <c r="F13" s="28"/>
      <c r="G13" s="28"/>
      <c r="H13" s="28"/>
      <c r="I13" s="28"/>
      <c r="J13" s="28"/>
      <c r="K13" s="28"/>
      <c r="L13" s="16"/>
      <c r="M13" s="27">
        <v>10</v>
      </c>
      <c r="N13" s="27"/>
      <c r="O13" s="28">
        <v>10</v>
      </c>
      <c r="P13" s="16"/>
    </row>
    <row r="14" spans="1:16" s="1" customFormat="1" x14ac:dyDescent="0.2">
      <c r="A14" s="16"/>
      <c r="B14" s="68">
        <v>2</v>
      </c>
      <c r="C14" s="68" t="s">
        <v>70</v>
      </c>
      <c r="D14" s="62">
        <v>579</v>
      </c>
      <c r="E14" s="63"/>
      <c r="F14" s="28">
        <v>0</v>
      </c>
      <c r="G14" s="28">
        <v>0</v>
      </c>
      <c r="H14" s="28">
        <v>0</v>
      </c>
      <c r="I14" s="29">
        <v>578.42331368400005</v>
      </c>
      <c r="J14" s="28">
        <v>0</v>
      </c>
      <c r="K14" s="28">
        <v>0</v>
      </c>
      <c r="L14" s="16"/>
      <c r="M14" s="62">
        <v>64</v>
      </c>
      <c r="N14" s="63"/>
      <c r="O14" s="64">
        <v>64</v>
      </c>
      <c r="P14" s="16"/>
    </row>
    <row r="15" spans="1:16" s="1" customFormat="1" x14ac:dyDescent="0.2">
      <c r="A15" s="16"/>
      <c r="B15" s="68"/>
      <c r="C15" s="68"/>
      <c r="D15" s="62"/>
      <c r="E15" s="63"/>
      <c r="F15" s="29">
        <v>0.57899826300000057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16"/>
      <c r="M15" s="62"/>
      <c r="N15" s="63"/>
      <c r="O15" s="64"/>
      <c r="P15" s="16"/>
    </row>
    <row r="16" spans="1:16" s="1" customFormat="1" x14ac:dyDescent="0.2">
      <c r="A16" s="16"/>
      <c r="B16" s="65" t="s">
        <v>64</v>
      </c>
      <c r="C16" s="65"/>
      <c r="D16" s="35">
        <f>SUM(D7:D15)</f>
        <v>1154</v>
      </c>
      <c r="E16" s="35">
        <f>SUM(E7:E15)</f>
        <v>41</v>
      </c>
      <c r="F16" s="36">
        <v>0.57899826300000057</v>
      </c>
      <c r="G16" s="36">
        <v>1.333332</v>
      </c>
      <c r="H16" s="36">
        <v>0.66666599999999998</v>
      </c>
      <c r="I16" s="36">
        <v>1052.421891684</v>
      </c>
      <c r="J16" s="36">
        <v>12.6411</v>
      </c>
      <c r="K16" s="36">
        <v>45.358958000000001</v>
      </c>
      <c r="L16" s="23"/>
      <c r="M16" s="35">
        <f>SUM(M7:M15)</f>
        <v>174</v>
      </c>
      <c r="N16" s="35">
        <f>SUM(N7:N15)</f>
        <v>9</v>
      </c>
      <c r="O16" s="37">
        <v>165</v>
      </c>
      <c r="P16" s="16"/>
    </row>
    <row r="17" spans="1:16" s="1" customFormat="1" x14ac:dyDescent="0.2">
      <c r="A17" s="16"/>
      <c r="B17" s="38"/>
      <c r="C17" s="38"/>
      <c r="D17" s="39"/>
      <c r="E17" s="39"/>
      <c r="F17" s="40"/>
      <c r="G17" s="40"/>
      <c r="H17" s="40"/>
      <c r="I17" s="40"/>
      <c r="J17" s="40"/>
      <c r="K17" s="40"/>
      <c r="L17" s="16"/>
      <c r="M17" s="39"/>
      <c r="N17" s="39"/>
      <c r="O17" s="40"/>
      <c r="P17" s="16"/>
    </row>
    <row r="18" spans="1:16" s="1" customFormat="1" x14ac:dyDescent="0.2">
      <c r="B18" s="5"/>
      <c r="C18" s="5"/>
      <c r="D18" s="6"/>
      <c r="E18" s="6"/>
      <c r="F18" s="7"/>
      <c r="G18" s="7"/>
      <c r="H18" s="7"/>
      <c r="I18" s="7"/>
      <c r="J18" s="7"/>
      <c r="K18" s="7"/>
      <c r="M18" s="6"/>
      <c r="N18" s="6"/>
      <c r="O18" s="7"/>
    </row>
    <row r="19" spans="1:16" s="1" customFormat="1" x14ac:dyDescent="0.2">
      <c r="B19" s="5"/>
      <c r="C19" s="5"/>
      <c r="D19" s="6"/>
      <c r="E19" s="6"/>
      <c r="F19" s="8"/>
      <c r="G19" s="8"/>
      <c r="H19" s="8"/>
      <c r="I19" s="8"/>
      <c r="J19" s="9"/>
      <c r="K19" s="9"/>
      <c r="M19" s="6"/>
      <c r="N19" s="6"/>
      <c r="O19" s="8"/>
    </row>
    <row r="20" spans="1:16" s="1" customFormat="1" x14ac:dyDescent="0.2">
      <c r="B20" s="5"/>
      <c r="C20" s="5"/>
      <c r="D20" s="6"/>
      <c r="E20" s="6"/>
      <c r="F20" s="8"/>
      <c r="G20" s="8"/>
      <c r="H20" s="8"/>
      <c r="I20" s="7"/>
      <c r="J20" s="8"/>
      <c r="K20" s="8"/>
      <c r="L20" s="2"/>
      <c r="M20" s="6"/>
      <c r="N20" s="6"/>
      <c r="O20" s="8"/>
    </row>
    <row r="21" spans="1:16" s="1" customFormat="1" x14ac:dyDescent="0.2">
      <c r="B21" s="5"/>
      <c r="C21" s="5"/>
      <c r="D21" s="6"/>
      <c r="E21" s="6"/>
      <c r="F21" s="8"/>
      <c r="G21" s="9"/>
      <c r="H21" s="9"/>
      <c r="I21" s="7"/>
      <c r="J21" s="8"/>
      <c r="K21" s="8"/>
      <c r="L21" s="2"/>
      <c r="M21" s="6"/>
      <c r="N21" s="6"/>
      <c r="O21" s="3"/>
    </row>
    <row r="22" spans="1:16" s="1" customFormat="1" x14ac:dyDescent="0.2">
      <c r="B22" s="5"/>
      <c r="C22" s="5"/>
      <c r="D22" s="6"/>
      <c r="E22" s="6"/>
      <c r="F22" s="9"/>
      <c r="G22" s="9"/>
      <c r="H22" s="9"/>
      <c r="I22" s="7"/>
      <c r="J22" s="9"/>
      <c r="K22" s="9"/>
      <c r="L22" s="2"/>
      <c r="M22" s="6"/>
      <c r="N22" s="6"/>
      <c r="O22" s="3"/>
    </row>
    <row r="23" spans="1:16" s="1" customFormat="1" x14ac:dyDescent="0.2">
      <c r="B23" s="5"/>
      <c r="C23" s="5"/>
      <c r="D23" s="6"/>
      <c r="E23" s="6"/>
      <c r="F23" s="8"/>
      <c r="G23" s="8"/>
      <c r="H23" s="8"/>
      <c r="I23" s="9"/>
      <c r="J23" s="8"/>
      <c r="K23" s="8"/>
      <c r="M23" s="6"/>
      <c r="N23" s="6"/>
      <c r="O23" s="3"/>
    </row>
    <row r="24" spans="1:16" s="1" customFormat="1" x14ac:dyDescent="0.2">
      <c r="B24" s="5"/>
      <c r="C24" s="5"/>
      <c r="D24" s="6"/>
      <c r="E24" s="6"/>
      <c r="F24" s="7"/>
      <c r="G24" s="10"/>
      <c r="H24" s="10"/>
      <c r="I24" s="10"/>
      <c r="J24" s="10"/>
      <c r="K24" s="10"/>
      <c r="L24" s="2"/>
      <c r="M24" s="6"/>
      <c r="N24" s="6"/>
      <c r="O24" s="3"/>
    </row>
    <row r="25" spans="1:16" s="1" customFormat="1" x14ac:dyDescent="0.2">
      <c r="B25" s="4"/>
      <c r="C25" s="4"/>
      <c r="D25" s="4"/>
      <c r="E25" s="4"/>
      <c r="F25" s="11"/>
      <c r="G25" s="11"/>
      <c r="H25" s="11"/>
      <c r="I25" s="11"/>
      <c r="J25" s="11"/>
      <c r="K25" s="11"/>
      <c r="L25" s="2"/>
      <c r="M25" s="4"/>
      <c r="N25" s="4"/>
      <c r="O25" s="3"/>
    </row>
    <row r="26" spans="1:16" x14ac:dyDescent="0.2">
      <c r="L26" s="2"/>
      <c r="O26" s="3"/>
    </row>
  </sheetData>
  <mergeCells count="13">
    <mergeCell ref="M4:O4"/>
    <mergeCell ref="M14:M15"/>
    <mergeCell ref="N14:N15"/>
    <mergeCell ref="O14:O15"/>
    <mergeCell ref="B16:C16"/>
    <mergeCell ref="F5:K5"/>
    <mergeCell ref="B5:C5"/>
    <mergeCell ref="D4:K4"/>
    <mergeCell ref="B14:B15"/>
    <mergeCell ref="C14:C15"/>
    <mergeCell ref="D14:D15"/>
    <mergeCell ref="E14:E15"/>
    <mergeCell ref="B4:C4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34" workbookViewId="0">
      <selection activeCell="O42" sqref="O42"/>
    </sheetView>
  </sheetViews>
  <sheetFormatPr defaultRowHeight="14.25" x14ac:dyDescent="0.2"/>
  <cols>
    <col min="3" max="3" width="11.5" customWidth="1"/>
    <col min="4" max="4" width="12.375" customWidth="1"/>
  </cols>
  <sheetData>
    <row r="1" spans="1:13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5.75" x14ac:dyDescent="0.2">
      <c r="A2" s="13"/>
      <c r="B2" s="15" t="s">
        <v>178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8" customHeight="1" x14ac:dyDescent="0.2">
      <c r="A4" s="13"/>
      <c r="B4" s="41" t="s">
        <v>157</v>
      </c>
      <c r="C4" s="41" t="s">
        <v>151</v>
      </c>
      <c r="D4" s="41" t="s">
        <v>156</v>
      </c>
      <c r="E4" s="41">
        <v>2010</v>
      </c>
      <c r="F4" s="41">
        <v>2011</v>
      </c>
      <c r="G4" s="41">
        <v>2012</v>
      </c>
      <c r="H4" s="41">
        <v>2013</v>
      </c>
      <c r="I4" s="41">
        <v>2014</v>
      </c>
      <c r="J4" s="41">
        <v>2015</v>
      </c>
      <c r="K4" s="41">
        <v>2016</v>
      </c>
      <c r="L4" s="41">
        <v>2017</v>
      </c>
      <c r="M4" s="13"/>
    </row>
    <row r="5" spans="1:13" ht="15.75" x14ac:dyDescent="0.25">
      <c r="A5" s="13"/>
      <c r="B5" s="63" t="s">
        <v>158</v>
      </c>
      <c r="C5" s="63" t="s">
        <v>142</v>
      </c>
      <c r="D5" s="42" t="s">
        <v>164</v>
      </c>
      <c r="E5" s="43">
        <v>2.6791689999999999E-3</v>
      </c>
      <c r="F5" s="43">
        <v>5.8411210000000003E-3</v>
      </c>
      <c r="G5" s="43">
        <v>1.0422381E-2</v>
      </c>
      <c r="H5" s="43">
        <v>5.6730269999999998E-3</v>
      </c>
      <c r="I5" s="43">
        <v>1.0649629999999999E-3</v>
      </c>
      <c r="J5" s="43">
        <v>1.6429350000000001E-3</v>
      </c>
      <c r="K5" s="43">
        <v>3.9428290000000001E-3</v>
      </c>
      <c r="L5" s="43">
        <v>4.8496599999999998E-4</v>
      </c>
      <c r="M5" s="13"/>
    </row>
    <row r="6" spans="1:13" ht="15.75" x14ac:dyDescent="0.25">
      <c r="A6" s="13"/>
      <c r="B6" s="63"/>
      <c r="C6" s="63"/>
      <c r="D6" s="42" t="s">
        <v>165</v>
      </c>
      <c r="E6" s="43">
        <v>6.69792E-4</v>
      </c>
      <c r="F6" s="43">
        <v>5.8411200000000002E-4</v>
      </c>
      <c r="G6" s="42">
        <v>0</v>
      </c>
      <c r="H6" s="43">
        <v>5.1573000000000005E-4</v>
      </c>
      <c r="I6" s="42">
        <v>0</v>
      </c>
      <c r="J6" s="42">
        <v>0</v>
      </c>
      <c r="K6" s="42">
        <v>0</v>
      </c>
      <c r="L6" s="43">
        <v>4.8496599999999998E-4</v>
      </c>
      <c r="M6" s="13"/>
    </row>
    <row r="7" spans="1:13" ht="15.75" x14ac:dyDescent="0.25">
      <c r="A7" s="13"/>
      <c r="B7" s="63"/>
      <c r="C7" s="63"/>
      <c r="D7" s="42" t="s">
        <v>166</v>
      </c>
      <c r="E7" s="43">
        <v>6.69792E-4</v>
      </c>
      <c r="F7" s="43">
        <v>1.168224E-3</v>
      </c>
      <c r="G7" s="43">
        <v>1.0970929999999999E-3</v>
      </c>
      <c r="H7" s="43">
        <v>5.1573000000000005E-4</v>
      </c>
      <c r="I7" s="43">
        <v>2.6624069999999999E-3</v>
      </c>
      <c r="J7" s="43">
        <v>5.4764500000000003E-4</v>
      </c>
      <c r="K7" s="43">
        <v>9.8570699999999995E-4</v>
      </c>
      <c r="L7" s="43">
        <v>2.4248300000000002E-3</v>
      </c>
      <c r="M7" s="13"/>
    </row>
    <row r="8" spans="1:13" ht="15.75" x14ac:dyDescent="0.25">
      <c r="A8" s="13"/>
      <c r="B8" s="63"/>
      <c r="C8" s="63"/>
      <c r="D8" s="42" t="s">
        <v>167</v>
      </c>
      <c r="E8" s="43">
        <v>2.6791689999999999E-3</v>
      </c>
      <c r="F8" s="43">
        <v>1.752336E-3</v>
      </c>
      <c r="G8" s="43">
        <v>5.4854600000000002E-4</v>
      </c>
      <c r="H8" s="43">
        <v>1.547189E-3</v>
      </c>
      <c r="I8" s="43">
        <v>1.5974439999999999E-3</v>
      </c>
      <c r="J8" s="43">
        <v>1.6429350000000001E-3</v>
      </c>
      <c r="K8" s="43">
        <v>9.8570699999999995E-4</v>
      </c>
      <c r="L8" s="43">
        <v>4.8496599999999998E-4</v>
      </c>
      <c r="M8" s="13"/>
    </row>
    <row r="9" spans="1:13" ht="15.75" x14ac:dyDescent="0.25">
      <c r="A9" s="13"/>
      <c r="B9" s="63"/>
      <c r="C9" s="63"/>
      <c r="D9" s="42" t="s">
        <v>168</v>
      </c>
      <c r="E9" s="43">
        <v>6.69792E-4</v>
      </c>
      <c r="F9" s="43">
        <v>5.8411200000000002E-4</v>
      </c>
      <c r="G9" s="43">
        <v>1.645639E-3</v>
      </c>
      <c r="H9" s="43">
        <v>1.0314600000000001E-3</v>
      </c>
      <c r="I9" s="43">
        <v>2.129925E-3</v>
      </c>
      <c r="J9" s="43">
        <v>5.4764500000000003E-4</v>
      </c>
      <c r="K9" s="43">
        <v>2.4642679999999999E-3</v>
      </c>
      <c r="L9" s="42">
        <v>0</v>
      </c>
      <c r="M9" s="13"/>
    </row>
    <row r="10" spans="1:13" ht="15.75" x14ac:dyDescent="0.25">
      <c r="A10" s="13"/>
      <c r="B10" s="63"/>
      <c r="C10" s="63"/>
      <c r="D10" s="42" t="s">
        <v>169</v>
      </c>
      <c r="E10" s="43">
        <v>1.3395849999999999E-3</v>
      </c>
      <c r="F10" s="43">
        <v>1.168224E-3</v>
      </c>
      <c r="G10" s="43">
        <v>2.194185E-3</v>
      </c>
      <c r="H10" s="42">
        <v>0</v>
      </c>
      <c r="I10" s="43">
        <v>1.5974439999999999E-3</v>
      </c>
      <c r="J10" s="42">
        <v>0</v>
      </c>
      <c r="K10" s="43">
        <v>1.478561E-3</v>
      </c>
      <c r="L10" s="43">
        <v>1.454898E-3</v>
      </c>
      <c r="M10" s="13"/>
    </row>
    <row r="11" spans="1:13" ht="15.75" x14ac:dyDescent="0.25">
      <c r="A11" s="13"/>
      <c r="B11" s="63"/>
      <c r="C11" s="63"/>
      <c r="D11" s="42" t="s">
        <v>170</v>
      </c>
      <c r="E11" s="43">
        <v>0.75686537200000004</v>
      </c>
      <c r="F11" s="43">
        <v>0.75350467300000001</v>
      </c>
      <c r="G11" s="43">
        <v>0.78496982999999998</v>
      </c>
      <c r="H11" s="43">
        <v>0.80092831399999997</v>
      </c>
      <c r="I11" s="43">
        <v>0.81309904200000005</v>
      </c>
      <c r="J11" s="43">
        <v>0.80558598000000003</v>
      </c>
      <c r="K11" s="43">
        <v>0.79595859999999996</v>
      </c>
      <c r="L11" s="43">
        <v>0.81571289999999996</v>
      </c>
      <c r="M11" s="13"/>
    </row>
    <row r="12" spans="1:13" ht="15.75" x14ac:dyDescent="0.25">
      <c r="A12" s="13"/>
      <c r="B12" s="63"/>
      <c r="C12" s="63"/>
      <c r="D12" s="42" t="s">
        <v>171</v>
      </c>
      <c r="E12" s="43">
        <v>8.0375083999999999E-2</v>
      </c>
      <c r="F12" s="43">
        <v>4.5560747999999998E-2</v>
      </c>
      <c r="G12" s="43">
        <v>3.8398244999999998E-2</v>
      </c>
      <c r="H12" s="43">
        <v>1.9082001000000001E-2</v>
      </c>
      <c r="I12" s="43">
        <v>1.4909478E-2</v>
      </c>
      <c r="J12" s="43">
        <v>1.7524643999999999E-2</v>
      </c>
      <c r="K12" s="43">
        <v>3.1049778E-2</v>
      </c>
      <c r="L12" s="43">
        <v>3.1522793E-2</v>
      </c>
      <c r="M12" s="13"/>
    </row>
    <row r="13" spans="1:13" ht="15.75" x14ac:dyDescent="0.25">
      <c r="A13" s="13"/>
      <c r="B13" s="63"/>
      <c r="C13" s="63"/>
      <c r="D13" s="42" t="s">
        <v>172</v>
      </c>
      <c r="E13" s="43">
        <v>2.0093770000000001E-3</v>
      </c>
      <c r="F13" s="43">
        <v>1.752336E-3</v>
      </c>
      <c r="G13" s="43">
        <v>2.7427319999999999E-3</v>
      </c>
      <c r="H13" s="43">
        <v>4.1258379999999997E-3</v>
      </c>
      <c r="I13" s="43">
        <v>5.3248100000000001E-4</v>
      </c>
      <c r="J13" s="43">
        <v>2.7382259999999999E-3</v>
      </c>
      <c r="K13" s="43">
        <v>2.957122E-3</v>
      </c>
      <c r="L13" s="43">
        <v>1.454898E-3</v>
      </c>
      <c r="M13" s="13"/>
    </row>
    <row r="14" spans="1:13" ht="15.75" x14ac:dyDescent="0.25">
      <c r="A14" s="13"/>
      <c r="B14" s="63"/>
      <c r="C14" s="63"/>
      <c r="D14" s="42" t="s">
        <v>173</v>
      </c>
      <c r="E14" s="43">
        <v>1.3395849999999999E-3</v>
      </c>
      <c r="F14" s="43">
        <v>2.336449E-3</v>
      </c>
      <c r="G14" s="43">
        <v>2.7427319999999999E-3</v>
      </c>
      <c r="H14" s="43">
        <v>5.1573000000000005E-4</v>
      </c>
      <c r="I14" s="42">
        <v>0</v>
      </c>
      <c r="J14" s="43">
        <v>1.0952900000000001E-3</v>
      </c>
      <c r="K14" s="43">
        <v>4.9285400000000004E-4</v>
      </c>
      <c r="L14" s="43">
        <v>1.9398639999999999E-3</v>
      </c>
      <c r="M14" s="13"/>
    </row>
    <row r="15" spans="1:13" ht="15.75" x14ac:dyDescent="0.25">
      <c r="A15" s="13"/>
      <c r="B15" s="63"/>
      <c r="C15" s="63"/>
      <c r="D15" s="42" t="s">
        <v>174</v>
      </c>
      <c r="E15" s="43">
        <v>6.6979240000000001E-3</v>
      </c>
      <c r="F15" s="43">
        <v>3.5046729999999998E-3</v>
      </c>
      <c r="G15" s="43">
        <v>2.194185E-3</v>
      </c>
      <c r="H15" s="43">
        <v>6.7044870000000003E-3</v>
      </c>
      <c r="I15" s="43">
        <v>5.8572950000000002E-3</v>
      </c>
      <c r="J15" s="43">
        <v>4.928806E-3</v>
      </c>
      <c r="K15" s="43">
        <v>5.9142429999999996E-3</v>
      </c>
      <c r="L15" s="43">
        <v>6.3045590000000004E-3</v>
      </c>
      <c r="M15" s="13"/>
    </row>
    <row r="16" spans="1:13" ht="15.75" x14ac:dyDescent="0.25">
      <c r="A16" s="13"/>
      <c r="B16" s="63"/>
      <c r="C16" s="63"/>
      <c r="D16" s="42" t="s">
        <v>175</v>
      </c>
      <c r="E16" s="43">
        <v>0.14132618899999999</v>
      </c>
      <c r="F16" s="43">
        <v>0.17757009300000001</v>
      </c>
      <c r="G16" s="43">
        <v>0.14646187599999999</v>
      </c>
      <c r="H16" s="43">
        <v>0.15626611700000001</v>
      </c>
      <c r="I16" s="43">
        <v>0.14749733800000001</v>
      </c>
      <c r="J16" s="43">
        <v>0.15936473200000001</v>
      </c>
      <c r="K16" s="43">
        <v>0.147856087</v>
      </c>
      <c r="L16" s="43">
        <v>0.13142580000000001</v>
      </c>
      <c r="M16" s="13"/>
    </row>
    <row r="17" spans="1:13" ht="15.75" x14ac:dyDescent="0.25">
      <c r="A17" s="13"/>
      <c r="B17" s="63"/>
      <c r="C17" s="63"/>
      <c r="D17" s="42" t="s">
        <v>176</v>
      </c>
      <c r="E17" s="43">
        <v>2.6791689999999999E-3</v>
      </c>
      <c r="F17" s="43">
        <v>4.6728969999999996E-3</v>
      </c>
      <c r="G17" s="43">
        <v>6.5825559999999998E-3</v>
      </c>
      <c r="H17" s="43">
        <v>3.094379E-3</v>
      </c>
      <c r="I17" s="43">
        <v>9.0521830000000001E-3</v>
      </c>
      <c r="J17" s="43">
        <v>4.3811609999999997E-3</v>
      </c>
      <c r="K17" s="43">
        <v>5.9142429999999996E-3</v>
      </c>
      <c r="L17" s="43">
        <v>6.3045590000000004E-3</v>
      </c>
      <c r="M17" s="13"/>
    </row>
    <row r="18" spans="1:13" ht="15.75" x14ac:dyDescent="0.25">
      <c r="A18" s="13"/>
      <c r="B18" s="63" t="s">
        <v>159</v>
      </c>
      <c r="C18" s="63" t="s">
        <v>160</v>
      </c>
      <c r="D18" s="42" t="s">
        <v>164</v>
      </c>
      <c r="E18" s="43">
        <v>1.5847156000000001E-2</v>
      </c>
      <c r="F18" s="43">
        <v>1.2007614999999999E-2</v>
      </c>
      <c r="G18" s="43">
        <v>1.7347211000000001E-2</v>
      </c>
      <c r="H18" s="43">
        <v>3.172991E-3</v>
      </c>
      <c r="I18" s="43">
        <v>3.473514E-3</v>
      </c>
      <c r="J18" s="43">
        <v>4.3869779999999997E-3</v>
      </c>
      <c r="K18" s="43">
        <v>4.6073299999999998E-3</v>
      </c>
      <c r="L18" s="43">
        <v>1.980983E-3</v>
      </c>
      <c r="M18" s="13"/>
    </row>
    <row r="19" spans="1:13" ht="15.75" x14ac:dyDescent="0.25">
      <c r="A19" s="13"/>
      <c r="B19" s="63"/>
      <c r="C19" s="63"/>
      <c r="D19" s="42" t="s">
        <v>165</v>
      </c>
      <c r="E19" s="43">
        <v>1.48104E-4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3">
        <v>9.90491E-5</v>
      </c>
      <c r="M19" s="13"/>
    </row>
    <row r="20" spans="1:13" ht="15.75" x14ac:dyDescent="0.25">
      <c r="A20" s="13"/>
      <c r="B20" s="63"/>
      <c r="C20" s="63"/>
      <c r="D20" s="42" t="s">
        <v>166</v>
      </c>
      <c r="E20" s="43">
        <v>1.48104E-4</v>
      </c>
      <c r="F20" s="43">
        <v>2.9286900000000002E-4</v>
      </c>
      <c r="G20" s="43">
        <v>2.6687999999999999E-4</v>
      </c>
      <c r="H20" s="43">
        <v>2.5383900000000001E-4</v>
      </c>
      <c r="I20" s="43">
        <v>1.2405399999999999E-4</v>
      </c>
      <c r="J20" s="43">
        <v>4.6178700000000002E-4</v>
      </c>
      <c r="K20" s="43">
        <v>6.2827200000000003E-4</v>
      </c>
      <c r="L20" s="43">
        <v>7.9239299999999996E-4</v>
      </c>
      <c r="M20" s="13"/>
    </row>
    <row r="21" spans="1:13" ht="15.75" x14ac:dyDescent="0.25">
      <c r="A21" s="13"/>
      <c r="B21" s="63"/>
      <c r="C21" s="63"/>
      <c r="D21" s="42" t="s">
        <v>167</v>
      </c>
      <c r="E21" s="43">
        <v>1.1848340000000001E-3</v>
      </c>
      <c r="F21" s="43">
        <v>1.757212E-3</v>
      </c>
      <c r="G21" s="43">
        <v>1.334401E-3</v>
      </c>
      <c r="H21" s="43">
        <v>1.6499559999999999E-3</v>
      </c>
      <c r="I21" s="43">
        <v>4.9621599999999995E-4</v>
      </c>
      <c r="J21" s="43">
        <v>3.4633999999999999E-4</v>
      </c>
      <c r="K21" s="43">
        <v>5.2355999999999995E-4</v>
      </c>
      <c r="L21" s="43">
        <v>6.9334400000000003E-4</v>
      </c>
      <c r="M21" s="13"/>
    </row>
    <row r="22" spans="1:13" ht="15.75" x14ac:dyDescent="0.25">
      <c r="A22" s="13"/>
      <c r="B22" s="63"/>
      <c r="C22" s="63"/>
      <c r="D22" s="42" t="s">
        <v>168</v>
      </c>
      <c r="E22" s="43">
        <v>2.9620900000000002E-4</v>
      </c>
      <c r="F22" s="43">
        <v>2.9286900000000002E-4</v>
      </c>
      <c r="G22" s="43">
        <v>6.6719999999999995E-4</v>
      </c>
      <c r="H22" s="43">
        <v>1.2692000000000001E-4</v>
      </c>
      <c r="I22" s="42">
        <v>0</v>
      </c>
      <c r="J22" s="43">
        <v>4.6178700000000002E-4</v>
      </c>
      <c r="K22" s="43">
        <v>9.4240800000000005E-4</v>
      </c>
      <c r="L22" s="43">
        <v>4.9524599999999997E-4</v>
      </c>
      <c r="M22" s="13"/>
    </row>
    <row r="23" spans="1:13" ht="15.75" x14ac:dyDescent="0.25">
      <c r="A23" s="13"/>
      <c r="B23" s="63"/>
      <c r="C23" s="63"/>
      <c r="D23" s="42" t="s">
        <v>169</v>
      </c>
      <c r="E23" s="43">
        <v>1.1848340000000001E-3</v>
      </c>
      <c r="F23" s="43">
        <v>4.3930299999999999E-4</v>
      </c>
      <c r="G23" s="43">
        <v>4.0032000000000002E-4</v>
      </c>
      <c r="H23" s="43">
        <v>2.5383900000000001E-4</v>
      </c>
      <c r="I23" s="43">
        <v>2.4810799999999998E-4</v>
      </c>
      <c r="J23" s="43">
        <v>6.92681E-4</v>
      </c>
      <c r="K23" s="43">
        <v>4.1884799999999999E-4</v>
      </c>
      <c r="L23" s="43">
        <v>4.9524599999999997E-4</v>
      </c>
      <c r="M23" s="13"/>
    </row>
    <row r="24" spans="1:13" ht="15.75" x14ac:dyDescent="0.25">
      <c r="A24" s="13"/>
      <c r="B24" s="63"/>
      <c r="C24" s="63"/>
      <c r="D24" s="42" t="s">
        <v>170</v>
      </c>
      <c r="E24" s="43">
        <v>0.61211492899999997</v>
      </c>
      <c r="F24" s="43">
        <v>0.64108947100000002</v>
      </c>
      <c r="G24" s="43">
        <v>0.64144649099999995</v>
      </c>
      <c r="H24" s="43">
        <v>0.66835892900000005</v>
      </c>
      <c r="I24" s="43">
        <v>0.67646693999999996</v>
      </c>
      <c r="J24" s="43">
        <v>0.69360424799999998</v>
      </c>
      <c r="K24" s="43">
        <v>0.66701570700000001</v>
      </c>
      <c r="L24" s="43">
        <v>0.68720285299999995</v>
      </c>
      <c r="M24" s="13"/>
    </row>
    <row r="25" spans="1:13" ht="15.75" x14ac:dyDescent="0.25">
      <c r="A25" s="13"/>
      <c r="B25" s="63"/>
      <c r="C25" s="63"/>
      <c r="D25" s="42" t="s">
        <v>171</v>
      </c>
      <c r="E25" s="43">
        <v>0.10470971599999999</v>
      </c>
      <c r="F25" s="43">
        <v>7.8342362999999998E-2</v>
      </c>
      <c r="G25" s="43">
        <v>4.5903389000000003E-2</v>
      </c>
      <c r="H25" s="43">
        <v>3.5283664999999999E-2</v>
      </c>
      <c r="I25" s="43">
        <v>4.0069470000000003E-2</v>
      </c>
      <c r="J25" s="43">
        <v>2.9554375000000001E-2</v>
      </c>
      <c r="K25" s="43">
        <v>5.0157067999999999E-2</v>
      </c>
      <c r="L25" s="43">
        <v>5.8240886999999998E-2</v>
      </c>
      <c r="M25" s="13"/>
    </row>
    <row r="26" spans="1:13" ht="15.75" x14ac:dyDescent="0.25">
      <c r="A26" s="13"/>
      <c r="B26" s="63"/>
      <c r="C26" s="63"/>
      <c r="D26" s="42" t="s">
        <v>172</v>
      </c>
      <c r="E26" s="43">
        <v>2.9620900000000002E-4</v>
      </c>
      <c r="F26" s="43">
        <v>2.9286900000000002E-4</v>
      </c>
      <c r="G26" s="43">
        <v>1.3344E-4</v>
      </c>
      <c r="H26" s="43">
        <v>1.2692000000000001E-4</v>
      </c>
      <c r="I26" s="43">
        <v>1.2405399999999999E-4</v>
      </c>
      <c r="J26" s="43">
        <v>1.1544699999999999E-4</v>
      </c>
      <c r="K26" s="42">
        <v>0</v>
      </c>
      <c r="L26" s="43">
        <v>1.9809800000000001E-4</v>
      </c>
      <c r="M26" s="13"/>
    </row>
    <row r="27" spans="1:13" ht="15.75" x14ac:dyDescent="0.25">
      <c r="A27" s="13"/>
      <c r="B27" s="63"/>
      <c r="C27" s="63"/>
      <c r="D27" s="42" t="s">
        <v>173</v>
      </c>
      <c r="E27" s="43">
        <v>5.9241700000000003E-4</v>
      </c>
      <c r="F27" s="43">
        <v>5.8573700000000002E-4</v>
      </c>
      <c r="G27" s="43">
        <v>8.0064100000000005E-4</v>
      </c>
      <c r="H27" s="43">
        <v>1.1422769999999999E-3</v>
      </c>
      <c r="I27" s="43">
        <v>1.2405399999999999E-4</v>
      </c>
      <c r="J27" s="43">
        <v>5.7723400000000004E-4</v>
      </c>
      <c r="K27" s="43">
        <v>5.2355999999999995E-4</v>
      </c>
      <c r="L27" s="43">
        <v>1.485737E-3</v>
      </c>
      <c r="M27" s="13"/>
    </row>
    <row r="28" spans="1:13" ht="15.75" x14ac:dyDescent="0.25">
      <c r="A28" s="13"/>
      <c r="B28" s="63"/>
      <c r="C28" s="63"/>
      <c r="D28" s="42" t="s">
        <v>174</v>
      </c>
      <c r="E28" s="43">
        <v>1.1848340000000001E-3</v>
      </c>
      <c r="F28" s="43">
        <v>1.757212E-3</v>
      </c>
      <c r="G28" s="42">
        <v>0</v>
      </c>
      <c r="H28" s="43">
        <v>5.0767900000000003E-4</v>
      </c>
      <c r="I28" s="43">
        <v>3.7216199999999999E-4</v>
      </c>
      <c r="J28" s="43">
        <v>5.7723400000000004E-4</v>
      </c>
      <c r="K28" s="43">
        <v>7.32984E-4</v>
      </c>
      <c r="L28" s="43">
        <v>2.9714699999999999E-4</v>
      </c>
      <c r="M28" s="13"/>
    </row>
    <row r="29" spans="1:13" ht="15.75" x14ac:dyDescent="0.25">
      <c r="A29" s="13"/>
      <c r="B29" s="63"/>
      <c r="C29" s="63"/>
      <c r="D29" s="42" t="s">
        <v>175</v>
      </c>
      <c r="E29" s="43">
        <v>0.26155213300000002</v>
      </c>
      <c r="F29" s="43">
        <v>0.26197100600000001</v>
      </c>
      <c r="G29" s="43">
        <v>0.28983186500000002</v>
      </c>
      <c r="H29" s="43">
        <v>0.28709227100000001</v>
      </c>
      <c r="I29" s="43">
        <v>0.27726088599999998</v>
      </c>
      <c r="J29" s="43">
        <v>0.26737474</v>
      </c>
      <c r="K29" s="43">
        <v>0.273089005</v>
      </c>
      <c r="L29" s="43">
        <v>0.24583993700000001</v>
      </c>
      <c r="M29" s="13"/>
    </row>
    <row r="30" spans="1:13" ht="15.75" x14ac:dyDescent="0.25">
      <c r="A30" s="13"/>
      <c r="B30" s="63"/>
      <c r="C30" s="63"/>
      <c r="D30" s="42" t="s">
        <v>176</v>
      </c>
      <c r="E30" s="43">
        <v>7.4052099999999995E-4</v>
      </c>
      <c r="F30" s="43">
        <v>1.1714749999999999E-3</v>
      </c>
      <c r="G30" s="43">
        <v>1.8681609999999999E-3</v>
      </c>
      <c r="H30" s="43">
        <v>2.0307150000000002E-3</v>
      </c>
      <c r="I30" s="43">
        <v>1.240541E-3</v>
      </c>
      <c r="J30" s="43">
        <v>1.8471480000000001E-3</v>
      </c>
      <c r="K30" s="43">
        <v>1.361257E-3</v>
      </c>
      <c r="L30" s="43">
        <v>2.1790809999999998E-3</v>
      </c>
      <c r="M30" s="13"/>
    </row>
    <row r="31" spans="1:13" ht="15.75" x14ac:dyDescent="0.25">
      <c r="A31" s="13"/>
      <c r="B31" s="63" t="s">
        <v>161</v>
      </c>
      <c r="C31" s="63" t="s">
        <v>162</v>
      </c>
      <c r="D31" s="42" t="s">
        <v>164</v>
      </c>
      <c r="E31" s="42">
        <v>0</v>
      </c>
      <c r="F31" s="42">
        <v>0</v>
      </c>
      <c r="G31" s="42">
        <v>0</v>
      </c>
      <c r="H31" s="42">
        <v>0</v>
      </c>
      <c r="I31" s="43">
        <v>9.2592590000000006E-3</v>
      </c>
      <c r="J31" s="43">
        <v>1.1627907E-2</v>
      </c>
      <c r="K31" s="42">
        <v>0</v>
      </c>
      <c r="L31" s="42">
        <v>0</v>
      </c>
      <c r="M31" s="13"/>
    </row>
    <row r="32" spans="1:13" ht="15.75" x14ac:dyDescent="0.25">
      <c r="A32" s="13"/>
      <c r="B32" s="63"/>
      <c r="C32" s="63"/>
      <c r="D32" s="42" t="s">
        <v>165</v>
      </c>
      <c r="E32" s="42">
        <v>0</v>
      </c>
      <c r="F32" s="42">
        <v>0</v>
      </c>
      <c r="G32" s="43">
        <v>1.1111111E-2</v>
      </c>
      <c r="H32" s="42">
        <v>0</v>
      </c>
      <c r="I32" s="43">
        <v>9.2592590000000006E-3</v>
      </c>
      <c r="J32" s="42">
        <v>0</v>
      </c>
      <c r="K32" s="43">
        <v>9.7087379999999997E-3</v>
      </c>
      <c r="L32" s="42">
        <v>0</v>
      </c>
      <c r="M32" s="13"/>
    </row>
    <row r="33" spans="1:13" ht="15.75" x14ac:dyDescent="0.25">
      <c r="A33" s="13"/>
      <c r="B33" s="63"/>
      <c r="C33" s="63"/>
      <c r="D33" s="42" t="s">
        <v>166</v>
      </c>
      <c r="E33" s="43">
        <v>7.6923080000000001E-3</v>
      </c>
      <c r="F33" s="42">
        <v>0</v>
      </c>
      <c r="G33" s="43">
        <v>1.1111111E-2</v>
      </c>
      <c r="H33" s="42">
        <v>0</v>
      </c>
      <c r="I33" s="43">
        <v>1.8518519000000001E-2</v>
      </c>
      <c r="J33" s="42">
        <v>0</v>
      </c>
      <c r="K33" s="43">
        <v>9.7087379999999997E-3</v>
      </c>
      <c r="L33" s="43">
        <v>2.9411764999999999E-2</v>
      </c>
      <c r="M33" s="13"/>
    </row>
    <row r="34" spans="1:13" ht="15.75" x14ac:dyDescent="0.25">
      <c r="A34" s="13"/>
      <c r="B34" s="63"/>
      <c r="C34" s="63"/>
      <c r="D34" s="42" t="s">
        <v>167</v>
      </c>
      <c r="E34" s="43">
        <v>2.3076922999999999E-2</v>
      </c>
      <c r="F34" s="43">
        <v>7.6335880000000002E-3</v>
      </c>
      <c r="G34" s="43">
        <v>2.2222222E-2</v>
      </c>
      <c r="H34" s="43">
        <v>1.8018018E-2</v>
      </c>
      <c r="I34" s="43">
        <v>9.2592590000000006E-3</v>
      </c>
      <c r="J34" s="43">
        <v>1.1627907E-2</v>
      </c>
      <c r="K34" s="42">
        <v>0</v>
      </c>
      <c r="L34" s="42">
        <v>0</v>
      </c>
      <c r="M34" s="13"/>
    </row>
    <row r="35" spans="1:13" ht="15.75" x14ac:dyDescent="0.25">
      <c r="A35" s="13"/>
      <c r="B35" s="63"/>
      <c r="C35" s="63"/>
      <c r="D35" s="42" t="s">
        <v>168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13"/>
    </row>
    <row r="36" spans="1:13" ht="15.75" x14ac:dyDescent="0.25">
      <c r="A36" s="13"/>
      <c r="B36" s="63"/>
      <c r="C36" s="63"/>
      <c r="D36" s="42" t="s">
        <v>169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13"/>
    </row>
    <row r="37" spans="1:13" ht="15.75" x14ac:dyDescent="0.25">
      <c r="A37" s="13"/>
      <c r="B37" s="63"/>
      <c r="C37" s="63"/>
      <c r="D37" s="42" t="s">
        <v>170</v>
      </c>
      <c r="E37" s="43">
        <v>0.68461538499999997</v>
      </c>
      <c r="F37" s="43">
        <v>0.71755725199999998</v>
      </c>
      <c r="G37" s="43">
        <v>0.6</v>
      </c>
      <c r="H37" s="43">
        <v>0.73873873899999998</v>
      </c>
      <c r="I37" s="43">
        <v>0.71296296299999995</v>
      </c>
      <c r="J37" s="43">
        <v>0.75581395299999998</v>
      </c>
      <c r="K37" s="43">
        <v>0.74757281600000003</v>
      </c>
      <c r="L37" s="43">
        <v>0.74509803900000005</v>
      </c>
      <c r="M37" s="13"/>
    </row>
    <row r="38" spans="1:13" ht="15.75" x14ac:dyDescent="0.25">
      <c r="A38" s="13"/>
      <c r="B38" s="63"/>
      <c r="C38" s="63"/>
      <c r="D38" s="42" t="s">
        <v>171</v>
      </c>
      <c r="E38" s="43">
        <v>8.4615385000000001E-2</v>
      </c>
      <c r="F38" s="43">
        <v>4.5801527000000002E-2</v>
      </c>
      <c r="G38" s="43">
        <v>2.2222222E-2</v>
      </c>
      <c r="H38" s="43">
        <v>3.6036036E-2</v>
      </c>
      <c r="I38" s="43">
        <v>9.2592590000000006E-3</v>
      </c>
      <c r="J38" s="42">
        <v>0</v>
      </c>
      <c r="K38" s="43">
        <v>3.8834950999999999E-2</v>
      </c>
      <c r="L38" s="43">
        <v>4.9019607999999999E-2</v>
      </c>
      <c r="M38" s="13"/>
    </row>
    <row r="39" spans="1:13" ht="15.75" x14ac:dyDescent="0.25">
      <c r="A39" s="13"/>
      <c r="B39" s="63"/>
      <c r="C39" s="63"/>
      <c r="D39" s="42" t="s">
        <v>172</v>
      </c>
      <c r="E39" s="43">
        <v>8.4615385000000001E-2</v>
      </c>
      <c r="F39" s="43">
        <v>8.3969466000000006E-2</v>
      </c>
      <c r="G39" s="43">
        <v>0.21111111099999999</v>
      </c>
      <c r="H39" s="43">
        <v>8.1081080999999999E-2</v>
      </c>
      <c r="I39" s="43">
        <v>9.2592593000000001E-2</v>
      </c>
      <c r="J39" s="43">
        <v>0.11627907</v>
      </c>
      <c r="K39" s="43">
        <v>8.7378641000000007E-2</v>
      </c>
      <c r="L39" s="43">
        <v>6.8627451000000006E-2</v>
      </c>
      <c r="M39" s="13"/>
    </row>
    <row r="40" spans="1:13" ht="15.75" x14ac:dyDescent="0.25">
      <c r="A40" s="13"/>
      <c r="B40" s="63"/>
      <c r="C40" s="63"/>
      <c r="D40" s="42" t="s">
        <v>173</v>
      </c>
      <c r="E40" s="43">
        <v>7.6923080000000001E-3</v>
      </c>
      <c r="F40" s="43">
        <v>1.5267176E-2</v>
      </c>
      <c r="G40" s="43">
        <v>2.2222222E-2</v>
      </c>
      <c r="H40" s="43">
        <v>9.0090090000000001E-3</v>
      </c>
      <c r="I40" s="42">
        <v>0</v>
      </c>
      <c r="J40" s="42">
        <v>0</v>
      </c>
      <c r="K40" s="42">
        <v>0</v>
      </c>
      <c r="L40" s="43">
        <v>2.9411764999999999E-2</v>
      </c>
      <c r="M40" s="13"/>
    </row>
    <row r="41" spans="1:13" ht="15.75" x14ac:dyDescent="0.25">
      <c r="A41" s="13"/>
      <c r="B41" s="63"/>
      <c r="C41" s="63"/>
      <c r="D41" s="42" t="s">
        <v>174</v>
      </c>
      <c r="E41" s="43">
        <v>7.6923080000000001E-3</v>
      </c>
      <c r="F41" s="43">
        <v>1.5267176E-2</v>
      </c>
      <c r="G41" s="43">
        <v>1.1111111E-2</v>
      </c>
      <c r="H41" s="43">
        <v>1.8018018E-2</v>
      </c>
      <c r="I41" s="43">
        <v>2.7777777999999999E-2</v>
      </c>
      <c r="J41" s="43">
        <v>1.1627907E-2</v>
      </c>
      <c r="K41" s="43">
        <v>1.9417475999999999E-2</v>
      </c>
      <c r="L41" s="43">
        <v>1.9607843E-2</v>
      </c>
      <c r="M41" s="13"/>
    </row>
    <row r="42" spans="1:13" ht="15.75" x14ac:dyDescent="0.25">
      <c r="A42" s="13"/>
      <c r="B42" s="63"/>
      <c r="C42" s="63"/>
      <c r="D42" s="42" t="s">
        <v>175</v>
      </c>
      <c r="E42" s="43">
        <v>0.1</v>
      </c>
      <c r="F42" s="43">
        <v>0.106870229</v>
      </c>
      <c r="G42" s="43">
        <v>7.7777778000000006E-2</v>
      </c>
      <c r="H42" s="43">
        <v>9.0090089999999998E-2</v>
      </c>
      <c r="I42" s="43">
        <v>0.10185185200000001</v>
      </c>
      <c r="J42" s="43">
        <v>6.9767441999999999E-2</v>
      </c>
      <c r="K42" s="43">
        <v>7.7669902999999998E-2</v>
      </c>
      <c r="L42" s="43">
        <v>5.8823528999999999E-2</v>
      </c>
      <c r="M42" s="13"/>
    </row>
    <row r="43" spans="1:13" ht="15.75" x14ac:dyDescent="0.25">
      <c r="A43" s="13"/>
      <c r="B43" s="63"/>
      <c r="C43" s="63"/>
      <c r="D43" s="42" t="s">
        <v>176</v>
      </c>
      <c r="E43" s="42">
        <v>0</v>
      </c>
      <c r="F43" s="43">
        <v>7.6335880000000002E-3</v>
      </c>
      <c r="G43" s="43">
        <v>1.1111111E-2</v>
      </c>
      <c r="H43" s="43">
        <v>9.0090090000000001E-3</v>
      </c>
      <c r="I43" s="43">
        <v>9.2592590000000006E-3</v>
      </c>
      <c r="J43" s="43">
        <v>2.3255814E-2</v>
      </c>
      <c r="K43" s="43">
        <v>9.7087379999999997E-3</v>
      </c>
      <c r="L43" s="42">
        <v>0</v>
      </c>
      <c r="M43" s="13"/>
    </row>
    <row r="44" spans="1:13" ht="15.75" x14ac:dyDescent="0.25">
      <c r="A44" s="13"/>
      <c r="B44" s="70" t="s">
        <v>161</v>
      </c>
      <c r="C44" s="70" t="s">
        <v>163</v>
      </c>
      <c r="D44" s="42" t="s">
        <v>164</v>
      </c>
      <c r="E44" s="43">
        <v>1.6331489000000001E-2</v>
      </c>
      <c r="F44" s="43">
        <v>1.2238452E-2</v>
      </c>
      <c r="G44" s="43">
        <v>1.7196083000000001E-2</v>
      </c>
      <c r="H44" s="43">
        <v>4.1133960000000001E-3</v>
      </c>
      <c r="I44" s="43">
        <v>4.043413E-3</v>
      </c>
      <c r="J44" s="43">
        <v>5.4498610000000003E-3</v>
      </c>
      <c r="K44" s="43">
        <v>5.72179E-3</v>
      </c>
      <c r="L44" s="43">
        <v>2.6016820000000001E-3</v>
      </c>
      <c r="M44" s="13"/>
    </row>
    <row r="45" spans="1:13" ht="15.75" x14ac:dyDescent="0.25">
      <c r="A45" s="13"/>
      <c r="B45" s="70"/>
      <c r="C45" s="70"/>
      <c r="D45" s="42" t="s">
        <v>165</v>
      </c>
      <c r="E45" s="43">
        <v>4.0491300000000002E-4</v>
      </c>
      <c r="F45" s="42">
        <v>0</v>
      </c>
      <c r="G45" s="42">
        <v>0</v>
      </c>
      <c r="H45" s="43">
        <v>1.11173E-4</v>
      </c>
      <c r="I45" s="42">
        <v>0</v>
      </c>
      <c r="J45" s="43">
        <v>1.9817700000000001E-4</v>
      </c>
      <c r="K45" s="43">
        <v>2.8139899999999999E-4</v>
      </c>
      <c r="L45" s="43">
        <v>8.6722699999999996E-5</v>
      </c>
      <c r="M45" s="13"/>
    </row>
    <row r="46" spans="1:13" ht="15.75" x14ac:dyDescent="0.25">
      <c r="A46" s="13"/>
      <c r="B46" s="70"/>
      <c r="C46" s="70"/>
      <c r="D46" s="42" t="s">
        <v>166</v>
      </c>
      <c r="E46" s="43">
        <v>2.6994200000000001E-4</v>
      </c>
      <c r="F46" s="43">
        <v>3.9478899999999999E-4</v>
      </c>
      <c r="G46" s="43">
        <v>1.19417E-4</v>
      </c>
      <c r="H46" s="43">
        <v>5.5586399999999999E-4</v>
      </c>
      <c r="I46" s="43">
        <v>5.3202800000000004E-4</v>
      </c>
      <c r="J46" s="43">
        <v>8.9179500000000002E-4</v>
      </c>
      <c r="K46" s="43">
        <v>3.75199E-4</v>
      </c>
      <c r="L46" s="43">
        <v>5.2033600000000004E-4</v>
      </c>
      <c r="M46" s="13"/>
    </row>
    <row r="47" spans="1:13" ht="15.75" x14ac:dyDescent="0.25">
      <c r="A47" s="13"/>
      <c r="B47" s="70"/>
      <c r="C47" s="70"/>
      <c r="D47" s="42" t="s">
        <v>167</v>
      </c>
      <c r="E47" s="43">
        <v>1.7546230000000001E-3</v>
      </c>
      <c r="F47" s="43">
        <v>1.5791550000000001E-3</v>
      </c>
      <c r="G47" s="43">
        <v>1.0747549999999999E-3</v>
      </c>
      <c r="H47" s="43">
        <v>1.0005560000000001E-3</v>
      </c>
      <c r="I47" s="43">
        <v>1.1704619999999999E-3</v>
      </c>
      <c r="J47" s="43">
        <v>4.9544200000000002E-4</v>
      </c>
      <c r="K47" s="43">
        <v>3.75199E-4</v>
      </c>
      <c r="L47" s="42">
        <v>0</v>
      </c>
      <c r="M47" s="13"/>
    </row>
    <row r="48" spans="1:13" ht="15.75" x14ac:dyDescent="0.25">
      <c r="A48" s="13"/>
      <c r="B48" s="70"/>
      <c r="C48" s="70"/>
      <c r="D48" s="42" t="s">
        <v>168</v>
      </c>
      <c r="E48" s="42">
        <v>0</v>
      </c>
      <c r="F48" s="43">
        <v>2.63193E-4</v>
      </c>
      <c r="G48" s="43">
        <v>2.38834E-4</v>
      </c>
      <c r="H48" s="43">
        <v>2.22346E-4</v>
      </c>
      <c r="I48" s="43">
        <v>2.1281100000000001E-4</v>
      </c>
      <c r="J48" s="43">
        <v>9.9088399999999998E-5</v>
      </c>
      <c r="K48" s="43">
        <v>2.8139899999999999E-4</v>
      </c>
      <c r="L48" s="43">
        <v>5.2033600000000004E-4</v>
      </c>
      <c r="M48" s="13"/>
    </row>
    <row r="49" spans="1:13" ht="15.75" x14ac:dyDescent="0.25">
      <c r="A49" s="13"/>
      <c r="B49" s="70"/>
      <c r="C49" s="70"/>
      <c r="D49" s="42" t="s">
        <v>169</v>
      </c>
      <c r="E49" s="42">
        <v>0</v>
      </c>
      <c r="F49" s="42">
        <v>0</v>
      </c>
      <c r="G49" s="43">
        <v>1.19417E-4</v>
      </c>
      <c r="H49" s="43">
        <v>1.11173E-4</v>
      </c>
      <c r="I49" s="42">
        <v>0</v>
      </c>
      <c r="J49" s="42">
        <v>0</v>
      </c>
      <c r="K49" s="42">
        <v>0</v>
      </c>
      <c r="L49" s="42">
        <v>0</v>
      </c>
      <c r="M49" s="13"/>
    </row>
    <row r="50" spans="1:13" ht="15.75" x14ac:dyDescent="0.25">
      <c r="A50" s="13"/>
      <c r="B50" s="70"/>
      <c r="C50" s="70"/>
      <c r="D50" s="42" t="s">
        <v>170</v>
      </c>
      <c r="E50" s="43">
        <v>0.62882980200000005</v>
      </c>
      <c r="F50" s="43">
        <v>0.66087643100000004</v>
      </c>
      <c r="G50" s="43">
        <v>0.65583950300000005</v>
      </c>
      <c r="H50" s="43">
        <v>0.69727626499999995</v>
      </c>
      <c r="I50" s="43">
        <v>0.71078953</v>
      </c>
      <c r="J50" s="43">
        <v>0.70977011499999998</v>
      </c>
      <c r="K50" s="43">
        <v>0.69815214299999995</v>
      </c>
      <c r="L50" s="43">
        <v>0.72378805000000002</v>
      </c>
      <c r="M50" s="13"/>
    </row>
    <row r="51" spans="1:13" ht="15.75" x14ac:dyDescent="0.25">
      <c r="A51" s="13"/>
      <c r="B51" s="70"/>
      <c r="C51" s="70"/>
      <c r="D51" s="42" t="s">
        <v>171</v>
      </c>
      <c r="E51" s="43">
        <v>0.10392765599999999</v>
      </c>
      <c r="F51" s="43">
        <v>8.2642453000000005E-2</v>
      </c>
      <c r="G51" s="43">
        <v>6.0902794000000003E-2</v>
      </c>
      <c r="H51" s="43">
        <v>4.1245136000000002E-2</v>
      </c>
      <c r="I51" s="43">
        <v>4.2136624999999997E-2</v>
      </c>
      <c r="J51" s="43">
        <v>4.0725326999999999E-2</v>
      </c>
      <c r="K51" s="43">
        <v>4.9620111000000001E-2</v>
      </c>
      <c r="L51" s="43">
        <v>6.5042060999999998E-2</v>
      </c>
      <c r="M51" s="13"/>
    </row>
    <row r="52" spans="1:13" ht="15.75" x14ac:dyDescent="0.25">
      <c r="A52" s="13"/>
      <c r="B52" s="70"/>
      <c r="C52" s="70"/>
      <c r="D52" s="42" t="s">
        <v>172</v>
      </c>
      <c r="E52" s="43">
        <v>1.3497100000000001E-4</v>
      </c>
      <c r="F52" s="43">
        <v>3.9478899999999999E-4</v>
      </c>
      <c r="G52" s="43">
        <v>1.19417E-4</v>
      </c>
      <c r="H52" s="43">
        <v>3.33519E-4</v>
      </c>
      <c r="I52" s="42">
        <v>0</v>
      </c>
      <c r="J52" s="43">
        <v>9.9088399999999998E-5</v>
      </c>
      <c r="K52" s="42">
        <v>0</v>
      </c>
      <c r="L52" s="42">
        <v>0</v>
      </c>
      <c r="M52" s="13"/>
    </row>
    <row r="53" spans="1:13" ht="15.75" x14ac:dyDescent="0.25">
      <c r="A53" s="13"/>
      <c r="B53" s="70"/>
      <c r="C53" s="70"/>
      <c r="D53" s="42" t="s">
        <v>173</v>
      </c>
      <c r="E53" s="43">
        <v>1.079768E-3</v>
      </c>
      <c r="F53" s="43">
        <v>7.8957799999999998E-4</v>
      </c>
      <c r="G53" s="43">
        <v>4.7766900000000001E-4</v>
      </c>
      <c r="H53" s="43">
        <v>1.0005560000000001E-3</v>
      </c>
      <c r="I53" s="43">
        <v>5.3202800000000004E-4</v>
      </c>
      <c r="J53" s="43">
        <v>5.9453000000000002E-4</v>
      </c>
      <c r="K53" s="43">
        <v>2.8139899999999999E-4</v>
      </c>
      <c r="L53" s="43">
        <v>6.0705899999999996E-4</v>
      </c>
      <c r="M53" s="13"/>
    </row>
    <row r="54" spans="1:13" ht="15.75" x14ac:dyDescent="0.25">
      <c r="A54" s="13"/>
      <c r="B54" s="70"/>
      <c r="C54" s="70"/>
      <c r="D54" s="42" t="s">
        <v>174</v>
      </c>
      <c r="E54" s="43">
        <v>1.7546230000000001E-3</v>
      </c>
      <c r="F54" s="43">
        <v>1.05277E-3</v>
      </c>
      <c r="G54" s="43">
        <v>2.38834E-4</v>
      </c>
      <c r="H54" s="43">
        <v>2.22346E-4</v>
      </c>
      <c r="I54" s="43">
        <v>3.19217E-4</v>
      </c>
      <c r="J54" s="43">
        <v>2.9726500000000001E-4</v>
      </c>
      <c r="K54" s="43">
        <v>5.62799E-4</v>
      </c>
      <c r="L54" s="43">
        <v>3.46891E-4</v>
      </c>
      <c r="M54" s="13"/>
    </row>
    <row r="55" spans="1:13" ht="15.75" x14ac:dyDescent="0.25">
      <c r="A55" s="13"/>
      <c r="B55" s="70"/>
      <c r="C55" s="70"/>
      <c r="D55" s="42" t="s">
        <v>175</v>
      </c>
      <c r="E55" s="43">
        <v>0.24524227300000001</v>
      </c>
      <c r="F55" s="43">
        <v>0.23937360199999999</v>
      </c>
      <c r="G55" s="43">
        <v>0.26283735400000002</v>
      </c>
      <c r="H55" s="43">
        <v>0.25336297899999999</v>
      </c>
      <c r="I55" s="43">
        <v>0.23973185799999999</v>
      </c>
      <c r="J55" s="43">
        <v>0.240982957</v>
      </c>
      <c r="K55" s="43">
        <v>0.243973361</v>
      </c>
      <c r="L55" s="43">
        <v>0.20553291100000001</v>
      </c>
      <c r="M55" s="13"/>
    </row>
    <row r="56" spans="1:13" ht="15.75" x14ac:dyDescent="0.25">
      <c r="A56" s="13"/>
      <c r="B56" s="71"/>
      <c r="C56" s="71"/>
      <c r="D56" s="44" t="s">
        <v>176</v>
      </c>
      <c r="E56" s="45">
        <v>2.6994200000000001E-4</v>
      </c>
      <c r="F56" s="45">
        <v>3.9478899999999999E-4</v>
      </c>
      <c r="G56" s="45">
        <v>8.3592099999999999E-4</v>
      </c>
      <c r="H56" s="45">
        <v>4.4469099999999999E-4</v>
      </c>
      <c r="I56" s="45">
        <v>5.3202800000000004E-4</v>
      </c>
      <c r="J56" s="45">
        <v>3.9635400000000002E-4</v>
      </c>
      <c r="K56" s="45">
        <v>3.75199E-4</v>
      </c>
      <c r="L56" s="45">
        <v>9.5394999999999996E-4</v>
      </c>
      <c r="M56" s="13"/>
    </row>
    <row r="57" spans="1:13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</sheetData>
  <mergeCells count="8">
    <mergeCell ref="B44:B56"/>
    <mergeCell ref="C44:C56"/>
    <mergeCell ref="B5:B17"/>
    <mergeCell ref="C5:C17"/>
    <mergeCell ref="B18:B30"/>
    <mergeCell ref="C18:C30"/>
    <mergeCell ref="B31:B43"/>
    <mergeCell ref="C31:C43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tabSelected="1" topLeftCell="A118" zoomScale="90" zoomScaleNormal="90" workbookViewId="0">
      <selection activeCell="G142" sqref="G142"/>
    </sheetView>
  </sheetViews>
  <sheetFormatPr defaultRowHeight="14.25" x14ac:dyDescent="0.2"/>
  <cols>
    <col min="1" max="1" width="2.625" customWidth="1"/>
    <col min="2" max="2" width="41.375" style="12" customWidth="1"/>
    <col min="3" max="3" width="13.375" customWidth="1"/>
    <col min="4" max="4" width="14.875" customWidth="1"/>
    <col min="5" max="6" width="14.5" customWidth="1"/>
    <col min="7" max="7" width="8.125" customWidth="1"/>
    <col min="8" max="8" width="10.125" customWidth="1"/>
    <col min="9" max="10" width="15.125" customWidth="1"/>
    <col min="11" max="11" width="2.875" customWidth="1"/>
    <col min="12" max="12" width="13.375" customWidth="1"/>
    <col min="13" max="13" width="14.875" customWidth="1"/>
    <col min="14" max="15" width="14.5" customWidth="1"/>
    <col min="16" max="16" width="8.125" customWidth="1"/>
    <col min="17" max="17" width="10.125" customWidth="1"/>
    <col min="18" max="19" width="15.125" customWidth="1"/>
  </cols>
  <sheetData>
    <row r="1" spans="1:20" x14ac:dyDescent="0.2">
      <c r="A1" s="13"/>
      <c r="B1" s="46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5.75" x14ac:dyDescent="0.2">
      <c r="A2" s="13"/>
      <c r="B2" s="47" t="s">
        <v>155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2">
      <c r="A3" s="13"/>
      <c r="B3" s="46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x14ac:dyDescent="0.2">
      <c r="A4" s="13"/>
      <c r="B4" s="48"/>
      <c r="C4" s="72" t="s">
        <v>134</v>
      </c>
      <c r="D4" s="72"/>
      <c r="E4" s="72"/>
      <c r="F4" s="72"/>
      <c r="G4" s="72"/>
      <c r="H4" s="72"/>
      <c r="I4" s="72"/>
      <c r="J4" s="72"/>
      <c r="K4" s="49"/>
      <c r="L4" s="72" t="s">
        <v>135</v>
      </c>
      <c r="M4" s="72"/>
      <c r="N4" s="72"/>
      <c r="O4" s="72"/>
      <c r="P4" s="72"/>
      <c r="Q4" s="72"/>
      <c r="R4" s="72"/>
      <c r="S4" s="72"/>
      <c r="T4" s="13"/>
    </row>
    <row r="5" spans="1:20" ht="71.25" x14ac:dyDescent="0.2">
      <c r="A5" s="13"/>
      <c r="B5" s="50" t="s">
        <v>71</v>
      </c>
      <c r="C5" s="51" t="s">
        <v>72</v>
      </c>
      <c r="D5" s="51" t="s">
        <v>136</v>
      </c>
      <c r="E5" s="51" t="s">
        <v>137</v>
      </c>
      <c r="F5" s="51" t="s">
        <v>138</v>
      </c>
      <c r="G5" s="51" t="s">
        <v>74</v>
      </c>
      <c r="H5" s="51" t="s">
        <v>139</v>
      </c>
      <c r="I5" s="51" t="s">
        <v>140</v>
      </c>
      <c r="J5" s="51" t="s">
        <v>141</v>
      </c>
      <c r="K5" s="51"/>
      <c r="L5" s="51" t="s">
        <v>72</v>
      </c>
      <c r="M5" s="51" t="s">
        <v>136</v>
      </c>
      <c r="N5" s="51" t="s">
        <v>137</v>
      </c>
      <c r="O5" s="51" t="s">
        <v>138</v>
      </c>
      <c r="P5" s="51" t="s">
        <v>74</v>
      </c>
      <c r="Q5" s="51" t="s">
        <v>139</v>
      </c>
      <c r="R5" s="51" t="s">
        <v>140</v>
      </c>
      <c r="S5" s="51" t="s">
        <v>141</v>
      </c>
      <c r="T5" s="13"/>
    </row>
    <row r="6" spans="1:20" x14ac:dyDescent="0.2">
      <c r="A6" s="13"/>
      <c r="B6" s="52"/>
      <c r="C6" s="53" t="s">
        <v>73</v>
      </c>
      <c r="D6" s="53" t="s">
        <v>73</v>
      </c>
      <c r="E6" s="53" t="s">
        <v>73</v>
      </c>
      <c r="F6" s="53" t="s">
        <v>73</v>
      </c>
      <c r="G6" s="53"/>
      <c r="H6" s="53"/>
      <c r="I6" s="54"/>
      <c r="J6" s="54"/>
      <c r="K6" s="54"/>
      <c r="L6" s="53" t="s">
        <v>73</v>
      </c>
      <c r="M6" s="53" t="s">
        <v>73</v>
      </c>
      <c r="N6" s="53" t="s">
        <v>73</v>
      </c>
      <c r="O6" s="53" t="s">
        <v>73</v>
      </c>
      <c r="P6" s="53"/>
      <c r="Q6" s="53"/>
      <c r="R6" s="54"/>
      <c r="S6" s="54"/>
      <c r="T6" s="13"/>
    </row>
    <row r="7" spans="1:20" ht="15.75" customHeight="1" x14ac:dyDescent="0.2">
      <c r="A7" s="13"/>
      <c r="B7" s="46" t="s">
        <v>0</v>
      </c>
      <c r="C7" s="55">
        <v>2.7053600000000001E-2</v>
      </c>
      <c r="D7" s="55">
        <v>2.7053600000000001E-2</v>
      </c>
      <c r="E7" s="55">
        <v>2.7150220736117475E-2</v>
      </c>
      <c r="F7" s="55">
        <v>2.7053600000000001E-2</v>
      </c>
      <c r="G7" s="30">
        <v>98</v>
      </c>
      <c r="H7" s="30">
        <v>100</v>
      </c>
      <c r="I7" s="30">
        <v>102</v>
      </c>
      <c r="J7" s="30">
        <v>100</v>
      </c>
      <c r="K7" s="30"/>
      <c r="L7" s="55">
        <v>0.93509443400000003</v>
      </c>
      <c r="M7" s="55">
        <v>0.93509443400000003</v>
      </c>
      <c r="N7" s="55">
        <v>0.93509443400000003</v>
      </c>
      <c r="O7" s="55">
        <v>0.93509443400000003</v>
      </c>
      <c r="P7" s="30">
        <v>45</v>
      </c>
      <c r="Q7" s="30">
        <v>44</v>
      </c>
      <c r="R7" s="30">
        <v>45</v>
      </c>
      <c r="S7" s="30">
        <v>44</v>
      </c>
      <c r="T7" s="13"/>
    </row>
    <row r="8" spans="1:20" x14ac:dyDescent="0.2">
      <c r="A8" s="13"/>
      <c r="B8" s="46" t="s">
        <v>75</v>
      </c>
      <c r="C8" s="55">
        <v>6.7634000000000001E-3</v>
      </c>
      <c r="D8" s="55">
        <v>6.7634000000000001E-3</v>
      </c>
      <c r="E8" s="55">
        <v>6.7634000000000001E-3</v>
      </c>
      <c r="F8" s="55">
        <v>6.7634000000000001E-3</v>
      </c>
      <c r="G8" s="30">
        <v>107</v>
      </c>
      <c r="H8" s="30">
        <v>109</v>
      </c>
      <c r="I8" s="30">
        <v>111</v>
      </c>
      <c r="J8" s="30">
        <v>109</v>
      </c>
      <c r="K8" s="30"/>
      <c r="L8" s="55">
        <v>3.7781593000000002E-2</v>
      </c>
      <c r="M8" s="55">
        <v>3.7781593000000002E-2</v>
      </c>
      <c r="N8" s="55">
        <v>3.7781593000000002E-2</v>
      </c>
      <c r="O8" s="55">
        <v>3.7781593000000002E-2</v>
      </c>
      <c r="P8" s="30">
        <v>85</v>
      </c>
      <c r="Q8" s="30">
        <v>84</v>
      </c>
      <c r="R8" s="30">
        <v>87</v>
      </c>
      <c r="S8" s="30">
        <v>84</v>
      </c>
      <c r="T8" s="13"/>
    </row>
    <row r="9" spans="1:20" x14ac:dyDescent="0.2">
      <c r="A9" s="13"/>
      <c r="B9" s="46" t="s">
        <v>1</v>
      </c>
      <c r="C9" s="55">
        <v>0.4071573</v>
      </c>
      <c r="D9" s="55">
        <v>0.4071573</v>
      </c>
      <c r="E9" s="55">
        <v>0.40719957131842349</v>
      </c>
      <c r="F9" s="55">
        <v>0.4071573</v>
      </c>
      <c r="G9" s="30">
        <v>57</v>
      </c>
      <c r="H9" s="30">
        <v>57</v>
      </c>
      <c r="I9" s="30">
        <v>58</v>
      </c>
      <c r="J9" s="30">
        <v>57</v>
      </c>
      <c r="K9" s="30"/>
      <c r="L9" s="55">
        <v>1.1995655869999999</v>
      </c>
      <c r="M9" s="55">
        <v>1.1995655869999999</v>
      </c>
      <c r="N9" s="55">
        <v>1.1995655869999999</v>
      </c>
      <c r="O9" s="55">
        <v>1.1995655869999999</v>
      </c>
      <c r="P9" s="30">
        <v>40</v>
      </c>
      <c r="Q9" s="30">
        <v>39</v>
      </c>
      <c r="R9" s="30">
        <v>41</v>
      </c>
      <c r="S9" s="30">
        <v>39</v>
      </c>
      <c r="T9" s="13"/>
    </row>
    <row r="10" spans="1:20" x14ac:dyDescent="0.2">
      <c r="A10" s="13"/>
      <c r="B10" s="46" t="s">
        <v>2</v>
      </c>
      <c r="C10" s="55">
        <v>0.94958290000000001</v>
      </c>
      <c r="D10" s="55">
        <v>0.95093558218955154</v>
      </c>
      <c r="E10" s="55">
        <v>0.95397472630965507</v>
      </c>
      <c r="F10" s="55">
        <v>0.95093558218955154</v>
      </c>
      <c r="G10" s="30">
        <v>39</v>
      </c>
      <c r="H10" s="30">
        <v>39</v>
      </c>
      <c r="I10" s="30">
        <v>39</v>
      </c>
      <c r="J10" s="30">
        <v>39</v>
      </c>
      <c r="K10" s="30"/>
      <c r="L10" s="55">
        <v>7.2351751169999998</v>
      </c>
      <c r="M10" s="55">
        <v>7.2446205153247263</v>
      </c>
      <c r="N10" s="55">
        <v>7.2469818649059077</v>
      </c>
      <c r="O10" s="55">
        <v>7.2446205153247263</v>
      </c>
      <c r="P10" s="30">
        <v>13</v>
      </c>
      <c r="Q10" s="30">
        <v>13</v>
      </c>
      <c r="R10" s="30">
        <v>13</v>
      </c>
      <c r="S10" s="30">
        <v>13</v>
      </c>
      <c r="T10" s="13"/>
    </row>
    <row r="11" spans="1:20" x14ac:dyDescent="0.2">
      <c r="A11" s="13"/>
      <c r="B11" s="46" t="s">
        <v>76</v>
      </c>
      <c r="C11" s="55">
        <v>3.5169699999999998E-2</v>
      </c>
      <c r="D11" s="55">
        <v>3.5169699999999998E-2</v>
      </c>
      <c r="E11" s="55">
        <v>3.5169699999999998E-2</v>
      </c>
      <c r="F11" s="55">
        <v>3.5169699999999998E-2</v>
      </c>
      <c r="G11" s="30">
        <v>95</v>
      </c>
      <c r="H11" s="30">
        <v>97</v>
      </c>
      <c r="I11" s="30">
        <v>99</v>
      </c>
      <c r="J11" s="30">
        <v>97</v>
      </c>
      <c r="K11" s="30"/>
      <c r="L11" s="55">
        <v>0.17946256799999999</v>
      </c>
      <c r="M11" s="55">
        <v>0.17946256799999999</v>
      </c>
      <c r="N11" s="55">
        <v>0.17946256799999999</v>
      </c>
      <c r="O11" s="55">
        <v>0.17946256799999999</v>
      </c>
      <c r="P11" s="30">
        <v>76</v>
      </c>
      <c r="Q11" s="30">
        <v>75</v>
      </c>
      <c r="R11" s="30">
        <v>77</v>
      </c>
      <c r="S11" s="30">
        <v>75</v>
      </c>
      <c r="T11" s="13"/>
    </row>
    <row r="12" spans="1:20" x14ac:dyDescent="0.2">
      <c r="A12" s="13"/>
      <c r="B12" s="46" t="s">
        <v>77</v>
      </c>
      <c r="C12" s="55">
        <v>7.3044799999999993E-2</v>
      </c>
      <c r="D12" s="55">
        <v>7.3044799999999993E-2</v>
      </c>
      <c r="E12" s="55">
        <v>7.3044799999999993E-2</v>
      </c>
      <c r="F12" s="55">
        <v>7.3044799999999993E-2</v>
      </c>
      <c r="G12" s="30">
        <v>89</v>
      </c>
      <c r="H12" s="30">
        <v>90</v>
      </c>
      <c r="I12" s="30">
        <v>92</v>
      </c>
      <c r="J12" s="30">
        <v>90</v>
      </c>
      <c r="K12" s="30"/>
      <c r="L12" s="55">
        <v>0.71785027300000004</v>
      </c>
      <c r="M12" s="55">
        <v>0.71785027300000004</v>
      </c>
      <c r="N12" s="55">
        <v>0.71785027300000004</v>
      </c>
      <c r="O12" s="55">
        <v>0.71785027300000004</v>
      </c>
      <c r="P12" s="30">
        <v>52</v>
      </c>
      <c r="Q12" s="30">
        <v>51</v>
      </c>
      <c r="R12" s="30">
        <v>52</v>
      </c>
      <c r="S12" s="30">
        <v>51</v>
      </c>
      <c r="T12" s="13"/>
    </row>
    <row r="13" spans="1:20" x14ac:dyDescent="0.2">
      <c r="A13" s="13"/>
      <c r="B13" s="46" t="s">
        <v>78</v>
      </c>
      <c r="C13" s="55">
        <v>2.0290200000000001E-2</v>
      </c>
      <c r="D13" s="55">
        <v>2.0290200000000001E-2</v>
      </c>
      <c r="E13" s="55">
        <v>2.0290200000000001E-2</v>
      </c>
      <c r="F13" s="55">
        <v>2.0290200000000001E-2</v>
      </c>
      <c r="G13" s="30">
        <v>102</v>
      </c>
      <c r="H13" s="30">
        <v>104</v>
      </c>
      <c r="I13" s="30">
        <v>106</v>
      </c>
      <c r="J13" s="30">
        <v>104</v>
      </c>
      <c r="K13" s="30"/>
      <c r="L13" s="55">
        <v>2.8336195000000002E-2</v>
      </c>
      <c r="M13" s="55">
        <v>2.8336195000000002E-2</v>
      </c>
      <c r="N13" s="55">
        <v>2.8336195000000002E-2</v>
      </c>
      <c r="O13" s="55">
        <v>2.8336195000000002E-2</v>
      </c>
      <c r="P13" s="30">
        <v>86</v>
      </c>
      <c r="Q13" s="30">
        <v>85</v>
      </c>
      <c r="R13" s="30">
        <v>88</v>
      </c>
      <c r="S13" s="30">
        <v>85</v>
      </c>
      <c r="T13" s="13"/>
    </row>
    <row r="14" spans="1:20" x14ac:dyDescent="0.2">
      <c r="A14" s="13"/>
      <c r="B14" s="46" t="s">
        <v>79</v>
      </c>
      <c r="C14" s="55">
        <v>1.3527000000000001E-3</v>
      </c>
      <c r="D14" s="55">
        <v>1.3527000000000001E-3</v>
      </c>
      <c r="E14" s="55">
        <v>1.3527000000000001E-3</v>
      </c>
      <c r="F14" s="55">
        <v>1.3527000000000001E-3</v>
      </c>
      <c r="G14" s="30">
        <v>110</v>
      </c>
      <c r="H14" s="30">
        <v>112</v>
      </c>
      <c r="I14" s="30">
        <v>114</v>
      </c>
      <c r="J14" s="30">
        <v>112</v>
      </c>
      <c r="K14" s="30"/>
      <c r="L14" s="55">
        <v>2.8336195000000002E-2</v>
      </c>
      <c r="M14" s="55">
        <v>2.8336195000000002E-2</v>
      </c>
      <c r="N14" s="55">
        <v>2.8336195000000002E-2</v>
      </c>
      <c r="O14" s="55">
        <v>2.8336195000000002E-2</v>
      </c>
      <c r="P14" s="30">
        <v>86</v>
      </c>
      <c r="Q14" s="30">
        <v>85</v>
      </c>
      <c r="R14" s="30">
        <v>88</v>
      </c>
      <c r="S14" s="30">
        <v>85</v>
      </c>
      <c r="T14" s="13"/>
    </row>
    <row r="15" spans="1:20" x14ac:dyDescent="0.2">
      <c r="A15" s="13"/>
      <c r="B15" s="46" t="s">
        <v>80</v>
      </c>
      <c r="C15" s="55">
        <v>5.4107000000000001E-3</v>
      </c>
      <c r="D15" s="55">
        <v>5.4107000000000001E-3</v>
      </c>
      <c r="E15" s="55">
        <v>5.4107000000000001E-3</v>
      </c>
      <c r="F15" s="55">
        <v>5.4107000000000001E-3</v>
      </c>
      <c r="G15" s="30">
        <v>108</v>
      </c>
      <c r="H15" s="30">
        <v>110</v>
      </c>
      <c r="I15" s="30">
        <v>112</v>
      </c>
      <c r="J15" s="30">
        <v>110</v>
      </c>
      <c r="K15" s="30"/>
      <c r="L15" s="55">
        <v>7.5563187000000004E-2</v>
      </c>
      <c r="M15" s="55">
        <v>7.5563187000000004E-2</v>
      </c>
      <c r="N15" s="55">
        <v>7.5563187000000004E-2</v>
      </c>
      <c r="O15" s="55">
        <v>7.5563187000000004E-2</v>
      </c>
      <c r="P15" s="30">
        <v>82</v>
      </c>
      <c r="Q15" s="30">
        <v>81</v>
      </c>
      <c r="R15" s="30">
        <v>83</v>
      </c>
      <c r="S15" s="30">
        <v>81</v>
      </c>
      <c r="T15" s="13"/>
    </row>
    <row r="16" spans="1:20" x14ac:dyDescent="0.2">
      <c r="A16" s="13"/>
      <c r="B16" s="46" t="s">
        <v>81</v>
      </c>
      <c r="C16" s="55">
        <v>1.3527000000000001E-3</v>
      </c>
      <c r="D16" s="55">
        <v>1.3527000000000001E-3</v>
      </c>
      <c r="E16" s="55">
        <v>1.3527000000000001E-3</v>
      </c>
      <c r="F16" s="55">
        <v>1.3527000000000001E-3</v>
      </c>
      <c r="G16" s="30">
        <v>110</v>
      </c>
      <c r="H16" s="30">
        <v>112</v>
      </c>
      <c r="I16" s="30">
        <v>114</v>
      </c>
      <c r="J16" s="30">
        <v>112</v>
      </c>
      <c r="K16" s="30"/>
      <c r="L16" s="55">
        <v>0</v>
      </c>
      <c r="M16" s="55">
        <v>0</v>
      </c>
      <c r="N16" s="55">
        <v>0</v>
      </c>
      <c r="O16" s="55">
        <v>0</v>
      </c>
      <c r="P16" s="30">
        <v>89</v>
      </c>
      <c r="Q16" s="30">
        <v>88</v>
      </c>
      <c r="R16" s="30">
        <v>91</v>
      </c>
      <c r="S16" s="30">
        <v>88</v>
      </c>
      <c r="T16" s="13"/>
    </row>
    <row r="17" spans="1:20" x14ac:dyDescent="0.2">
      <c r="A17" s="13"/>
      <c r="B17" s="46" t="s">
        <v>82</v>
      </c>
      <c r="C17" s="55">
        <v>1.3527000000000001E-3</v>
      </c>
      <c r="D17" s="55">
        <v>1.3527000000000001E-3</v>
      </c>
      <c r="E17" s="55">
        <v>1.3527000000000001E-3</v>
      </c>
      <c r="F17" s="55">
        <v>1.3527000000000001E-3</v>
      </c>
      <c r="G17" s="30">
        <v>110</v>
      </c>
      <c r="H17" s="30">
        <v>112</v>
      </c>
      <c r="I17" s="30">
        <v>114</v>
      </c>
      <c r="J17" s="30">
        <v>112</v>
      </c>
      <c r="K17" s="30"/>
      <c r="L17" s="55">
        <v>0</v>
      </c>
      <c r="M17" s="55">
        <v>0</v>
      </c>
      <c r="N17" s="55">
        <v>0</v>
      </c>
      <c r="O17" s="55">
        <v>0</v>
      </c>
      <c r="P17" s="30">
        <v>89</v>
      </c>
      <c r="Q17" s="30">
        <v>88</v>
      </c>
      <c r="R17" s="30">
        <v>91</v>
      </c>
      <c r="S17" s="30">
        <v>88</v>
      </c>
      <c r="T17" s="13"/>
    </row>
    <row r="18" spans="1:20" x14ac:dyDescent="0.2">
      <c r="A18" s="13"/>
      <c r="B18" s="46" t="s">
        <v>83</v>
      </c>
      <c r="C18" s="55">
        <v>0</v>
      </c>
      <c r="D18" s="55">
        <v>0</v>
      </c>
      <c r="E18" s="55">
        <v>0</v>
      </c>
      <c r="F18" s="55">
        <v>0</v>
      </c>
      <c r="G18" s="30">
        <v>111</v>
      </c>
      <c r="H18" s="30">
        <v>113</v>
      </c>
      <c r="I18" s="30">
        <v>115</v>
      </c>
      <c r="J18" s="30">
        <v>113</v>
      </c>
      <c r="K18" s="30"/>
      <c r="L18" s="55">
        <v>1.8890797000000001E-2</v>
      </c>
      <c r="M18" s="55">
        <v>1.8890797000000001E-2</v>
      </c>
      <c r="N18" s="55">
        <v>1.8890797000000001E-2</v>
      </c>
      <c r="O18" s="55">
        <v>1.8890797000000001E-2</v>
      </c>
      <c r="P18" s="30">
        <v>87</v>
      </c>
      <c r="Q18" s="30">
        <v>86</v>
      </c>
      <c r="R18" s="30">
        <v>89</v>
      </c>
      <c r="S18" s="30">
        <v>86</v>
      </c>
      <c r="T18" s="13"/>
    </row>
    <row r="19" spans="1:20" x14ac:dyDescent="0.2">
      <c r="A19" s="13"/>
      <c r="B19" s="46" t="s">
        <v>84</v>
      </c>
      <c r="C19" s="55">
        <v>3.5169699999999998E-2</v>
      </c>
      <c r="D19" s="55">
        <v>3.5169699999999998E-2</v>
      </c>
      <c r="E19" s="55">
        <v>3.5169699999999998E-2</v>
      </c>
      <c r="F19" s="55">
        <v>3.5169699999999998E-2</v>
      </c>
      <c r="G19" s="30">
        <v>95</v>
      </c>
      <c r="H19" s="30">
        <v>97</v>
      </c>
      <c r="I19" s="30">
        <v>99</v>
      </c>
      <c r="J19" s="30">
        <v>97</v>
      </c>
      <c r="K19" s="30"/>
      <c r="L19" s="55">
        <v>9.4453983000000005E-2</v>
      </c>
      <c r="M19" s="55">
        <v>9.4453983000000005E-2</v>
      </c>
      <c r="N19" s="55">
        <v>9.4453983000000005E-2</v>
      </c>
      <c r="O19" s="55">
        <v>9.4453983000000005E-2</v>
      </c>
      <c r="P19" s="30">
        <v>81</v>
      </c>
      <c r="Q19" s="30">
        <v>80</v>
      </c>
      <c r="R19" s="30">
        <v>82</v>
      </c>
      <c r="S19" s="30">
        <v>80</v>
      </c>
      <c r="T19" s="13"/>
    </row>
    <row r="20" spans="1:20" x14ac:dyDescent="0.2">
      <c r="A20" s="13"/>
      <c r="B20" s="46" t="s">
        <v>85</v>
      </c>
      <c r="C20" s="55">
        <v>6.08707E-2</v>
      </c>
      <c r="D20" s="55">
        <v>6.08707E-2</v>
      </c>
      <c r="E20" s="55">
        <v>6.08707E-2</v>
      </c>
      <c r="F20" s="55">
        <v>6.08707E-2</v>
      </c>
      <c r="G20" s="30">
        <v>91</v>
      </c>
      <c r="H20" s="30">
        <v>92</v>
      </c>
      <c r="I20" s="30">
        <v>94</v>
      </c>
      <c r="J20" s="30">
        <v>92</v>
      </c>
      <c r="K20" s="30"/>
      <c r="L20" s="55">
        <v>0</v>
      </c>
      <c r="M20" s="55">
        <v>0</v>
      </c>
      <c r="N20" s="55">
        <v>0</v>
      </c>
      <c r="O20" s="55">
        <v>0</v>
      </c>
      <c r="P20" s="30">
        <v>89</v>
      </c>
      <c r="Q20" s="30">
        <v>88</v>
      </c>
      <c r="R20" s="30">
        <v>91</v>
      </c>
      <c r="S20" s="30">
        <v>88</v>
      </c>
      <c r="T20" s="13"/>
    </row>
    <row r="21" spans="1:20" x14ac:dyDescent="0.2">
      <c r="A21" s="13"/>
      <c r="B21" s="46" t="s">
        <v>86</v>
      </c>
      <c r="C21" s="55">
        <v>0.19072819999999999</v>
      </c>
      <c r="D21" s="55">
        <v>0.19072819999999999</v>
      </c>
      <c r="E21" s="55">
        <v>0.19072819999999999</v>
      </c>
      <c r="F21" s="55">
        <v>0.19072819999999999</v>
      </c>
      <c r="G21" s="30">
        <v>74</v>
      </c>
      <c r="H21" s="30">
        <v>74</v>
      </c>
      <c r="I21" s="30">
        <v>76</v>
      </c>
      <c r="J21" s="30">
        <v>74</v>
      </c>
      <c r="K21" s="30"/>
      <c r="L21" s="55">
        <v>0.63284168799999996</v>
      </c>
      <c r="M21" s="55">
        <v>0.63284168799999996</v>
      </c>
      <c r="N21" s="55">
        <v>0.63284168799999996</v>
      </c>
      <c r="O21" s="55">
        <v>0.63284168799999996</v>
      </c>
      <c r="P21" s="30">
        <v>57</v>
      </c>
      <c r="Q21" s="30">
        <v>56</v>
      </c>
      <c r="R21" s="30">
        <v>57</v>
      </c>
      <c r="S21" s="30">
        <v>56</v>
      </c>
      <c r="T21" s="13"/>
    </row>
    <row r="22" spans="1:20" x14ac:dyDescent="0.2">
      <c r="A22" s="13"/>
      <c r="B22" s="46" t="s">
        <v>3</v>
      </c>
      <c r="C22" s="55">
        <v>0.1758487</v>
      </c>
      <c r="D22" s="55">
        <v>0.1758487</v>
      </c>
      <c r="E22" s="55">
        <v>0.1758487</v>
      </c>
      <c r="F22" s="55">
        <v>0.1758487</v>
      </c>
      <c r="G22" s="30">
        <v>76</v>
      </c>
      <c r="H22" s="30">
        <v>76</v>
      </c>
      <c r="I22" s="30">
        <v>78</v>
      </c>
      <c r="J22" s="30">
        <v>76</v>
      </c>
      <c r="K22" s="30"/>
      <c r="L22" s="55">
        <v>0.11334478000000001</v>
      </c>
      <c r="M22" s="55">
        <v>0.11334478000000001</v>
      </c>
      <c r="N22" s="55">
        <v>0.11334478000000001</v>
      </c>
      <c r="O22" s="55">
        <v>0.11334478000000001</v>
      </c>
      <c r="P22" s="30">
        <v>80</v>
      </c>
      <c r="Q22" s="30">
        <v>79</v>
      </c>
      <c r="R22" s="30">
        <v>81</v>
      </c>
      <c r="S22" s="30">
        <v>79</v>
      </c>
      <c r="T22" s="13"/>
    </row>
    <row r="23" spans="1:20" x14ac:dyDescent="0.2">
      <c r="A23" s="13"/>
      <c r="B23" s="46" t="s">
        <v>87</v>
      </c>
      <c r="C23" s="55">
        <v>2.43483E-2</v>
      </c>
      <c r="D23" s="55">
        <v>2.43483E-2</v>
      </c>
      <c r="E23" s="55">
        <v>2.43483E-2</v>
      </c>
      <c r="F23" s="55">
        <v>2.43483E-2</v>
      </c>
      <c r="G23" s="30">
        <v>100</v>
      </c>
      <c r="H23" s="30">
        <v>102</v>
      </c>
      <c r="I23" s="30">
        <v>104</v>
      </c>
      <c r="J23" s="30">
        <v>102</v>
      </c>
      <c r="K23" s="30"/>
      <c r="L23" s="55">
        <v>2.8336195000000002E-2</v>
      </c>
      <c r="M23" s="55">
        <v>2.8336195000000002E-2</v>
      </c>
      <c r="N23" s="55">
        <v>2.8336195000000002E-2</v>
      </c>
      <c r="O23" s="55">
        <v>2.8336195000000002E-2</v>
      </c>
      <c r="P23" s="30">
        <v>86</v>
      </c>
      <c r="Q23" s="30">
        <v>85</v>
      </c>
      <c r="R23" s="30">
        <v>88</v>
      </c>
      <c r="S23" s="30">
        <v>85</v>
      </c>
      <c r="T23" s="13"/>
    </row>
    <row r="24" spans="1:20" x14ac:dyDescent="0.2">
      <c r="A24" s="13"/>
      <c r="B24" s="46" t="s">
        <v>88</v>
      </c>
      <c r="C24" s="55">
        <v>1.3527000000000001E-3</v>
      </c>
      <c r="D24" s="55">
        <v>1.3527000000000001E-3</v>
      </c>
      <c r="E24" s="55">
        <v>1.3527000000000001E-3</v>
      </c>
      <c r="F24" s="55">
        <v>1.3527000000000001E-3</v>
      </c>
      <c r="G24" s="30">
        <v>110</v>
      </c>
      <c r="H24" s="30">
        <v>112</v>
      </c>
      <c r="I24" s="30">
        <v>114</v>
      </c>
      <c r="J24" s="30">
        <v>112</v>
      </c>
      <c r="K24" s="30"/>
      <c r="L24" s="55">
        <v>9.4453980000000007E-3</v>
      </c>
      <c r="M24" s="55">
        <v>9.4453980000000007E-3</v>
      </c>
      <c r="N24" s="55">
        <v>9.4453980000000007E-3</v>
      </c>
      <c r="O24" s="55">
        <v>9.4453980000000007E-3</v>
      </c>
      <c r="P24" s="30">
        <v>88</v>
      </c>
      <c r="Q24" s="30">
        <v>87</v>
      </c>
      <c r="R24" s="30">
        <v>90</v>
      </c>
      <c r="S24" s="30">
        <v>87</v>
      </c>
      <c r="T24" s="13"/>
    </row>
    <row r="25" spans="1:20" x14ac:dyDescent="0.2">
      <c r="A25" s="13"/>
      <c r="B25" s="46" t="s">
        <v>89</v>
      </c>
      <c r="C25" s="55">
        <v>9.4687999999999994E-3</v>
      </c>
      <c r="D25" s="55">
        <v>9.4687999999999994E-3</v>
      </c>
      <c r="E25" s="55">
        <v>9.4687999999999994E-3</v>
      </c>
      <c r="F25" s="55">
        <v>9.4687999999999994E-3</v>
      </c>
      <c r="G25" s="30">
        <v>106</v>
      </c>
      <c r="H25" s="30">
        <v>108</v>
      </c>
      <c r="I25" s="30">
        <v>110</v>
      </c>
      <c r="J25" s="30">
        <v>108</v>
      </c>
      <c r="K25" s="30"/>
      <c r="L25" s="55">
        <v>9.4453983000000005E-2</v>
      </c>
      <c r="M25" s="55">
        <v>9.4453983000000005E-2</v>
      </c>
      <c r="N25" s="55">
        <v>9.4453983000000005E-2</v>
      </c>
      <c r="O25" s="55">
        <v>9.4453983000000005E-2</v>
      </c>
      <c r="P25" s="30">
        <v>81</v>
      </c>
      <c r="Q25" s="30">
        <v>80</v>
      </c>
      <c r="R25" s="30">
        <v>82</v>
      </c>
      <c r="S25" s="30">
        <v>80</v>
      </c>
      <c r="T25" s="13"/>
    </row>
    <row r="26" spans="1:20" x14ac:dyDescent="0.2">
      <c r="A26" s="13"/>
      <c r="B26" s="46" t="s">
        <v>4</v>
      </c>
      <c r="C26" s="55">
        <v>0.17449600000000001</v>
      </c>
      <c r="D26" s="55">
        <v>0.17449600000000001</v>
      </c>
      <c r="E26" s="55">
        <v>0.17449600000000001</v>
      </c>
      <c r="F26" s="55">
        <v>0.17449600000000001</v>
      </c>
      <c r="G26" s="30">
        <v>77</v>
      </c>
      <c r="H26" s="30">
        <v>77</v>
      </c>
      <c r="I26" s="30">
        <v>79</v>
      </c>
      <c r="J26" s="30">
        <v>77</v>
      </c>
      <c r="K26" s="30"/>
      <c r="L26" s="55">
        <v>0.49116071300000003</v>
      </c>
      <c r="M26" s="55">
        <v>0.49116071300000003</v>
      </c>
      <c r="N26" s="55">
        <v>0.49116071300000003</v>
      </c>
      <c r="O26" s="55">
        <v>0.49116071300000003</v>
      </c>
      <c r="P26" s="30">
        <v>61</v>
      </c>
      <c r="Q26" s="30">
        <v>60</v>
      </c>
      <c r="R26" s="30">
        <v>61</v>
      </c>
      <c r="S26" s="30">
        <v>60</v>
      </c>
      <c r="T26" s="13"/>
    </row>
    <row r="27" spans="1:20" x14ac:dyDescent="0.2">
      <c r="A27" s="13"/>
      <c r="B27" s="46" t="s">
        <v>90</v>
      </c>
      <c r="C27" s="55">
        <v>5.2754599999999999E-2</v>
      </c>
      <c r="D27" s="55">
        <v>5.2754599999999999E-2</v>
      </c>
      <c r="E27" s="55">
        <v>5.2754599999999999E-2</v>
      </c>
      <c r="F27" s="55">
        <v>5.2754599999999999E-2</v>
      </c>
      <c r="G27" s="30">
        <v>92</v>
      </c>
      <c r="H27" s="30">
        <v>93</v>
      </c>
      <c r="I27" s="30">
        <v>95</v>
      </c>
      <c r="J27" s="30">
        <v>93</v>
      </c>
      <c r="K27" s="30"/>
      <c r="L27" s="55">
        <v>0.25502575500000002</v>
      </c>
      <c r="M27" s="55">
        <v>0.25502575500000002</v>
      </c>
      <c r="N27" s="55">
        <v>0.25502575500000002</v>
      </c>
      <c r="O27" s="55">
        <v>0.25502575500000002</v>
      </c>
      <c r="P27" s="30">
        <v>70</v>
      </c>
      <c r="Q27" s="30">
        <v>69</v>
      </c>
      <c r="R27" s="30">
        <v>70</v>
      </c>
      <c r="S27" s="30">
        <v>69</v>
      </c>
      <c r="T27" s="13"/>
    </row>
    <row r="28" spans="1:20" x14ac:dyDescent="0.2">
      <c r="A28" s="13"/>
      <c r="B28" s="46" t="s">
        <v>91</v>
      </c>
      <c r="C28" s="55">
        <v>8.1160899999999994E-2</v>
      </c>
      <c r="D28" s="55">
        <v>8.1160899999999994E-2</v>
      </c>
      <c r="E28" s="55">
        <v>8.1160899999999994E-2</v>
      </c>
      <c r="F28" s="55">
        <v>8.1160899999999994E-2</v>
      </c>
      <c r="G28" s="30">
        <v>85</v>
      </c>
      <c r="H28" s="30">
        <v>85</v>
      </c>
      <c r="I28" s="30">
        <v>88</v>
      </c>
      <c r="J28" s="30">
        <v>85</v>
      </c>
      <c r="K28" s="30"/>
      <c r="L28" s="55">
        <v>0.39670673000000001</v>
      </c>
      <c r="M28" s="55">
        <v>0.39670673000000001</v>
      </c>
      <c r="N28" s="55">
        <v>0.39670673000000001</v>
      </c>
      <c r="O28" s="55">
        <v>0.39670673000000001</v>
      </c>
      <c r="P28" s="30">
        <v>66</v>
      </c>
      <c r="Q28" s="30">
        <v>65</v>
      </c>
      <c r="R28" s="30">
        <v>66</v>
      </c>
      <c r="S28" s="30">
        <v>65</v>
      </c>
      <c r="T28" s="13"/>
    </row>
    <row r="29" spans="1:20" x14ac:dyDescent="0.2">
      <c r="A29" s="13"/>
      <c r="B29" s="46" t="s">
        <v>5</v>
      </c>
      <c r="C29" s="55">
        <v>2.0871886000000002</v>
      </c>
      <c r="D29" s="55">
        <v>2.0871886000000002</v>
      </c>
      <c r="E29" s="55">
        <v>2.0871886000000002</v>
      </c>
      <c r="F29" s="55">
        <v>2.0871886000000002</v>
      </c>
      <c r="G29" s="30">
        <v>27</v>
      </c>
      <c r="H29" s="30">
        <v>27</v>
      </c>
      <c r="I29" s="30">
        <v>27</v>
      </c>
      <c r="J29" s="30">
        <v>27</v>
      </c>
      <c r="K29" s="30"/>
      <c r="L29" s="55">
        <v>5.6955751899999996</v>
      </c>
      <c r="M29" s="55">
        <v>5.6955751899999996</v>
      </c>
      <c r="N29" s="55">
        <v>5.7270598479339547</v>
      </c>
      <c r="O29" s="55">
        <v>5.6955751899999996</v>
      </c>
      <c r="P29" s="30">
        <v>14</v>
      </c>
      <c r="Q29" s="30">
        <v>14</v>
      </c>
      <c r="R29" s="30">
        <v>14</v>
      </c>
      <c r="S29" s="30">
        <v>14</v>
      </c>
      <c r="T29" s="13"/>
    </row>
    <row r="30" spans="1:20" x14ac:dyDescent="0.2">
      <c r="A30" s="13"/>
      <c r="B30" s="46" t="s">
        <v>6</v>
      </c>
      <c r="C30" s="55">
        <v>0.1217414</v>
      </c>
      <c r="D30" s="55">
        <v>0.1217414</v>
      </c>
      <c r="E30" s="55">
        <v>0.12419758544028352</v>
      </c>
      <c r="F30" s="55">
        <v>0.1217414</v>
      </c>
      <c r="G30" s="30">
        <v>82</v>
      </c>
      <c r="H30" s="30">
        <v>82</v>
      </c>
      <c r="I30" s="30">
        <v>84</v>
      </c>
      <c r="J30" s="30">
        <v>82</v>
      </c>
      <c r="K30" s="30"/>
      <c r="L30" s="55">
        <v>0.55727850099999998</v>
      </c>
      <c r="M30" s="55">
        <v>0.55727850099999998</v>
      </c>
      <c r="N30" s="55">
        <v>0.55727850099999998</v>
      </c>
      <c r="O30" s="55">
        <v>0.55727850099999998</v>
      </c>
      <c r="P30" s="30">
        <v>59</v>
      </c>
      <c r="Q30" s="30">
        <v>58</v>
      </c>
      <c r="R30" s="30">
        <v>59</v>
      </c>
      <c r="S30" s="30">
        <v>58</v>
      </c>
      <c r="T30" s="13"/>
    </row>
    <row r="31" spans="1:20" x14ac:dyDescent="0.2">
      <c r="A31" s="13"/>
      <c r="B31" s="46" t="s">
        <v>92</v>
      </c>
      <c r="C31" s="55">
        <v>2.7054000000000002E-3</v>
      </c>
      <c r="D31" s="55">
        <v>2.7054000000000002E-3</v>
      </c>
      <c r="E31" s="55">
        <v>2.7054000000000002E-3</v>
      </c>
      <c r="F31" s="55">
        <v>2.7054000000000002E-3</v>
      </c>
      <c r="G31" s="30">
        <v>109</v>
      </c>
      <c r="H31" s="30">
        <v>111</v>
      </c>
      <c r="I31" s="30">
        <v>113</v>
      </c>
      <c r="J31" s="30">
        <v>111</v>
      </c>
      <c r="K31" s="30"/>
      <c r="L31" s="55">
        <v>9.4453980000000007E-3</v>
      </c>
      <c r="M31" s="55">
        <v>9.4453980000000007E-3</v>
      </c>
      <c r="N31" s="55">
        <v>9.4453980000000007E-3</v>
      </c>
      <c r="O31" s="55">
        <v>9.4453980000000007E-3</v>
      </c>
      <c r="P31" s="30">
        <v>88</v>
      </c>
      <c r="Q31" s="30">
        <v>87</v>
      </c>
      <c r="R31" s="30">
        <v>90</v>
      </c>
      <c r="S31" s="30">
        <v>87</v>
      </c>
      <c r="T31" s="13"/>
    </row>
    <row r="32" spans="1:20" x14ac:dyDescent="0.2">
      <c r="A32" s="13"/>
      <c r="B32" s="46" t="s">
        <v>7</v>
      </c>
      <c r="C32" s="55">
        <v>0.22183990000000001</v>
      </c>
      <c r="D32" s="55">
        <v>0.22183990000000001</v>
      </c>
      <c r="E32" s="55">
        <v>0.22341802967203747</v>
      </c>
      <c r="F32" s="55">
        <v>0.22183990000000001</v>
      </c>
      <c r="G32" s="30">
        <v>71</v>
      </c>
      <c r="H32" s="30">
        <v>71</v>
      </c>
      <c r="I32" s="30">
        <v>72</v>
      </c>
      <c r="J32" s="30">
        <v>71</v>
      </c>
      <c r="K32" s="30"/>
      <c r="L32" s="55">
        <v>0.64228708599999995</v>
      </c>
      <c r="M32" s="55">
        <v>0.64228708599999995</v>
      </c>
      <c r="N32" s="55">
        <v>0.66117788264945265</v>
      </c>
      <c r="O32" s="55">
        <v>0.64228708599999995</v>
      </c>
      <c r="P32" s="30">
        <v>56</v>
      </c>
      <c r="Q32" s="30">
        <v>55</v>
      </c>
      <c r="R32" s="30">
        <v>56</v>
      </c>
      <c r="S32" s="30">
        <v>55</v>
      </c>
      <c r="T32" s="13"/>
    </row>
    <row r="33" spans="1:20" ht="15.75" customHeight="1" x14ac:dyDescent="0.2">
      <c r="A33" s="13"/>
      <c r="B33" s="46" t="s">
        <v>93</v>
      </c>
      <c r="C33" s="55">
        <v>0.35034470000000001</v>
      </c>
      <c r="D33" s="55">
        <v>0.35034470000000001</v>
      </c>
      <c r="E33" s="55">
        <v>0.35034470000000001</v>
      </c>
      <c r="F33" s="55">
        <v>0.35034470000000001</v>
      </c>
      <c r="G33" s="30">
        <v>63</v>
      </c>
      <c r="H33" s="30">
        <v>63</v>
      </c>
      <c r="I33" s="30">
        <v>64</v>
      </c>
      <c r="J33" s="30">
        <v>63</v>
      </c>
      <c r="K33" s="30"/>
      <c r="L33" s="55">
        <v>0.25502575500000002</v>
      </c>
      <c r="M33" s="55">
        <v>0.25502575500000002</v>
      </c>
      <c r="N33" s="55">
        <v>0.25502575500000002</v>
      </c>
      <c r="O33" s="55">
        <v>0.25502575500000002</v>
      </c>
      <c r="P33" s="30">
        <v>70</v>
      </c>
      <c r="Q33" s="30">
        <v>69</v>
      </c>
      <c r="R33" s="30">
        <v>70</v>
      </c>
      <c r="S33" s="30">
        <v>69</v>
      </c>
      <c r="T33" s="13"/>
    </row>
    <row r="34" spans="1:20" x14ac:dyDescent="0.2">
      <c r="A34" s="13"/>
      <c r="B34" s="46" t="s">
        <v>8</v>
      </c>
      <c r="C34" s="55">
        <v>0.60464890000000004</v>
      </c>
      <c r="D34" s="55">
        <v>0.60464890000000004</v>
      </c>
      <c r="E34" s="55">
        <v>0.60557645311492614</v>
      </c>
      <c r="F34" s="55">
        <v>0.60464890000000004</v>
      </c>
      <c r="G34" s="30">
        <v>47</v>
      </c>
      <c r="H34" s="30">
        <v>47</v>
      </c>
      <c r="I34" s="30">
        <v>48</v>
      </c>
      <c r="J34" s="30">
        <v>47</v>
      </c>
      <c r="K34" s="30"/>
      <c r="L34" s="55">
        <v>0.604505493</v>
      </c>
      <c r="M34" s="55">
        <v>0.604505493</v>
      </c>
      <c r="N34" s="55">
        <v>0.604505493</v>
      </c>
      <c r="O34" s="55">
        <v>0.604505493</v>
      </c>
      <c r="P34" s="30">
        <v>58</v>
      </c>
      <c r="Q34" s="30">
        <v>57</v>
      </c>
      <c r="R34" s="30">
        <v>58</v>
      </c>
      <c r="S34" s="30">
        <v>57</v>
      </c>
      <c r="T34" s="13"/>
    </row>
    <row r="35" spans="1:20" x14ac:dyDescent="0.2">
      <c r="A35" s="13"/>
      <c r="B35" s="46" t="s">
        <v>9</v>
      </c>
      <c r="C35" s="55">
        <v>0.21101839999999999</v>
      </c>
      <c r="D35" s="55">
        <v>0.21237108218955147</v>
      </c>
      <c r="E35" s="55">
        <v>0.21237108218955147</v>
      </c>
      <c r="F35" s="55">
        <v>0.21237108218955147</v>
      </c>
      <c r="G35" s="30">
        <v>72</v>
      </c>
      <c r="H35" s="30">
        <v>72</v>
      </c>
      <c r="I35" s="30">
        <v>73</v>
      </c>
      <c r="J35" s="30">
        <v>72</v>
      </c>
      <c r="K35" s="30"/>
      <c r="L35" s="55">
        <v>9.4453983000000005E-2</v>
      </c>
      <c r="M35" s="55">
        <v>9.4453983000000005E-2</v>
      </c>
      <c r="N35" s="55">
        <v>9.4453983000000005E-2</v>
      </c>
      <c r="O35" s="55">
        <v>9.4453983000000005E-2</v>
      </c>
      <c r="P35" s="30">
        <v>81</v>
      </c>
      <c r="Q35" s="30">
        <v>80</v>
      </c>
      <c r="R35" s="30">
        <v>82</v>
      </c>
      <c r="S35" s="30">
        <v>80</v>
      </c>
      <c r="T35" s="13"/>
    </row>
    <row r="36" spans="1:20" x14ac:dyDescent="0.2">
      <c r="A36" s="13"/>
      <c r="B36" s="46" t="s">
        <v>10</v>
      </c>
      <c r="C36" s="55">
        <v>10.073424299999999</v>
      </c>
      <c r="D36" s="55">
        <v>10.074776982189551</v>
      </c>
      <c r="E36" s="55">
        <v>10.086602873865814</v>
      </c>
      <c r="F36" s="55">
        <v>10.074776982189551</v>
      </c>
      <c r="G36" s="30">
        <v>12</v>
      </c>
      <c r="H36" s="30">
        <v>12</v>
      </c>
      <c r="I36" s="30">
        <v>12</v>
      </c>
      <c r="J36" s="30">
        <v>12</v>
      </c>
      <c r="K36" s="30"/>
      <c r="L36" s="55">
        <v>2.7202747180000002</v>
      </c>
      <c r="M36" s="55">
        <v>2.7202747180000002</v>
      </c>
      <c r="N36" s="55">
        <v>2.7202747180000002</v>
      </c>
      <c r="O36" s="55">
        <v>2.7202747180000002</v>
      </c>
      <c r="P36" s="30">
        <v>27</v>
      </c>
      <c r="Q36" s="30">
        <v>26</v>
      </c>
      <c r="R36" s="30">
        <v>27</v>
      </c>
      <c r="S36" s="30">
        <v>26</v>
      </c>
      <c r="T36" s="13"/>
    </row>
    <row r="37" spans="1:20" x14ac:dyDescent="0.2">
      <c r="A37" s="13"/>
      <c r="B37" s="46" t="s">
        <v>11</v>
      </c>
      <c r="C37" s="55">
        <v>28.004579400000001</v>
      </c>
      <c r="D37" s="55">
        <v>28.007284764379104</v>
      </c>
      <c r="E37" s="55">
        <v>28.027472461207044</v>
      </c>
      <c r="F37" s="55">
        <v>28.007284764379104</v>
      </c>
      <c r="G37" s="30">
        <v>6</v>
      </c>
      <c r="H37" s="30">
        <v>6</v>
      </c>
      <c r="I37" s="56">
        <v>5</v>
      </c>
      <c r="J37" s="56">
        <v>5</v>
      </c>
      <c r="K37" s="30"/>
      <c r="L37" s="55">
        <v>3.0886452520000001</v>
      </c>
      <c r="M37" s="55">
        <v>3.0886452520000001</v>
      </c>
      <c r="N37" s="55">
        <v>3.0886452520000001</v>
      </c>
      <c r="O37" s="55">
        <v>3.0886452520000001</v>
      </c>
      <c r="P37" s="30">
        <v>24</v>
      </c>
      <c r="Q37" s="30">
        <v>23</v>
      </c>
      <c r="R37" s="30">
        <v>24</v>
      </c>
      <c r="S37" s="30">
        <v>23</v>
      </c>
      <c r="T37" s="13"/>
    </row>
    <row r="38" spans="1:20" x14ac:dyDescent="0.2">
      <c r="A38" s="13"/>
      <c r="B38" s="46" t="s">
        <v>12</v>
      </c>
      <c r="C38" s="55">
        <v>7.8266191000000003</v>
      </c>
      <c r="D38" s="55">
        <v>7.8266191000000003</v>
      </c>
      <c r="E38" s="55">
        <v>7.8321236859646106</v>
      </c>
      <c r="F38" s="55">
        <v>7.8266191000000003</v>
      </c>
      <c r="G38" s="30">
        <v>14</v>
      </c>
      <c r="H38" s="30">
        <v>14</v>
      </c>
      <c r="I38" s="30">
        <v>14</v>
      </c>
      <c r="J38" s="30">
        <v>14</v>
      </c>
      <c r="K38" s="30"/>
      <c r="L38" s="55">
        <v>3.8064955249999999</v>
      </c>
      <c r="M38" s="55">
        <v>3.8064955249999999</v>
      </c>
      <c r="N38" s="55">
        <v>3.8064955249999999</v>
      </c>
      <c r="O38" s="55">
        <v>3.8064955249999999</v>
      </c>
      <c r="P38" s="30">
        <v>20</v>
      </c>
      <c r="Q38" s="30">
        <v>20</v>
      </c>
      <c r="R38" s="30">
        <v>21</v>
      </c>
      <c r="S38" s="30">
        <v>20</v>
      </c>
      <c r="T38" s="13"/>
    </row>
    <row r="39" spans="1:20" x14ac:dyDescent="0.2">
      <c r="A39" s="13"/>
      <c r="B39" s="46" t="s">
        <v>13</v>
      </c>
      <c r="C39" s="55">
        <v>25.315447200000001</v>
      </c>
      <c r="D39" s="55">
        <v>25.316799882189553</v>
      </c>
      <c r="E39" s="55">
        <v>25.32737584547343</v>
      </c>
      <c r="F39" s="55">
        <v>25.316799882189553</v>
      </c>
      <c r="G39" s="30">
        <v>7</v>
      </c>
      <c r="H39" s="30">
        <v>7</v>
      </c>
      <c r="I39" s="30">
        <v>7</v>
      </c>
      <c r="J39" s="30">
        <v>7</v>
      </c>
      <c r="K39" s="30"/>
      <c r="L39" s="55">
        <v>12.430144200000001</v>
      </c>
      <c r="M39" s="55">
        <v>12.430144200000001</v>
      </c>
      <c r="N39" s="55">
        <v>12.430144200000001</v>
      </c>
      <c r="O39" s="55">
        <v>12.430144200000001</v>
      </c>
      <c r="P39" s="30">
        <v>9</v>
      </c>
      <c r="Q39" s="30">
        <v>9</v>
      </c>
      <c r="R39" s="30">
        <v>9</v>
      </c>
      <c r="S39" s="30">
        <v>9</v>
      </c>
      <c r="T39" s="13"/>
    </row>
    <row r="40" spans="1:20" x14ac:dyDescent="0.2">
      <c r="A40" s="13"/>
      <c r="B40" s="46" t="s">
        <v>14</v>
      </c>
      <c r="C40" s="55">
        <v>1.9654472000000001</v>
      </c>
      <c r="D40" s="55">
        <v>1.9654472000000001</v>
      </c>
      <c r="E40" s="55">
        <v>1.9666588163747321</v>
      </c>
      <c r="F40" s="55">
        <v>1.9654472000000001</v>
      </c>
      <c r="G40" s="30">
        <v>31</v>
      </c>
      <c r="H40" s="30">
        <v>31</v>
      </c>
      <c r="I40" s="30">
        <v>31</v>
      </c>
      <c r="J40" s="30">
        <v>31</v>
      </c>
      <c r="K40" s="30"/>
      <c r="L40" s="55">
        <v>0.66117788300000002</v>
      </c>
      <c r="M40" s="55">
        <v>0.68006867964945272</v>
      </c>
      <c r="N40" s="55">
        <v>0.70525641166385578</v>
      </c>
      <c r="O40" s="55">
        <v>0.68006867964945272</v>
      </c>
      <c r="P40" s="30">
        <v>54</v>
      </c>
      <c r="Q40" s="30">
        <v>53</v>
      </c>
      <c r="R40" s="30">
        <v>53</v>
      </c>
      <c r="S40" s="30">
        <v>53</v>
      </c>
      <c r="T40" s="13"/>
    </row>
    <row r="41" spans="1:20" x14ac:dyDescent="0.2">
      <c r="A41" s="13"/>
      <c r="B41" s="46" t="s">
        <v>15</v>
      </c>
      <c r="C41" s="55">
        <v>4.2758284</v>
      </c>
      <c r="D41" s="55">
        <v>4.2758284</v>
      </c>
      <c r="E41" s="55">
        <v>4.2830527008814281</v>
      </c>
      <c r="F41" s="55">
        <v>4.2758284</v>
      </c>
      <c r="G41" s="30">
        <v>17</v>
      </c>
      <c r="H41" s="30">
        <v>17</v>
      </c>
      <c r="I41" s="30">
        <v>17</v>
      </c>
      <c r="J41" s="30">
        <v>17</v>
      </c>
      <c r="K41" s="30"/>
      <c r="L41" s="55">
        <v>1.2467925790000001</v>
      </c>
      <c r="M41" s="55">
        <v>1.2467925790000001</v>
      </c>
      <c r="N41" s="55">
        <v>1.2467925790000001</v>
      </c>
      <c r="O41" s="55">
        <v>1.2467925790000001</v>
      </c>
      <c r="P41" s="30">
        <v>38</v>
      </c>
      <c r="Q41" s="30">
        <v>37</v>
      </c>
      <c r="R41" s="30">
        <v>38</v>
      </c>
      <c r="S41" s="30">
        <v>37</v>
      </c>
      <c r="T41" s="13"/>
    </row>
    <row r="42" spans="1:20" x14ac:dyDescent="0.2">
      <c r="A42" s="13"/>
      <c r="B42" s="46" t="s">
        <v>94</v>
      </c>
      <c r="C42" s="55">
        <v>0.92117660000000001</v>
      </c>
      <c r="D42" s="55">
        <v>0.92117660000000001</v>
      </c>
      <c r="E42" s="55">
        <v>0.92117660000000001</v>
      </c>
      <c r="F42" s="55">
        <v>0.92117660000000001</v>
      </c>
      <c r="G42" s="30">
        <v>41</v>
      </c>
      <c r="H42" s="30">
        <v>41</v>
      </c>
      <c r="I42" s="30">
        <v>41</v>
      </c>
      <c r="J42" s="30">
        <v>41</v>
      </c>
      <c r="K42" s="30"/>
      <c r="L42" s="55">
        <v>0.74618646799999999</v>
      </c>
      <c r="M42" s="55">
        <v>0.74618646799999999</v>
      </c>
      <c r="N42" s="55">
        <v>0.74618646799999999</v>
      </c>
      <c r="O42" s="55">
        <v>0.74618646799999999</v>
      </c>
      <c r="P42" s="30">
        <v>50</v>
      </c>
      <c r="Q42" s="30">
        <v>49</v>
      </c>
      <c r="R42" s="30">
        <v>50</v>
      </c>
      <c r="S42" s="30">
        <v>49</v>
      </c>
      <c r="T42" s="13"/>
    </row>
    <row r="43" spans="1:20" x14ac:dyDescent="0.2">
      <c r="A43" s="13"/>
      <c r="B43" s="46" t="s">
        <v>179</v>
      </c>
      <c r="C43" s="55">
        <v>56.766660799999997</v>
      </c>
      <c r="D43" s="55">
        <v>56.770718846568649</v>
      </c>
      <c r="E43" s="55">
        <v>56.7932765021107</v>
      </c>
      <c r="F43" s="55">
        <v>56.770718846568649</v>
      </c>
      <c r="G43" s="30">
        <v>4</v>
      </c>
      <c r="H43" s="30">
        <v>4</v>
      </c>
      <c r="I43" s="30">
        <v>4</v>
      </c>
      <c r="J43" s="30">
        <v>4</v>
      </c>
      <c r="K43" s="30"/>
      <c r="L43" s="55">
        <v>76.639962010000005</v>
      </c>
      <c r="M43" s="55">
        <v>76.639962010000005</v>
      </c>
      <c r="N43" s="55">
        <v>76.661686426146872</v>
      </c>
      <c r="O43" s="55">
        <v>76.639962010000005</v>
      </c>
      <c r="P43" s="30">
        <v>2</v>
      </c>
      <c r="Q43" s="30">
        <v>2</v>
      </c>
      <c r="R43" s="30">
        <v>2</v>
      </c>
      <c r="S43" s="30">
        <v>2</v>
      </c>
      <c r="T43" s="13"/>
    </row>
    <row r="44" spans="1:20" x14ac:dyDescent="0.2">
      <c r="A44" s="13"/>
      <c r="B44" s="46" t="s">
        <v>16</v>
      </c>
      <c r="C44" s="55">
        <v>0.13256290000000001</v>
      </c>
      <c r="D44" s="55">
        <v>0.13256290000000001</v>
      </c>
      <c r="E44" s="55">
        <v>0.13256290000000001</v>
      </c>
      <c r="F44" s="55">
        <v>0.13256290000000001</v>
      </c>
      <c r="G44" s="30">
        <v>81</v>
      </c>
      <c r="H44" s="30">
        <v>81</v>
      </c>
      <c r="I44" s="30">
        <v>83</v>
      </c>
      <c r="J44" s="30">
        <v>81</v>
      </c>
      <c r="K44" s="30"/>
      <c r="L44" s="55">
        <v>4.7226992000000002E-2</v>
      </c>
      <c r="M44" s="55">
        <v>4.7226992000000002E-2</v>
      </c>
      <c r="N44" s="55">
        <v>4.7226992000000002E-2</v>
      </c>
      <c r="O44" s="55">
        <v>4.7226992000000002E-2</v>
      </c>
      <c r="P44" s="30">
        <v>84</v>
      </c>
      <c r="Q44" s="30">
        <v>83</v>
      </c>
      <c r="R44" s="30">
        <v>86</v>
      </c>
      <c r="S44" s="30">
        <v>83</v>
      </c>
      <c r="T44" s="13"/>
    </row>
    <row r="45" spans="1:20" x14ac:dyDescent="0.2">
      <c r="A45" s="13"/>
      <c r="B45" s="46" t="s">
        <v>95</v>
      </c>
      <c r="C45" s="55">
        <v>0.38145639999999997</v>
      </c>
      <c r="D45" s="55">
        <v>0.38145639999999997</v>
      </c>
      <c r="E45" s="55">
        <v>0.38145639999999997</v>
      </c>
      <c r="F45" s="55">
        <v>0.38145639999999997</v>
      </c>
      <c r="G45" s="30">
        <v>61</v>
      </c>
      <c r="H45" s="30">
        <v>61</v>
      </c>
      <c r="I45" s="30">
        <v>62</v>
      </c>
      <c r="J45" s="30">
        <v>61</v>
      </c>
      <c r="K45" s="30"/>
      <c r="L45" s="55">
        <v>0.406152128</v>
      </c>
      <c r="M45" s="55">
        <v>0.406152128</v>
      </c>
      <c r="N45" s="55">
        <v>0.406152128</v>
      </c>
      <c r="O45" s="55">
        <v>0.406152128</v>
      </c>
      <c r="P45" s="30">
        <v>65</v>
      </c>
      <c r="Q45" s="30">
        <v>64</v>
      </c>
      <c r="R45" s="30">
        <v>65</v>
      </c>
      <c r="S45" s="30">
        <v>64</v>
      </c>
      <c r="T45" s="13"/>
    </row>
    <row r="46" spans="1:20" x14ac:dyDescent="0.2">
      <c r="A46" s="13"/>
      <c r="B46" s="46" t="s">
        <v>17</v>
      </c>
      <c r="C46" s="55">
        <v>3.7090546</v>
      </c>
      <c r="D46" s="55">
        <v>3.7090546</v>
      </c>
      <c r="E46" s="55">
        <v>3.7116134242594621</v>
      </c>
      <c r="F46" s="55">
        <v>3.7090546</v>
      </c>
      <c r="G46" s="30">
        <v>20</v>
      </c>
      <c r="H46" s="30">
        <v>20</v>
      </c>
      <c r="I46" s="30">
        <v>21</v>
      </c>
      <c r="J46" s="30">
        <v>20</v>
      </c>
      <c r="K46" s="30"/>
      <c r="L46" s="55">
        <v>1.303464969</v>
      </c>
      <c r="M46" s="55">
        <v>1.303464969</v>
      </c>
      <c r="N46" s="55">
        <v>1.303464969</v>
      </c>
      <c r="O46" s="55">
        <v>1.303464969</v>
      </c>
      <c r="P46" s="30">
        <v>36</v>
      </c>
      <c r="Q46" s="30">
        <v>35</v>
      </c>
      <c r="R46" s="30">
        <v>36</v>
      </c>
      <c r="S46" s="30">
        <v>35</v>
      </c>
      <c r="T46" s="13"/>
    </row>
    <row r="47" spans="1:20" x14ac:dyDescent="0.2">
      <c r="A47" s="13"/>
      <c r="B47" s="46" t="s">
        <v>18</v>
      </c>
      <c r="C47" s="55">
        <v>1.2065925</v>
      </c>
      <c r="D47" s="55">
        <v>1.2065925</v>
      </c>
      <c r="E47" s="55">
        <v>1.2069621772209469</v>
      </c>
      <c r="F47" s="55">
        <v>1.2065925</v>
      </c>
      <c r="G47" s="30">
        <v>36</v>
      </c>
      <c r="H47" s="30">
        <v>36</v>
      </c>
      <c r="I47" s="30">
        <v>36</v>
      </c>
      <c r="J47" s="30">
        <v>36</v>
      </c>
      <c r="K47" s="30"/>
      <c r="L47" s="55">
        <v>0.92564903600000004</v>
      </c>
      <c r="M47" s="55">
        <v>0.92564903600000004</v>
      </c>
      <c r="N47" s="55">
        <v>0.92801038558118165</v>
      </c>
      <c r="O47" s="55">
        <v>0.92564903600000004</v>
      </c>
      <c r="P47" s="30">
        <v>46</v>
      </c>
      <c r="Q47" s="30">
        <v>45</v>
      </c>
      <c r="R47" s="30">
        <v>46</v>
      </c>
      <c r="S47" s="30">
        <v>45</v>
      </c>
      <c r="T47" s="13"/>
    </row>
    <row r="48" spans="1:20" x14ac:dyDescent="0.2">
      <c r="A48" s="13"/>
      <c r="B48" s="46" t="s">
        <v>96</v>
      </c>
      <c r="C48" s="55">
        <v>0.56947919999999996</v>
      </c>
      <c r="D48" s="55">
        <v>0.56947919999999996</v>
      </c>
      <c r="E48" s="55">
        <v>0.56947919999999996</v>
      </c>
      <c r="F48" s="55">
        <v>0.56947919999999996</v>
      </c>
      <c r="G48" s="30">
        <v>49</v>
      </c>
      <c r="H48" s="30">
        <v>49</v>
      </c>
      <c r="I48" s="30">
        <v>50</v>
      </c>
      <c r="J48" s="30">
        <v>49</v>
      </c>
      <c r="K48" s="30"/>
      <c r="L48" s="55">
        <v>0.13223557699999999</v>
      </c>
      <c r="M48" s="55">
        <v>0.13223557699999999</v>
      </c>
      <c r="N48" s="55">
        <v>0.13223557699999999</v>
      </c>
      <c r="O48" s="55">
        <v>0.13223557699999999</v>
      </c>
      <c r="P48" s="30">
        <v>78</v>
      </c>
      <c r="Q48" s="30">
        <v>77</v>
      </c>
      <c r="R48" s="30">
        <v>79</v>
      </c>
      <c r="S48" s="30">
        <v>77</v>
      </c>
      <c r="T48" s="13"/>
    </row>
    <row r="49" spans="1:20" x14ac:dyDescent="0.2">
      <c r="A49" s="13"/>
      <c r="B49" s="46" t="s">
        <v>19</v>
      </c>
      <c r="C49" s="55">
        <v>1.0632082</v>
      </c>
      <c r="D49" s="55">
        <v>1.0632082</v>
      </c>
      <c r="E49" s="55">
        <v>1.0633434682189551</v>
      </c>
      <c r="F49" s="55">
        <v>1.0632082</v>
      </c>
      <c r="G49" s="30">
        <v>37</v>
      </c>
      <c r="H49" s="30">
        <v>37</v>
      </c>
      <c r="I49" s="30">
        <v>37</v>
      </c>
      <c r="J49" s="30">
        <v>37</v>
      </c>
      <c r="K49" s="30"/>
      <c r="L49" s="55">
        <v>0.18890796600000001</v>
      </c>
      <c r="M49" s="55">
        <v>0.18890796600000001</v>
      </c>
      <c r="N49" s="55">
        <v>0.18890796600000001</v>
      </c>
      <c r="O49" s="55">
        <v>0.18890796600000001</v>
      </c>
      <c r="P49" s="30">
        <v>75</v>
      </c>
      <c r="Q49" s="30">
        <v>74</v>
      </c>
      <c r="R49" s="30">
        <v>76</v>
      </c>
      <c r="S49" s="30">
        <v>74</v>
      </c>
      <c r="T49" s="13"/>
    </row>
    <row r="50" spans="1:20" x14ac:dyDescent="0.2">
      <c r="A50" s="13"/>
      <c r="B50" s="46" t="s">
        <v>20</v>
      </c>
      <c r="C50" s="55">
        <v>1.0469759999999999</v>
      </c>
      <c r="D50" s="55">
        <v>1.0469759999999999</v>
      </c>
      <c r="E50" s="55">
        <v>1.0478792440632976</v>
      </c>
      <c r="F50" s="55">
        <v>1.0469759999999999</v>
      </c>
      <c r="G50" s="30">
        <v>38</v>
      </c>
      <c r="H50" s="30">
        <v>38</v>
      </c>
      <c r="I50" s="30">
        <v>38</v>
      </c>
      <c r="J50" s="30">
        <v>38</v>
      </c>
      <c r="K50" s="30"/>
      <c r="L50" s="55">
        <v>0.63284168799999996</v>
      </c>
      <c r="M50" s="55">
        <v>0.63284168799999996</v>
      </c>
      <c r="N50" s="55">
        <v>0.63284168799999996</v>
      </c>
      <c r="O50" s="55">
        <v>0.63284168799999996</v>
      </c>
      <c r="P50" s="30">
        <v>57</v>
      </c>
      <c r="Q50" s="30">
        <v>56</v>
      </c>
      <c r="R50" s="30">
        <v>57</v>
      </c>
      <c r="S50" s="30">
        <v>56</v>
      </c>
      <c r="T50" s="13"/>
    </row>
    <row r="51" spans="1:20" x14ac:dyDescent="0.2">
      <c r="A51" s="13"/>
      <c r="B51" s="46" t="s">
        <v>97</v>
      </c>
      <c r="C51" s="55">
        <v>2.5701000000000002E-2</v>
      </c>
      <c r="D51" s="55">
        <v>2.5701000000000002E-2</v>
      </c>
      <c r="E51" s="55">
        <v>2.5701000000000002E-2</v>
      </c>
      <c r="F51" s="55">
        <v>2.5701000000000002E-2</v>
      </c>
      <c r="G51" s="30">
        <v>99</v>
      </c>
      <c r="H51" s="30">
        <v>101</v>
      </c>
      <c r="I51" s="30">
        <v>103</v>
      </c>
      <c r="J51" s="30">
        <v>101</v>
      </c>
      <c r="K51" s="30"/>
      <c r="L51" s="55">
        <v>2.8336195000000002E-2</v>
      </c>
      <c r="M51" s="55">
        <v>2.8336195000000002E-2</v>
      </c>
      <c r="N51" s="55">
        <v>2.8336195000000002E-2</v>
      </c>
      <c r="O51" s="55">
        <v>2.8336195000000002E-2</v>
      </c>
      <c r="P51" s="30">
        <v>86</v>
      </c>
      <c r="Q51" s="30">
        <v>85</v>
      </c>
      <c r="R51" s="30">
        <v>88</v>
      </c>
      <c r="S51" s="30">
        <v>85</v>
      </c>
      <c r="T51" s="13"/>
    </row>
    <row r="52" spans="1:20" x14ac:dyDescent="0.2">
      <c r="A52" s="13"/>
      <c r="B52" s="46" t="s">
        <v>21</v>
      </c>
      <c r="C52" s="55">
        <v>0.93064530000000001</v>
      </c>
      <c r="D52" s="55">
        <v>0.93064530000000001</v>
      </c>
      <c r="E52" s="55">
        <v>0.93324818788178698</v>
      </c>
      <c r="F52" s="55">
        <v>0.93064530000000001</v>
      </c>
      <c r="G52" s="30">
        <v>40</v>
      </c>
      <c r="H52" s="30">
        <v>40</v>
      </c>
      <c r="I52" s="30">
        <v>40</v>
      </c>
      <c r="J52" s="30">
        <v>40</v>
      </c>
      <c r="K52" s="30"/>
      <c r="L52" s="55">
        <v>0.18890796600000001</v>
      </c>
      <c r="M52" s="55">
        <v>0.18890796600000001</v>
      </c>
      <c r="N52" s="55">
        <v>0.18890796600000001</v>
      </c>
      <c r="O52" s="55">
        <v>0.18890796600000001</v>
      </c>
      <c r="P52" s="30">
        <v>75</v>
      </c>
      <c r="Q52" s="30">
        <v>74</v>
      </c>
      <c r="R52" s="30">
        <v>76</v>
      </c>
      <c r="S52" s="30">
        <v>74</v>
      </c>
      <c r="T52" s="13"/>
    </row>
    <row r="53" spans="1:20" x14ac:dyDescent="0.2">
      <c r="A53" s="13"/>
      <c r="B53" s="46" t="s">
        <v>22</v>
      </c>
      <c r="C53" s="55">
        <v>1.8585853000000001</v>
      </c>
      <c r="D53" s="55">
        <v>1.8585853000000001</v>
      </c>
      <c r="E53" s="55">
        <v>1.8591098268672781</v>
      </c>
      <c r="F53" s="55">
        <v>1.8585853000000001</v>
      </c>
      <c r="G53" s="30">
        <v>32</v>
      </c>
      <c r="H53" s="30">
        <v>32</v>
      </c>
      <c r="I53" s="30">
        <v>32</v>
      </c>
      <c r="J53" s="30">
        <v>32</v>
      </c>
      <c r="K53" s="30"/>
      <c r="L53" s="55">
        <v>1.0389938160000001</v>
      </c>
      <c r="M53" s="55">
        <v>1.0389938160000001</v>
      </c>
      <c r="N53" s="55">
        <v>1.0389938160000001</v>
      </c>
      <c r="O53" s="55">
        <v>1.0389938160000001</v>
      </c>
      <c r="P53" s="30">
        <v>43</v>
      </c>
      <c r="Q53" s="30">
        <v>42</v>
      </c>
      <c r="R53" s="30">
        <v>43</v>
      </c>
      <c r="S53" s="30">
        <v>42</v>
      </c>
      <c r="T53" s="13"/>
    </row>
    <row r="54" spans="1:20" x14ac:dyDescent="0.2">
      <c r="A54" s="13"/>
      <c r="B54" s="46" t="s">
        <v>23</v>
      </c>
      <c r="C54" s="55">
        <v>3.8592023000000002</v>
      </c>
      <c r="D54" s="55">
        <v>3.8592023000000002</v>
      </c>
      <c r="E54" s="55">
        <v>3.861151051065153</v>
      </c>
      <c r="F54" s="55">
        <v>3.8592023000000002</v>
      </c>
      <c r="G54" s="30">
        <v>19</v>
      </c>
      <c r="H54" s="30">
        <v>19</v>
      </c>
      <c r="I54" s="30">
        <v>19</v>
      </c>
      <c r="J54" s="30">
        <v>19</v>
      </c>
      <c r="K54" s="30"/>
      <c r="L54" s="55">
        <v>2.9375188790000002</v>
      </c>
      <c r="M54" s="55">
        <v>2.9375188790000002</v>
      </c>
      <c r="N54" s="55">
        <v>2.9375188790000002</v>
      </c>
      <c r="O54" s="55">
        <v>2.9375188790000002</v>
      </c>
      <c r="P54" s="30">
        <v>26</v>
      </c>
      <c r="Q54" s="30">
        <v>25</v>
      </c>
      <c r="R54" s="30">
        <v>26</v>
      </c>
      <c r="S54" s="30">
        <v>25</v>
      </c>
      <c r="T54" s="13"/>
    </row>
    <row r="55" spans="1:20" x14ac:dyDescent="0.2">
      <c r="A55" s="13"/>
      <c r="B55" s="46" t="s">
        <v>98</v>
      </c>
      <c r="C55" s="55">
        <v>0.29353200000000002</v>
      </c>
      <c r="D55" s="55">
        <v>0.29353200000000002</v>
      </c>
      <c r="E55" s="55">
        <v>0.29353200000000002</v>
      </c>
      <c r="F55" s="55">
        <v>0.29353200000000002</v>
      </c>
      <c r="G55" s="30">
        <v>65</v>
      </c>
      <c r="H55" s="30">
        <v>65</v>
      </c>
      <c r="I55" s="30">
        <v>66</v>
      </c>
      <c r="J55" s="30">
        <v>65</v>
      </c>
      <c r="K55" s="30"/>
      <c r="L55" s="55">
        <v>0.18890796600000001</v>
      </c>
      <c r="M55" s="55">
        <v>0.18890796600000001</v>
      </c>
      <c r="N55" s="55">
        <v>0.18890796600000001</v>
      </c>
      <c r="O55" s="55">
        <v>0.18890796600000001</v>
      </c>
      <c r="P55" s="30">
        <v>75</v>
      </c>
      <c r="Q55" s="30">
        <v>74</v>
      </c>
      <c r="R55" s="30">
        <v>76</v>
      </c>
      <c r="S55" s="30">
        <v>74</v>
      </c>
      <c r="T55" s="13"/>
    </row>
    <row r="56" spans="1:20" x14ac:dyDescent="0.2">
      <c r="A56" s="13"/>
      <c r="B56" s="46" t="s">
        <v>99</v>
      </c>
      <c r="C56" s="55">
        <v>4.86966E-2</v>
      </c>
      <c r="D56" s="55">
        <v>4.86966E-2</v>
      </c>
      <c r="E56" s="55">
        <v>4.86966E-2</v>
      </c>
      <c r="F56" s="55">
        <v>4.86966E-2</v>
      </c>
      <c r="G56" s="30">
        <v>93</v>
      </c>
      <c r="H56" s="30">
        <v>94</v>
      </c>
      <c r="I56" s="30">
        <v>96</v>
      </c>
      <c r="J56" s="30">
        <v>94</v>
      </c>
      <c r="K56" s="30"/>
      <c r="L56" s="55">
        <v>2.8336195000000002E-2</v>
      </c>
      <c r="M56" s="55">
        <v>2.8336195000000002E-2</v>
      </c>
      <c r="N56" s="55">
        <v>2.8336195000000002E-2</v>
      </c>
      <c r="O56" s="55">
        <v>2.8336195000000002E-2</v>
      </c>
      <c r="P56" s="30">
        <v>86</v>
      </c>
      <c r="Q56" s="30">
        <v>85</v>
      </c>
      <c r="R56" s="30">
        <v>88</v>
      </c>
      <c r="S56" s="30">
        <v>85</v>
      </c>
      <c r="T56" s="13"/>
    </row>
    <row r="57" spans="1:20" x14ac:dyDescent="0.2">
      <c r="A57" s="13"/>
      <c r="B57" s="46" t="s">
        <v>100</v>
      </c>
      <c r="C57" s="55">
        <v>0.23942469999999999</v>
      </c>
      <c r="D57" s="55">
        <v>0.23942469999999999</v>
      </c>
      <c r="E57" s="55">
        <v>0.23942469999999999</v>
      </c>
      <c r="F57" s="55">
        <v>0.23942469999999999</v>
      </c>
      <c r="G57" s="30">
        <v>70</v>
      </c>
      <c r="H57" s="30">
        <v>70</v>
      </c>
      <c r="I57" s="30">
        <v>71</v>
      </c>
      <c r="J57" s="30">
        <v>70</v>
      </c>
      <c r="K57" s="30"/>
      <c r="L57" s="55">
        <v>3.7781593000000002E-2</v>
      </c>
      <c r="M57" s="55">
        <v>3.7781593000000002E-2</v>
      </c>
      <c r="N57" s="55">
        <v>3.7781593000000002E-2</v>
      </c>
      <c r="O57" s="55">
        <v>3.7781593000000002E-2</v>
      </c>
      <c r="P57" s="30">
        <v>85</v>
      </c>
      <c r="Q57" s="30">
        <v>84</v>
      </c>
      <c r="R57" s="30">
        <v>87</v>
      </c>
      <c r="S57" s="30">
        <v>84</v>
      </c>
      <c r="T57" s="13"/>
    </row>
    <row r="58" spans="1:20" x14ac:dyDescent="0.2">
      <c r="A58" s="13"/>
      <c r="B58" s="46" t="s">
        <v>24</v>
      </c>
      <c r="C58" s="55">
        <v>2.0060277000000002</v>
      </c>
      <c r="D58" s="55">
        <v>2.0060277000000002</v>
      </c>
      <c r="E58" s="55">
        <v>2.008003811767801</v>
      </c>
      <c r="F58" s="55">
        <v>2.0060277000000002</v>
      </c>
      <c r="G58" s="30">
        <v>28</v>
      </c>
      <c r="H58" s="30">
        <v>28</v>
      </c>
      <c r="I58" s="30">
        <v>29</v>
      </c>
      <c r="J58" s="30">
        <v>28</v>
      </c>
      <c r="K58" s="30"/>
      <c r="L58" s="55">
        <v>1.029548417</v>
      </c>
      <c r="M58" s="55">
        <v>1.029548417</v>
      </c>
      <c r="N58" s="55">
        <v>1.029548417</v>
      </c>
      <c r="O58" s="55">
        <v>1.029548417</v>
      </c>
      <c r="P58" s="30">
        <v>44</v>
      </c>
      <c r="Q58" s="30">
        <v>43</v>
      </c>
      <c r="R58" s="30">
        <v>44</v>
      </c>
      <c r="S58" s="30">
        <v>43</v>
      </c>
      <c r="T58" s="13"/>
    </row>
    <row r="59" spans="1:20" x14ac:dyDescent="0.2">
      <c r="A59" s="13"/>
      <c r="B59" s="46" t="s">
        <v>25</v>
      </c>
      <c r="C59" s="55">
        <v>0.52348799999999995</v>
      </c>
      <c r="D59" s="55">
        <v>0.52348799999999995</v>
      </c>
      <c r="E59" s="55">
        <v>0.52371344748248594</v>
      </c>
      <c r="F59" s="55">
        <v>0.52348799999999995</v>
      </c>
      <c r="G59" s="30">
        <v>51</v>
      </c>
      <c r="H59" s="30">
        <v>51</v>
      </c>
      <c r="I59" s="30">
        <v>52</v>
      </c>
      <c r="J59" s="30">
        <v>51</v>
      </c>
      <c r="K59" s="30"/>
      <c r="L59" s="55">
        <v>0.22668956000000001</v>
      </c>
      <c r="M59" s="55">
        <v>0.22668956000000001</v>
      </c>
      <c r="N59" s="55">
        <v>0.22668956000000001</v>
      </c>
      <c r="O59" s="55">
        <v>0.22668956000000001</v>
      </c>
      <c r="P59" s="30">
        <v>72</v>
      </c>
      <c r="Q59" s="30">
        <v>71</v>
      </c>
      <c r="R59" s="30">
        <v>72</v>
      </c>
      <c r="S59" s="30">
        <v>71</v>
      </c>
      <c r="T59" s="13"/>
    </row>
    <row r="60" spans="1:20" x14ac:dyDescent="0.2">
      <c r="A60" s="13"/>
      <c r="B60" s="46" t="s">
        <v>26</v>
      </c>
      <c r="C60" s="55">
        <v>3.9254837</v>
      </c>
      <c r="D60" s="55">
        <v>3.9254837</v>
      </c>
      <c r="E60" s="55">
        <v>3.926516232074293</v>
      </c>
      <c r="F60" s="55">
        <v>3.9254837</v>
      </c>
      <c r="G60" s="30">
        <v>18</v>
      </c>
      <c r="H60" s="30">
        <v>18</v>
      </c>
      <c r="I60" s="30">
        <v>18</v>
      </c>
      <c r="J60" s="30">
        <v>18</v>
      </c>
      <c r="K60" s="30"/>
      <c r="L60" s="55">
        <v>2.5408121490000002</v>
      </c>
      <c r="M60" s="55">
        <v>2.5597029456494531</v>
      </c>
      <c r="N60" s="55">
        <v>2.5620642952306345</v>
      </c>
      <c r="O60" s="55">
        <v>2.5597029456494531</v>
      </c>
      <c r="P60" s="30">
        <v>28</v>
      </c>
      <c r="Q60" s="30">
        <v>27</v>
      </c>
      <c r="R60" s="30">
        <v>28</v>
      </c>
      <c r="S60" s="30">
        <v>27</v>
      </c>
      <c r="T60" s="13"/>
    </row>
    <row r="61" spans="1:20" x14ac:dyDescent="0.2">
      <c r="A61" s="13"/>
      <c r="B61" s="46" t="s">
        <v>27</v>
      </c>
      <c r="C61" s="55">
        <v>3.0516510000000001</v>
      </c>
      <c r="D61" s="55">
        <v>3.0516510000000001</v>
      </c>
      <c r="E61" s="55">
        <v>3.0524135137136614</v>
      </c>
      <c r="F61" s="55">
        <v>3.0516510000000001</v>
      </c>
      <c r="G61" s="30">
        <v>24</v>
      </c>
      <c r="H61" s="30">
        <v>24</v>
      </c>
      <c r="I61" s="30">
        <v>24</v>
      </c>
      <c r="J61" s="30">
        <v>24</v>
      </c>
      <c r="K61" s="30"/>
      <c r="L61" s="55">
        <v>1.624608512</v>
      </c>
      <c r="M61" s="55">
        <v>1.6434993086494527</v>
      </c>
      <c r="N61" s="55">
        <v>1.6434993086494527</v>
      </c>
      <c r="O61" s="55">
        <v>1.6434993086494527</v>
      </c>
      <c r="P61" s="30">
        <v>32</v>
      </c>
      <c r="Q61" s="30">
        <v>31</v>
      </c>
      <c r="R61" s="30">
        <v>32</v>
      </c>
      <c r="S61" s="30">
        <v>31</v>
      </c>
      <c r="T61" s="13"/>
    </row>
    <row r="62" spans="1:20" x14ac:dyDescent="0.2">
      <c r="A62" s="13"/>
      <c r="B62" s="46" t="s">
        <v>28</v>
      </c>
      <c r="C62" s="55">
        <v>0.62764450000000005</v>
      </c>
      <c r="D62" s="55">
        <v>0.62764450000000005</v>
      </c>
      <c r="E62" s="55">
        <v>0.62781903928828231</v>
      </c>
      <c r="F62" s="55">
        <v>0.62764450000000005</v>
      </c>
      <c r="G62" s="30">
        <v>46</v>
      </c>
      <c r="H62" s="30">
        <v>46</v>
      </c>
      <c r="I62" s="30">
        <v>47</v>
      </c>
      <c r="J62" s="30">
        <v>46</v>
      </c>
      <c r="K62" s="30"/>
      <c r="L62" s="55">
        <v>0.207798763</v>
      </c>
      <c r="M62" s="55">
        <v>0.207798763</v>
      </c>
      <c r="N62" s="55">
        <v>0.207798763</v>
      </c>
      <c r="O62" s="55">
        <v>0.207798763</v>
      </c>
      <c r="P62" s="30">
        <v>73</v>
      </c>
      <c r="Q62" s="30">
        <v>72</v>
      </c>
      <c r="R62" s="30">
        <v>74</v>
      </c>
      <c r="S62" s="30">
        <v>72</v>
      </c>
      <c r="T62" s="13"/>
    </row>
    <row r="63" spans="1:20" x14ac:dyDescent="0.2">
      <c r="A63" s="13"/>
      <c r="B63" s="46" t="s">
        <v>29</v>
      </c>
      <c r="C63" s="55">
        <v>1.9911482</v>
      </c>
      <c r="D63" s="55">
        <v>1.9938535643791031</v>
      </c>
      <c r="E63" s="55">
        <v>2.042725605310725</v>
      </c>
      <c r="F63" s="55">
        <v>1.9946367646614891</v>
      </c>
      <c r="G63" s="30">
        <v>30</v>
      </c>
      <c r="H63" s="30">
        <v>30</v>
      </c>
      <c r="I63" s="56">
        <v>28</v>
      </c>
      <c r="J63" s="30">
        <v>30</v>
      </c>
      <c r="K63" s="30"/>
      <c r="L63" s="55">
        <v>3.6931507450000001</v>
      </c>
      <c r="M63" s="55">
        <v>3.7025961433247265</v>
      </c>
      <c r="N63" s="55">
        <v>3.7824097591686643</v>
      </c>
      <c r="O63" s="55">
        <v>3.7025961433247265</v>
      </c>
      <c r="P63" s="30">
        <v>22</v>
      </c>
      <c r="Q63" s="30">
        <v>21</v>
      </c>
      <c r="R63" s="30">
        <v>22</v>
      </c>
      <c r="S63" s="30">
        <v>21</v>
      </c>
      <c r="T63" s="13"/>
    </row>
    <row r="64" spans="1:20" x14ac:dyDescent="0.2">
      <c r="A64" s="13"/>
      <c r="B64" s="46" t="s">
        <v>30</v>
      </c>
      <c r="C64" s="55">
        <v>153.05193170000001</v>
      </c>
      <c r="D64" s="55">
        <v>153.22236965588351</v>
      </c>
      <c r="E64" s="55">
        <v>153.92968111143111</v>
      </c>
      <c r="F64" s="55">
        <v>154.64596200508601</v>
      </c>
      <c r="G64" s="30">
        <v>1</v>
      </c>
      <c r="H64" s="30">
        <v>1</v>
      </c>
      <c r="I64" s="30">
        <v>1</v>
      </c>
      <c r="J64" s="30">
        <v>1</v>
      </c>
      <c r="K64" s="30"/>
      <c r="L64" s="55">
        <v>34.088442550000003</v>
      </c>
      <c r="M64" s="55">
        <v>34.116778744974184</v>
      </c>
      <c r="N64" s="55">
        <v>34.522683497955292</v>
      </c>
      <c r="O64" s="55">
        <v>34.116778744974184</v>
      </c>
      <c r="P64" s="30">
        <v>5</v>
      </c>
      <c r="Q64" s="30">
        <v>5</v>
      </c>
      <c r="R64" s="30">
        <v>5</v>
      </c>
      <c r="S64" s="30">
        <v>5</v>
      </c>
      <c r="T64" s="13"/>
    </row>
    <row r="65" spans="1:20" x14ac:dyDescent="0.2">
      <c r="A65" s="13"/>
      <c r="B65" s="46" t="s">
        <v>31</v>
      </c>
      <c r="C65" s="55">
        <v>126.70709340000001</v>
      </c>
      <c r="D65" s="55">
        <v>126.71115144656866</v>
      </c>
      <c r="E65" s="55">
        <v>126.75421594806909</v>
      </c>
      <c r="F65" s="55">
        <v>126.71115144656866</v>
      </c>
      <c r="G65" s="30">
        <v>2</v>
      </c>
      <c r="H65" s="30">
        <v>2</v>
      </c>
      <c r="I65" s="30">
        <v>2</v>
      </c>
      <c r="J65" s="30">
        <v>2</v>
      </c>
      <c r="K65" s="30"/>
      <c r="L65" s="55">
        <v>52.20471654</v>
      </c>
      <c r="M65" s="55">
        <v>52.20471654</v>
      </c>
      <c r="N65" s="55">
        <v>52.207077889581178</v>
      </c>
      <c r="O65" s="55">
        <v>52.20471654</v>
      </c>
      <c r="P65" s="30">
        <v>3</v>
      </c>
      <c r="Q65" s="30">
        <v>3</v>
      </c>
      <c r="R65" s="30">
        <v>3</v>
      </c>
      <c r="S65" s="30">
        <v>3</v>
      </c>
      <c r="T65" s="13"/>
    </row>
    <row r="66" spans="1:20" x14ac:dyDescent="0.2">
      <c r="A66" s="13"/>
      <c r="B66" s="46" t="s">
        <v>32</v>
      </c>
      <c r="C66" s="55">
        <v>10.189754900000001</v>
      </c>
      <c r="D66" s="55">
        <v>10.235746094444751</v>
      </c>
      <c r="E66" s="55">
        <v>10.572320459264084</v>
      </c>
      <c r="F66" s="55">
        <v>10.23754966889391</v>
      </c>
      <c r="G66" s="30">
        <v>11</v>
      </c>
      <c r="H66" s="30">
        <v>11</v>
      </c>
      <c r="I66" s="56">
        <v>10</v>
      </c>
      <c r="J66" s="30">
        <v>11</v>
      </c>
      <c r="K66" s="30"/>
      <c r="L66" s="55">
        <v>2.0779876310000001</v>
      </c>
      <c r="M66" s="55">
        <v>2.106323825974179</v>
      </c>
      <c r="N66" s="55">
        <v>2.2703139343752374</v>
      </c>
      <c r="O66" s="55">
        <v>2.106323825974179</v>
      </c>
      <c r="P66" s="30">
        <v>31</v>
      </c>
      <c r="Q66" s="30">
        <v>30</v>
      </c>
      <c r="R66" s="56">
        <v>29</v>
      </c>
      <c r="S66" s="30">
        <v>30</v>
      </c>
      <c r="T66" s="13"/>
    </row>
    <row r="67" spans="1:20" x14ac:dyDescent="0.2">
      <c r="A67" s="13"/>
      <c r="B67" s="46" t="s">
        <v>33</v>
      </c>
      <c r="C67" s="55">
        <v>0.10145120000000001</v>
      </c>
      <c r="D67" s="55">
        <v>0.10145120000000001</v>
      </c>
      <c r="E67" s="55">
        <v>0.10798953545287361</v>
      </c>
      <c r="F67" s="55">
        <v>0.10145120000000001</v>
      </c>
      <c r="G67" s="30">
        <v>84</v>
      </c>
      <c r="H67" s="30">
        <v>84</v>
      </c>
      <c r="I67" s="30">
        <v>86</v>
      </c>
      <c r="J67" s="30">
        <v>84</v>
      </c>
      <c r="K67" s="30"/>
      <c r="L67" s="55">
        <v>2.8336195000000002E-2</v>
      </c>
      <c r="M67" s="55">
        <v>2.8336195000000002E-2</v>
      </c>
      <c r="N67" s="55">
        <v>2.8336195000000002E-2</v>
      </c>
      <c r="O67" s="55">
        <v>2.8336195000000002E-2</v>
      </c>
      <c r="P67" s="30">
        <v>86</v>
      </c>
      <c r="Q67" s="30">
        <v>85</v>
      </c>
      <c r="R67" s="30">
        <v>88</v>
      </c>
      <c r="S67" s="30">
        <v>85</v>
      </c>
      <c r="T67" s="13"/>
    </row>
    <row r="68" spans="1:20" x14ac:dyDescent="0.2">
      <c r="A68" s="13"/>
      <c r="B68" s="46" t="s">
        <v>34</v>
      </c>
      <c r="C68" s="55">
        <v>0.47884949999999998</v>
      </c>
      <c r="D68" s="55">
        <v>0.48020218218955146</v>
      </c>
      <c r="E68" s="55">
        <v>0.48918928903162762</v>
      </c>
      <c r="F68" s="55">
        <v>0.49730157301589079</v>
      </c>
      <c r="G68" s="30">
        <v>54</v>
      </c>
      <c r="H68" s="30">
        <v>54</v>
      </c>
      <c r="I68" s="30">
        <v>54</v>
      </c>
      <c r="J68" s="56">
        <v>52</v>
      </c>
      <c r="K68" s="30"/>
      <c r="L68" s="55">
        <v>0.77452266299999994</v>
      </c>
      <c r="M68" s="55">
        <v>0.77452266299999994</v>
      </c>
      <c r="N68" s="55">
        <v>0.77767112595977594</v>
      </c>
      <c r="O68" s="55">
        <v>0.77452266299999994</v>
      </c>
      <c r="P68" s="30">
        <v>48</v>
      </c>
      <c r="Q68" s="30">
        <v>47</v>
      </c>
      <c r="R68" s="30">
        <v>48</v>
      </c>
      <c r="S68" s="30">
        <v>47</v>
      </c>
      <c r="T68" s="13"/>
    </row>
    <row r="69" spans="1:20" x14ac:dyDescent="0.2">
      <c r="A69" s="13"/>
      <c r="B69" s="46" t="s">
        <v>35</v>
      </c>
      <c r="C69" s="55">
        <v>3.5169699999999998E-2</v>
      </c>
      <c r="D69" s="55">
        <v>3.6522382189551492E-2</v>
      </c>
      <c r="E69" s="55">
        <v>3.6632059014162513E-2</v>
      </c>
      <c r="F69" s="55">
        <v>3.6522382189551492E-2</v>
      </c>
      <c r="G69" s="30">
        <v>95</v>
      </c>
      <c r="H69" s="30">
        <v>96</v>
      </c>
      <c r="I69" s="30">
        <v>98</v>
      </c>
      <c r="J69" s="30">
        <v>96</v>
      </c>
      <c r="K69" s="30"/>
      <c r="L69" s="55">
        <v>9.4453980000000007E-3</v>
      </c>
      <c r="M69" s="55">
        <v>9.4453980000000007E-3</v>
      </c>
      <c r="N69" s="55">
        <v>9.4453980000000007E-3</v>
      </c>
      <c r="O69" s="55">
        <v>9.4453980000000007E-3</v>
      </c>
      <c r="P69" s="30">
        <v>88</v>
      </c>
      <c r="Q69" s="30">
        <v>87</v>
      </c>
      <c r="R69" s="30">
        <v>90</v>
      </c>
      <c r="S69" s="30">
        <v>87</v>
      </c>
      <c r="T69" s="13"/>
    </row>
    <row r="70" spans="1:20" x14ac:dyDescent="0.2">
      <c r="A70" s="13"/>
      <c r="B70" s="46" t="s">
        <v>36</v>
      </c>
      <c r="C70" s="55">
        <v>0.40850999999999998</v>
      </c>
      <c r="D70" s="55">
        <v>0.40850999999999998</v>
      </c>
      <c r="E70" s="55">
        <v>0.4101525430452217</v>
      </c>
      <c r="F70" s="55">
        <v>0.40850999999999998</v>
      </c>
      <c r="G70" s="30">
        <v>56</v>
      </c>
      <c r="H70" s="30">
        <v>56</v>
      </c>
      <c r="I70" s="30">
        <v>57</v>
      </c>
      <c r="J70" s="30">
        <v>56</v>
      </c>
      <c r="K70" s="30"/>
      <c r="L70" s="55">
        <v>0.122790178</v>
      </c>
      <c r="M70" s="55">
        <v>0.122790178</v>
      </c>
      <c r="N70" s="55">
        <v>0.122790178</v>
      </c>
      <c r="O70" s="55">
        <v>0.122790178</v>
      </c>
      <c r="P70" s="30">
        <v>79</v>
      </c>
      <c r="Q70" s="30">
        <v>78</v>
      </c>
      <c r="R70" s="30">
        <v>80</v>
      </c>
      <c r="S70" s="30">
        <v>78</v>
      </c>
      <c r="T70" s="13"/>
    </row>
    <row r="71" spans="1:20" x14ac:dyDescent="0.2">
      <c r="A71" s="13"/>
      <c r="B71" s="46" t="s">
        <v>37</v>
      </c>
      <c r="C71" s="55">
        <v>7.9808199999999996E-2</v>
      </c>
      <c r="D71" s="55">
        <v>7.9808199999999996E-2</v>
      </c>
      <c r="E71" s="55">
        <v>8.2507122906516336E-2</v>
      </c>
      <c r="F71" s="55">
        <v>7.9808199999999996E-2</v>
      </c>
      <c r="G71" s="30">
        <v>86</v>
      </c>
      <c r="H71" s="30">
        <v>86</v>
      </c>
      <c r="I71" s="30">
        <v>87</v>
      </c>
      <c r="J71" s="30">
        <v>86</v>
      </c>
      <c r="K71" s="30"/>
      <c r="L71" s="55">
        <v>2.8336195000000002E-2</v>
      </c>
      <c r="M71" s="55">
        <v>2.8336195000000002E-2</v>
      </c>
      <c r="N71" s="55">
        <v>2.8336195000000002E-2</v>
      </c>
      <c r="O71" s="55">
        <v>2.8336195000000002E-2</v>
      </c>
      <c r="P71" s="30">
        <v>86</v>
      </c>
      <c r="Q71" s="30">
        <v>85</v>
      </c>
      <c r="R71" s="30">
        <v>88</v>
      </c>
      <c r="S71" s="30">
        <v>85</v>
      </c>
      <c r="T71" s="13"/>
    </row>
    <row r="72" spans="1:20" x14ac:dyDescent="0.2">
      <c r="A72" s="13"/>
      <c r="B72" s="46" t="s">
        <v>38</v>
      </c>
      <c r="C72" s="55">
        <v>4.1933100000000001E-2</v>
      </c>
      <c r="D72" s="55">
        <v>4.1933100000000001E-2</v>
      </c>
      <c r="E72" s="55">
        <v>4.2318646888394727E-2</v>
      </c>
      <c r="F72" s="55">
        <v>4.1933100000000001E-2</v>
      </c>
      <c r="G72" s="30">
        <v>94</v>
      </c>
      <c r="H72" s="30">
        <v>95</v>
      </c>
      <c r="I72" s="30">
        <v>97</v>
      </c>
      <c r="J72" s="30">
        <v>95</v>
      </c>
      <c r="K72" s="30"/>
      <c r="L72" s="55">
        <v>6.6117787999999997E-2</v>
      </c>
      <c r="M72" s="55">
        <v>6.6117787999999997E-2</v>
      </c>
      <c r="N72" s="55">
        <v>7.0840487162363186E-2</v>
      </c>
      <c r="O72" s="55">
        <v>6.6117787999999997E-2</v>
      </c>
      <c r="P72" s="30">
        <v>83</v>
      </c>
      <c r="Q72" s="30">
        <v>82</v>
      </c>
      <c r="R72" s="30">
        <v>84</v>
      </c>
      <c r="S72" s="30">
        <v>82</v>
      </c>
      <c r="T72" s="13"/>
    </row>
    <row r="73" spans="1:20" x14ac:dyDescent="0.2">
      <c r="A73" s="13"/>
      <c r="B73" s="46" t="s">
        <v>39</v>
      </c>
      <c r="C73" s="55">
        <v>0.26106770000000001</v>
      </c>
      <c r="D73" s="55">
        <v>0.26106770000000001</v>
      </c>
      <c r="E73" s="55">
        <v>0.26353099107982525</v>
      </c>
      <c r="F73" s="55">
        <v>0.26106770000000001</v>
      </c>
      <c r="G73" s="30">
        <v>68</v>
      </c>
      <c r="H73" s="30">
        <v>68</v>
      </c>
      <c r="I73" s="30">
        <v>69</v>
      </c>
      <c r="J73" s="30">
        <v>68</v>
      </c>
      <c r="K73" s="30"/>
      <c r="L73" s="55">
        <v>0.207798763</v>
      </c>
      <c r="M73" s="55">
        <v>0.207798763</v>
      </c>
      <c r="N73" s="55">
        <v>0.22102232065461691</v>
      </c>
      <c r="O73" s="55">
        <v>0.207798763</v>
      </c>
      <c r="P73" s="30">
        <v>73</v>
      </c>
      <c r="Q73" s="30">
        <v>72</v>
      </c>
      <c r="R73" s="30">
        <v>73</v>
      </c>
      <c r="S73" s="30">
        <v>72</v>
      </c>
      <c r="T73" s="13"/>
    </row>
    <row r="74" spans="1:20" x14ac:dyDescent="0.2">
      <c r="A74" s="13"/>
      <c r="B74" s="46" t="s">
        <v>40</v>
      </c>
      <c r="C74" s="55">
        <v>61.166935899999999</v>
      </c>
      <c r="D74" s="55">
        <v>61.180462721895516</v>
      </c>
      <c r="E74" s="55">
        <v>61.320600502045295</v>
      </c>
      <c r="F74" s="55">
        <v>61.180462721895516</v>
      </c>
      <c r="G74" s="30">
        <v>3</v>
      </c>
      <c r="H74" s="30">
        <v>3</v>
      </c>
      <c r="I74" s="30">
        <v>3</v>
      </c>
      <c r="J74" s="30">
        <v>3</v>
      </c>
      <c r="K74" s="30"/>
      <c r="L74" s="55">
        <v>96.012473970000002</v>
      </c>
      <c r="M74" s="55">
        <v>96.097482554922536</v>
      </c>
      <c r="N74" s="55">
        <v>96.362111134468748</v>
      </c>
      <c r="O74" s="55">
        <v>97.655973278502387</v>
      </c>
      <c r="P74" s="30">
        <v>1</v>
      </c>
      <c r="Q74" s="30">
        <v>1</v>
      </c>
      <c r="R74" s="30">
        <v>1</v>
      </c>
      <c r="S74" s="30">
        <v>1</v>
      </c>
      <c r="T74" s="13"/>
    </row>
    <row r="75" spans="1:20" x14ac:dyDescent="0.2">
      <c r="A75" s="13"/>
      <c r="B75" s="46" t="s">
        <v>101</v>
      </c>
      <c r="C75" s="55">
        <v>6.3576099999999997E-2</v>
      </c>
      <c r="D75" s="55">
        <v>6.3576099999999997E-2</v>
      </c>
      <c r="E75" s="55">
        <v>6.3576099999999997E-2</v>
      </c>
      <c r="F75" s="55">
        <v>6.3576099999999997E-2</v>
      </c>
      <c r="G75" s="30">
        <v>90</v>
      </c>
      <c r="H75" s="30">
        <v>91</v>
      </c>
      <c r="I75" s="30">
        <v>93</v>
      </c>
      <c r="J75" s="30">
        <v>91</v>
      </c>
      <c r="K75" s="30"/>
      <c r="L75" s="55">
        <v>0.46282451800000002</v>
      </c>
      <c r="M75" s="55">
        <v>0.46282451800000002</v>
      </c>
      <c r="N75" s="55">
        <v>0.46282451800000002</v>
      </c>
      <c r="O75" s="55">
        <v>0.46282451800000002</v>
      </c>
      <c r="P75" s="30">
        <v>62</v>
      </c>
      <c r="Q75" s="30">
        <v>61</v>
      </c>
      <c r="R75" s="30">
        <v>63</v>
      </c>
      <c r="S75" s="30">
        <v>61</v>
      </c>
      <c r="T75" s="13"/>
    </row>
    <row r="76" spans="1:20" x14ac:dyDescent="0.2">
      <c r="A76" s="13"/>
      <c r="B76" s="46" t="s">
        <v>41</v>
      </c>
      <c r="C76" s="55">
        <v>0.68039910000000003</v>
      </c>
      <c r="D76" s="55">
        <v>0.68039910000000003</v>
      </c>
      <c r="E76" s="55">
        <v>0.6831609348024702</v>
      </c>
      <c r="F76" s="55">
        <v>0.68039910000000003</v>
      </c>
      <c r="G76" s="30">
        <v>43</v>
      </c>
      <c r="H76" s="30">
        <v>43</v>
      </c>
      <c r="I76" s="30">
        <v>43</v>
      </c>
      <c r="J76" s="30">
        <v>43</v>
      </c>
      <c r="K76" s="30"/>
      <c r="L76" s="55">
        <v>1.615163114</v>
      </c>
      <c r="M76" s="55">
        <v>1.615163114</v>
      </c>
      <c r="N76" s="55">
        <v>1.6175244635811816</v>
      </c>
      <c r="O76" s="55">
        <v>1.615163114</v>
      </c>
      <c r="P76" s="30">
        <v>33</v>
      </c>
      <c r="Q76" s="30">
        <v>32</v>
      </c>
      <c r="R76" s="30">
        <v>33</v>
      </c>
      <c r="S76" s="30">
        <v>32</v>
      </c>
      <c r="T76" s="13"/>
    </row>
    <row r="77" spans="1:20" x14ac:dyDescent="0.2">
      <c r="A77" s="13"/>
      <c r="B77" s="46" t="s">
        <v>42</v>
      </c>
      <c r="C77" s="55">
        <v>0.67093040000000004</v>
      </c>
      <c r="D77" s="55">
        <v>0.67228308218955157</v>
      </c>
      <c r="E77" s="55">
        <v>0.6724192783484888</v>
      </c>
      <c r="F77" s="55">
        <v>0.67228308218955157</v>
      </c>
      <c r="G77" s="30">
        <v>44</v>
      </c>
      <c r="H77" s="30">
        <v>44</v>
      </c>
      <c r="I77" s="30">
        <v>45</v>
      </c>
      <c r="J77" s="30">
        <v>44</v>
      </c>
      <c r="K77" s="30"/>
      <c r="L77" s="55">
        <v>4.7226992000000002E-2</v>
      </c>
      <c r="M77" s="55">
        <v>4.7226992000000002E-2</v>
      </c>
      <c r="N77" s="55">
        <v>4.7226992000000002E-2</v>
      </c>
      <c r="O77" s="55">
        <v>4.7226992000000002E-2</v>
      </c>
      <c r="P77" s="30">
        <v>84</v>
      </c>
      <c r="Q77" s="30">
        <v>83</v>
      </c>
      <c r="R77" s="30">
        <v>86</v>
      </c>
      <c r="S77" s="30">
        <v>83</v>
      </c>
      <c r="T77" s="13"/>
    </row>
    <row r="78" spans="1:20" x14ac:dyDescent="0.2">
      <c r="A78" s="13"/>
      <c r="B78" s="46" t="s">
        <v>102</v>
      </c>
      <c r="C78" s="55">
        <v>7.4397500000000005E-2</v>
      </c>
      <c r="D78" s="55">
        <v>7.4397500000000005E-2</v>
      </c>
      <c r="E78" s="55">
        <v>7.4397500000000005E-2</v>
      </c>
      <c r="F78" s="55">
        <v>7.4397500000000005E-2</v>
      </c>
      <c r="G78" s="30">
        <v>88</v>
      </c>
      <c r="H78" s="30">
        <v>88</v>
      </c>
      <c r="I78" s="30">
        <v>90</v>
      </c>
      <c r="J78" s="30">
        <v>88</v>
      </c>
      <c r="K78" s="30"/>
      <c r="L78" s="55">
        <v>0.368370535</v>
      </c>
      <c r="M78" s="55">
        <v>0.368370535</v>
      </c>
      <c r="N78" s="55">
        <v>0.368370535</v>
      </c>
      <c r="O78" s="55">
        <v>0.368370535</v>
      </c>
      <c r="P78" s="30">
        <v>68</v>
      </c>
      <c r="Q78" s="30">
        <v>67</v>
      </c>
      <c r="R78" s="30">
        <v>68</v>
      </c>
      <c r="S78" s="30">
        <v>67</v>
      </c>
      <c r="T78" s="13"/>
    </row>
    <row r="79" spans="1:20" x14ac:dyDescent="0.2">
      <c r="A79" s="13"/>
      <c r="B79" s="46" t="s">
        <v>43</v>
      </c>
      <c r="C79" s="55">
        <v>3.2288524000000001</v>
      </c>
      <c r="D79" s="55">
        <v>3.2288524000000001</v>
      </c>
      <c r="E79" s="55">
        <v>3.231997291402954</v>
      </c>
      <c r="F79" s="55">
        <v>3.2288524000000001</v>
      </c>
      <c r="G79" s="30">
        <v>22</v>
      </c>
      <c r="H79" s="30">
        <v>22</v>
      </c>
      <c r="I79" s="30">
        <v>22</v>
      </c>
      <c r="J79" s="30">
        <v>22</v>
      </c>
      <c r="K79" s="30"/>
      <c r="L79" s="55">
        <v>4.8832709339999996</v>
      </c>
      <c r="M79" s="55">
        <v>4.8832709339999996</v>
      </c>
      <c r="N79" s="55">
        <v>4.8832709339999996</v>
      </c>
      <c r="O79" s="55">
        <v>4.8832709339999996</v>
      </c>
      <c r="P79" s="30">
        <v>17</v>
      </c>
      <c r="Q79" s="30">
        <v>17</v>
      </c>
      <c r="R79" s="30">
        <v>17</v>
      </c>
      <c r="S79" s="30">
        <v>17</v>
      </c>
      <c r="T79" s="13"/>
    </row>
    <row r="80" spans="1:20" x14ac:dyDescent="0.2">
      <c r="A80" s="13"/>
      <c r="B80" s="46" t="s">
        <v>44</v>
      </c>
      <c r="C80" s="55">
        <v>1.8450584999999999</v>
      </c>
      <c r="D80" s="55">
        <v>1.8450584999999999</v>
      </c>
      <c r="E80" s="55">
        <v>1.8476406269155417</v>
      </c>
      <c r="F80" s="55">
        <v>1.8450584999999999</v>
      </c>
      <c r="G80" s="30">
        <v>33</v>
      </c>
      <c r="H80" s="30">
        <v>33</v>
      </c>
      <c r="I80" s="30">
        <v>33</v>
      </c>
      <c r="J80" s="30">
        <v>33</v>
      </c>
      <c r="K80" s="30"/>
      <c r="L80" s="55">
        <v>8.7842204420000005</v>
      </c>
      <c r="M80" s="55">
        <v>8.7842204420000005</v>
      </c>
      <c r="N80" s="55">
        <v>8.7936658403247261</v>
      </c>
      <c r="O80" s="55">
        <v>8.7842204420000005</v>
      </c>
      <c r="P80" s="30">
        <v>12</v>
      </c>
      <c r="Q80" s="30">
        <v>12</v>
      </c>
      <c r="R80" s="30">
        <v>12</v>
      </c>
      <c r="S80" s="30">
        <v>12</v>
      </c>
      <c r="T80" s="13"/>
    </row>
    <row r="81" spans="1:20" x14ac:dyDescent="0.2">
      <c r="A81" s="13"/>
      <c r="B81" s="46" t="s">
        <v>103</v>
      </c>
      <c r="C81" s="55">
        <v>3.1111699999999999E-2</v>
      </c>
      <c r="D81" s="55">
        <v>3.1111699999999999E-2</v>
      </c>
      <c r="E81" s="55">
        <v>3.1111699999999999E-2</v>
      </c>
      <c r="F81" s="55">
        <v>3.1111699999999999E-2</v>
      </c>
      <c r="G81" s="30">
        <v>97</v>
      </c>
      <c r="H81" s="30">
        <v>99</v>
      </c>
      <c r="I81" s="30">
        <v>101</v>
      </c>
      <c r="J81" s="30">
        <v>99</v>
      </c>
      <c r="K81" s="30"/>
      <c r="L81" s="55">
        <v>0.245580356</v>
      </c>
      <c r="M81" s="55">
        <v>0.245580356</v>
      </c>
      <c r="N81" s="55">
        <v>0.245580356</v>
      </c>
      <c r="O81" s="55">
        <v>0.245580356</v>
      </c>
      <c r="P81" s="30">
        <v>71</v>
      </c>
      <c r="Q81" s="30">
        <v>70</v>
      </c>
      <c r="R81" s="30">
        <v>71</v>
      </c>
      <c r="S81" s="30">
        <v>70</v>
      </c>
      <c r="T81" s="13"/>
    </row>
    <row r="82" spans="1:20" x14ac:dyDescent="0.2">
      <c r="A82" s="13"/>
      <c r="B82" s="46" t="s">
        <v>45</v>
      </c>
      <c r="C82" s="55">
        <v>0.48561290000000001</v>
      </c>
      <c r="D82" s="55">
        <v>0.48561290000000001</v>
      </c>
      <c r="E82" s="55">
        <v>0.48834717931358684</v>
      </c>
      <c r="F82" s="55">
        <v>0.48561290000000001</v>
      </c>
      <c r="G82" s="30">
        <v>52</v>
      </c>
      <c r="H82" s="30">
        <v>52</v>
      </c>
      <c r="I82" s="30">
        <v>53</v>
      </c>
      <c r="J82" s="30">
        <v>53</v>
      </c>
      <c r="K82" s="30"/>
      <c r="L82" s="55">
        <v>1.2845741719999999</v>
      </c>
      <c r="M82" s="55">
        <v>1.2940195703247264</v>
      </c>
      <c r="N82" s="55">
        <v>1.2987422694870896</v>
      </c>
      <c r="O82" s="55">
        <v>1.2940195703247264</v>
      </c>
      <c r="P82" s="30">
        <v>37</v>
      </c>
      <c r="Q82" s="30">
        <v>36</v>
      </c>
      <c r="R82" s="30">
        <v>37</v>
      </c>
      <c r="S82" s="30">
        <v>36</v>
      </c>
      <c r="T82" s="13"/>
    </row>
    <row r="83" spans="1:20" x14ac:dyDescent="0.2">
      <c r="A83" s="13"/>
      <c r="B83" s="46" t="s">
        <v>104</v>
      </c>
      <c r="C83" s="55">
        <v>2.43483E-2</v>
      </c>
      <c r="D83" s="55">
        <v>2.43483E-2</v>
      </c>
      <c r="E83" s="55">
        <v>2.43483E-2</v>
      </c>
      <c r="F83" s="55">
        <v>2.43483E-2</v>
      </c>
      <c r="G83" s="30">
        <v>100</v>
      </c>
      <c r="H83" s="30">
        <v>102</v>
      </c>
      <c r="I83" s="30">
        <v>104</v>
      </c>
      <c r="J83" s="30">
        <v>102</v>
      </c>
      <c r="K83" s="30"/>
      <c r="L83" s="55">
        <v>9.4453980000000007E-3</v>
      </c>
      <c r="M83" s="55">
        <v>9.4453980000000007E-3</v>
      </c>
      <c r="N83" s="55">
        <v>9.4453980000000007E-3</v>
      </c>
      <c r="O83" s="55">
        <v>9.4453980000000007E-3</v>
      </c>
      <c r="P83" s="30">
        <v>88</v>
      </c>
      <c r="Q83" s="30">
        <v>87</v>
      </c>
      <c r="R83" s="30">
        <v>90</v>
      </c>
      <c r="S83" s="30">
        <v>87</v>
      </c>
      <c r="T83" s="13"/>
    </row>
    <row r="84" spans="1:20" x14ac:dyDescent="0.2">
      <c r="A84" s="13"/>
      <c r="B84" s="46" t="s">
        <v>46</v>
      </c>
      <c r="C84" s="55">
        <v>7.84556E-2</v>
      </c>
      <c r="D84" s="55">
        <v>7.84556E-2</v>
      </c>
      <c r="E84" s="55">
        <v>7.84556E-2</v>
      </c>
      <c r="F84" s="55">
        <v>7.84556E-2</v>
      </c>
      <c r="G84" s="30">
        <v>87</v>
      </c>
      <c r="H84" s="30">
        <v>87</v>
      </c>
      <c r="I84" s="30">
        <v>89</v>
      </c>
      <c r="J84" s="30">
        <v>87</v>
      </c>
      <c r="K84" s="30"/>
      <c r="L84" s="55">
        <v>0.45337912000000002</v>
      </c>
      <c r="M84" s="55">
        <v>0.45337912000000002</v>
      </c>
      <c r="N84" s="55">
        <v>0.46660267765461694</v>
      </c>
      <c r="O84" s="55">
        <v>0.45337912000000002</v>
      </c>
      <c r="P84" s="30">
        <v>63</v>
      </c>
      <c r="Q84" s="30">
        <v>62</v>
      </c>
      <c r="R84" s="30">
        <v>62</v>
      </c>
      <c r="S84" s="30">
        <v>62</v>
      </c>
      <c r="T84" s="13"/>
    </row>
    <row r="85" spans="1:20" x14ac:dyDescent="0.2">
      <c r="A85" s="13"/>
      <c r="B85" s="46" t="s">
        <v>105</v>
      </c>
      <c r="C85" s="55">
        <v>2.2995600000000001E-2</v>
      </c>
      <c r="D85" s="55">
        <v>2.2995600000000001E-2</v>
      </c>
      <c r="E85" s="55">
        <v>2.2995600000000001E-2</v>
      </c>
      <c r="F85" s="55">
        <v>2.2995600000000001E-2</v>
      </c>
      <c r="G85" s="30">
        <v>101</v>
      </c>
      <c r="H85" s="30">
        <v>103</v>
      </c>
      <c r="I85" s="30">
        <v>105</v>
      </c>
      <c r="J85" s="30">
        <v>103</v>
      </c>
      <c r="K85" s="30"/>
      <c r="L85" s="55">
        <v>0</v>
      </c>
      <c r="M85" s="55">
        <v>0</v>
      </c>
      <c r="N85" s="55">
        <v>0</v>
      </c>
      <c r="O85" s="55">
        <v>0</v>
      </c>
      <c r="P85" s="30">
        <v>89</v>
      </c>
      <c r="Q85" s="30">
        <v>88</v>
      </c>
      <c r="R85" s="30">
        <v>91</v>
      </c>
      <c r="S85" s="30">
        <v>88</v>
      </c>
      <c r="T85" s="13"/>
    </row>
    <row r="86" spans="1:20" x14ac:dyDescent="0.2">
      <c r="A86" s="13"/>
      <c r="B86" s="46" t="s">
        <v>47</v>
      </c>
      <c r="C86" s="55">
        <v>0.66822499999999996</v>
      </c>
      <c r="D86" s="55">
        <v>0.66957768218955149</v>
      </c>
      <c r="E86" s="55">
        <v>0.67091865285670582</v>
      </c>
      <c r="F86" s="55">
        <v>0.66957768218955149</v>
      </c>
      <c r="G86" s="30">
        <v>45</v>
      </c>
      <c r="H86" s="30">
        <v>45</v>
      </c>
      <c r="I86" s="56">
        <v>44</v>
      </c>
      <c r="J86" s="30">
        <v>45</v>
      </c>
      <c r="K86" s="30"/>
      <c r="L86" s="55">
        <v>0.63284168799999996</v>
      </c>
      <c r="M86" s="55">
        <v>0.63284168799999996</v>
      </c>
      <c r="N86" s="55">
        <v>0.63284168799999996</v>
      </c>
      <c r="O86" s="55">
        <v>0.63284168799999996</v>
      </c>
      <c r="P86" s="30">
        <v>57</v>
      </c>
      <c r="Q86" s="30">
        <v>56</v>
      </c>
      <c r="R86" s="30">
        <v>57</v>
      </c>
      <c r="S86" s="30">
        <v>56</v>
      </c>
      <c r="T86" s="13"/>
    </row>
    <row r="87" spans="1:20" x14ac:dyDescent="0.2">
      <c r="A87" s="13"/>
      <c r="B87" s="46" t="s">
        <v>48</v>
      </c>
      <c r="C87" s="55">
        <v>0.37604559999999998</v>
      </c>
      <c r="D87" s="55">
        <v>0.37604559999999998</v>
      </c>
      <c r="E87" s="55">
        <v>0.37636181110472267</v>
      </c>
      <c r="F87" s="55">
        <v>0.37604559999999998</v>
      </c>
      <c r="G87" s="30">
        <v>62</v>
      </c>
      <c r="H87" s="30">
        <v>62</v>
      </c>
      <c r="I87" s="30">
        <v>63</v>
      </c>
      <c r="J87" s="30">
        <v>62</v>
      </c>
      <c r="K87" s="30"/>
      <c r="L87" s="55">
        <v>0.41559752599999999</v>
      </c>
      <c r="M87" s="55">
        <v>0.41559752599999999</v>
      </c>
      <c r="N87" s="55">
        <v>0.41559752599999999</v>
      </c>
      <c r="O87" s="55">
        <v>0.41559752599999999</v>
      </c>
      <c r="P87" s="30">
        <v>64</v>
      </c>
      <c r="Q87" s="30">
        <v>63</v>
      </c>
      <c r="R87" s="30">
        <v>64</v>
      </c>
      <c r="S87" s="30">
        <v>63</v>
      </c>
      <c r="T87" s="13"/>
    </row>
    <row r="88" spans="1:20" x14ac:dyDescent="0.2">
      <c r="A88" s="13"/>
      <c r="B88" s="46" t="s">
        <v>49</v>
      </c>
      <c r="C88" s="55">
        <v>0.114978</v>
      </c>
      <c r="D88" s="55">
        <v>0.114978</v>
      </c>
      <c r="E88" s="55">
        <v>0.11524853643791029</v>
      </c>
      <c r="F88" s="55">
        <v>0.114978</v>
      </c>
      <c r="G88" s="30">
        <v>83</v>
      </c>
      <c r="H88" s="30">
        <v>83</v>
      </c>
      <c r="I88" s="30">
        <v>85</v>
      </c>
      <c r="J88" s="30">
        <v>83</v>
      </c>
      <c r="K88" s="30"/>
      <c r="L88" s="55">
        <v>0.52894230600000003</v>
      </c>
      <c r="M88" s="55">
        <v>0.52894230600000003</v>
      </c>
      <c r="N88" s="55">
        <v>0.52894230600000003</v>
      </c>
      <c r="O88" s="55">
        <v>0.52894230600000003</v>
      </c>
      <c r="P88" s="30">
        <v>60</v>
      </c>
      <c r="Q88" s="30">
        <v>59</v>
      </c>
      <c r="R88" s="30">
        <v>60</v>
      </c>
      <c r="S88" s="30">
        <v>59</v>
      </c>
      <c r="T88" s="13"/>
    </row>
    <row r="89" spans="1:20" x14ac:dyDescent="0.2">
      <c r="A89" s="13"/>
      <c r="B89" s="46" t="s">
        <v>50</v>
      </c>
      <c r="C89" s="55">
        <v>2.7743511999999999</v>
      </c>
      <c r="D89" s="55">
        <v>2.7743511999999999</v>
      </c>
      <c r="E89" s="55">
        <v>2.7795510009663427</v>
      </c>
      <c r="F89" s="55">
        <v>2.7743511999999999</v>
      </c>
      <c r="G89" s="30">
        <v>25</v>
      </c>
      <c r="H89" s="30">
        <v>25</v>
      </c>
      <c r="I89" s="30">
        <v>25</v>
      </c>
      <c r="J89" s="30">
        <v>25</v>
      </c>
      <c r="K89" s="30"/>
      <c r="L89" s="55">
        <v>1.3979189519999999</v>
      </c>
      <c r="M89" s="55">
        <v>1.3979189519999999</v>
      </c>
      <c r="N89" s="55">
        <v>1.4026416511623632</v>
      </c>
      <c r="O89" s="55">
        <v>1.3979189519999999</v>
      </c>
      <c r="P89" s="30">
        <v>35</v>
      </c>
      <c r="Q89" s="30">
        <v>34</v>
      </c>
      <c r="R89" s="30">
        <v>35</v>
      </c>
      <c r="S89" s="30">
        <v>34</v>
      </c>
      <c r="T89" s="13"/>
    </row>
    <row r="90" spans="1:20" x14ac:dyDescent="0.2">
      <c r="A90" s="13"/>
      <c r="B90" s="46" t="s">
        <v>51</v>
      </c>
      <c r="C90" s="55">
        <v>0.2759472</v>
      </c>
      <c r="D90" s="55">
        <v>0.2759472</v>
      </c>
      <c r="E90" s="55">
        <v>0.27617264748248599</v>
      </c>
      <c r="F90" s="55">
        <v>0.2759472</v>
      </c>
      <c r="G90" s="30">
        <v>66</v>
      </c>
      <c r="H90" s="30">
        <v>66</v>
      </c>
      <c r="I90" s="30">
        <v>67</v>
      </c>
      <c r="J90" s="30">
        <v>66</v>
      </c>
      <c r="K90" s="30"/>
      <c r="L90" s="55">
        <v>6.6117787999999997E-2</v>
      </c>
      <c r="M90" s="55">
        <v>6.6117787999999997E-2</v>
      </c>
      <c r="N90" s="55">
        <v>6.6117787999999997E-2</v>
      </c>
      <c r="O90" s="55">
        <v>6.6117787999999997E-2</v>
      </c>
      <c r="P90" s="30">
        <v>83</v>
      </c>
      <c r="Q90" s="30">
        <v>82</v>
      </c>
      <c r="R90" s="30">
        <v>85</v>
      </c>
      <c r="S90" s="30">
        <v>82</v>
      </c>
      <c r="T90" s="13"/>
    </row>
    <row r="91" spans="1:20" x14ac:dyDescent="0.2">
      <c r="A91" s="13"/>
      <c r="B91" s="46" t="s">
        <v>65</v>
      </c>
      <c r="C91" s="55">
        <v>0.57759530000000003</v>
      </c>
      <c r="D91" s="55">
        <v>0.57759530000000003</v>
      </c>
      <c r="E91" s="55">
        <v>0.57759530000000003</v>
      </c>
      <c r="F91" s="55">
        <v>0.57759530000000003</v>
      </c>
      <c r="G91" s="30">
        <v>48</v>
      </c>
      <c r="H91" s="30">
        <v>48</v>
      </c>
      <c r="I91" s="30">
        <v>49</v>
      </c>
      <c r="J91" s="30">
        <v>48</v>
      </c>
      <c r="K91" s="30"/>
      <c r="L91" s="55">
        <v>1.1712293920000001</v>
      </c>
      <c r="M91" s="55">
        <v>1.1712293920000001</v>
      </c>
      <c r="N91" s="55">
        <v>1.1712293920000001</v>
      </c>
      <c r="O91" s="55">
        <v>1.1712293920000001</v>
      </c>
      <c r="P91" s="30">
        <v>42</v>
      </c>
      <c r="Q91" s="30">
        <v>41</v>
      </c>
      <c r="R91" s="30">
        <v>42</v>
      </c>
      <c r="S91" s="30">
        <v>41</v>
      </c>
      <c r="T91" s="13"/>
    </row>
    <row r="92" spans="1:20" x14ac:dyDescent="0.2">
      <c r="A92" s="13"/>
      <c r="B92" s="46" t="s">
        <v>106</v>
      </c>
      <c r="C92" s="55">
        <v>6.7634000000000001E-3</v>
      </c>
      <c r="D92" s="55">
        <v>6.7634000000000001E-3</v>
      </c>
      <c r="E92" s="55">
        <v>6.7634000000000001E-3</v>
      </c>
      <c r="F92" s="55">
        <v>6.7634000000000001E-3</v>
      </c>
      <c r="G92" s="30">
        <v>107</v>
      </c>
      <c r="H92" s="30">
        <v>109</v>
      </c>
      <c r="I92" s="30">
        <v>111</v>
      </c>
      <c r="J92" s="30">
        <v>109</v>
      </c>
      <c r="K92" s="30"/>
      <c r="L92" s="55">
        <v>0</v>
      </c>
      <c r="M92" s="55">
        <v>0</v>
      </c>
      <c r="N92" s="55">
        <v>0</v>
      </c>
      <c r="O92" s="55">
        <v>0</v>
      </c>
      <c r="P92" s="30">
        <v>89</v>
      </c>
      <c r="Q92" s="30">
        <v>88</v>
      </c>
      <c r="R92" s="30">
        <v>91</v>
      </c>
      <c r="S92" s="30">
        <v>88</v>
      </c>
      <c r="T92" s="13"/>
    </row>
    <row r="93" spans="1:20" x14ac:dyDescent="0.2">
      <c r="A93" s="13"/>
      <c r="B93" s="46" t="s">
        <v>52</v>
      </c>
      <c r="C93" s="55">
        <v>0.1799067</v>
      </c>
      <c r="D93" s="55">
        <v>0.1799067</v>
      </c>
      <c r="E93" s="55">
        <v>0.18058304109477574</v>
      </c>
      <c r="F93" s="55">
        <v>0.1799067</v>
      </c>
      <c r="G93" s="30">
        <v>75</v>
      </c>
      <c r="H93" s="30">
        <v>75</v>
      </c>
      <c r="I93" s="30">
        <v>77</v>
      </c>
      <c r="J93" s="30">
        <v>75</v>
      </c>
      <c r="K93" s="30"/>
      <c r="L93" s="55">
        <v>6.6117787999999997E-2</v>
      </c>
      <c r="M93" s="55">
        <v>6.6117787999999997E-2</v>
      </c>
      <c r="N93" s="55">
        <v>6.6117787999999997E-2</v>
      </c>
      <c r="O93" s="55">
        <v>6.6117787999999997E-2</v>
      </c>
      <c r="P93" s="30">
        <v>83</v>
      </c>
      <c r="Q93" s="30">
        <v>82</v>
      </c>
      <c r="R93" s="30">
        <v>85</v>
      </c>
      <c r="S93" s="30">
        <v>82</v>
      </c>
      <c r="T93" s="13"/>
    </row>
    <row r="94" spans="1:20" x14ac:dyDescent="0.2">
      <c r="A94" s="13"/>
      <c r="B94" s="46" t="s">
        <v>53</v>
      </c>
      <c r="C94" s="55">
        <v>0.31652760000000002</v>
      </c>
      <c r="D94" s="55">
        <v>0.3178802821895515</v>
      </c>
      <c r="E94" s="55">
        <v>0.3178802821895515</v>
      </c>
      <c r="F94" s="55">
        <v>0.3178802821895515</v>
      </c>
      <c r="G94" s="30">
        <v>64</v>
      </c>
      <c r="H94" s="30">
        <v>64</v>
      </c>
      <c r="I94" s="30">
        <v>65</v>
      </c>
      <c r="J94" s="30">
        <v>64</v>
      </c>
      <c r="K94" s="30"/>
      <c r="L94" s="55">
        <v>0.26447115300000001</v>
      </c>
      <c r="M94" s="55">
        <v>0.26447115300000001</v>
      </c>
      <c r="N94" s="55">
        <v>0.26447115300000001</v>
      </c>
      <c r="O94" s="55">
        <v>0.26447115300000001</v>
      </c>
      <c r="P94" s="30">
        <v>69</v>
      </c>
      <c r="Q94" s="30">
        <v>68</v>
      </c>
      <c r="R94" s="30">
        <v>69</v>
      </c>
      <c r="S94" s="30">
        <v>68</v>
      </c>
      <c r="T94" s="13"/>
    </row>
    <row r="95" spans="1:20" x14ac:dyDescent="0.2">
      <c r="A95" s="13"/>
      <c r="B95" s="46" t="s">
        <v>54</v>
      </c>
      <c r="C95" s="55">
        <v>0.24213009999999999</v>
      </c>
      <c r="D95" s="55">
        <v>0.24213009999999999</v>
      </c>
      <c r="E95" s="55">
        <v>0.24348278218955147</v>
      </c>
      <c r="F95" s="55">
        <v>0.24213009999999999</v>
      </c>
      <c r="G95" s="30">
        <v>69</v>
      </c>
      <c r="H95" s="30">
        <v>69</v>
      </c>
      <c r="I95" s="30">
        <v>70</v>
      </c>
      <c r="J95" s="30">
        <v>69</v>
      </c>
      <c r="K95" s="30"/>
      <c r="L95" s="55">
        <v>0</v>
      </c>
      <c r="M95" s="55">
        <v>0</v>
      </c>
      <c r="N95" s="55">
        <v>0</v>
      </c>
      <c r="O95" s="55">
        <v>0</v>
      </c>
      <c r="P95" s="30">
        <v>89</v>
      </c>
      <c r="Q95" s="30">
        <v>88</v>
      </c>
      <c r="R95" s="30">
        <v>91</v>
      </c>
      <c r="S95" s="30">
        <v>88</v>
      </c>
      <c r="T95" s="13"/>
    </row>
    <row r="96" spans="1:20" x14ac:dyDescent="0.2">
      <c r="A96" s="13"/>
      <c r="B96" s="46" t="s">
        <v>55</v>
      </c>
      <c r="C96" s="55">
        <v>0.4260949</v>
      </c>
      <c r="D96" s="55">
        <v>0.4260949</v>
      </c>
      <c r="E96" s="55">
        <v>0.42880026437910296</v>
      </c>
      <c r="F96" s="55">
        <v>0.4260949</v>
      </c>
      <c r="G96" s="30">
        <v>55</v>
      </c>
      <c r="H96" s="30">
        <v>55</v>
      </c>
      <c r="I96" s="30">
        <v>56</v>
      </c>
      <c r="J96" s="30">
        <v>55</v>
      </c>
      <c r="K96" s="30"/>
      <c r="L96" s="55">
        <v>2.1913324109999999</v>
      </c>
      <c r="M96" s="55">
        <v>2.1913324109999999</v>
      </c>
      <c r="N96" s="55">
        <v>2.1913324109999999</v>
      </c>
      <c r="O96" s="55">
        <v>2.1913324109999999</v>
      </c>
      <c r="P96" s="30">
        <v>30</v>
      </c>
      <c r="Q96" s="30">
        <v>29</v>
      </c>
      <c r="R96" s="30">
        <v>31</v>
      </c>
      <c r="S96" s="30">
        <v>29</v>
      </c>
      <c r="T96" s="13"/>
    </row>
    <row r="97" spans="1:20" x14ac:dyDescent="0.2">
      <c r="A97" s="13"/>
      <c r="B97" s="46" t="s">
        <v>107</v>
      </c>
      <c r="C97" s="55">
        <v>2.5701000000000002E-2</v>
      </c>
      <c r="D97" s="55">
        <v>2.5701000000000002E-2</v>
      </c>
      <c r="E97" s="55">
        <v>2.5701000000000002E-2</v>
      </c>
      <c r="F97" s="55">
        <v>2.5701000000000002E-2</v>
      </c>
      <c r="G97" s="30">
        <v>99</v>
      </c>
      <c r="H97" s="30">
        <v>101</v>
      </c>
      <c r="I97" s="30">
        <v>103</v>
      </c>
      <c r="J97" s="30">
        <v>101</v>
      </c>
      <c r="K97" s="30"/>
      <c r="L97" s="55">
        <v>0.17001717</v>
      </c>
      <c r="M97" s="55">
        <v>0.17001717</v>
      </c>
      <c r="N97" s="55">
        <v>0.17001717</v>
      </c>
      <c r="O97" s="55">
        <v>0.17001717</v>
      </c>
      <c r="P97" s="30">
        <v>77</v>
      </c>
      <c r="Q97" s="30">
        <v>76</v>
      </c>
      <c r="R97" s="30">
        <v>78</v>
      </c>
      <c r="S97" s="30">
        <v>76</v>
      </c>
      <c r="T97" s="13"/>
    </row>
    <row r="98" spans="1:20" x14ac:dyDescent="0.2">
      <c r="A98" s="13"/>
      <c r="B98" s="46" t="s">
        <v>56</v>
      </c>
      <c r="C98" s="55">
        <v>3.6995857999999999</v>
      </c>
      <c r="D98" s="55">
        <v>3.702291164379103</v>
      </c>
      <c r="E98" s="55">
        <v>3.7167236597551279</v>
      </c>
      <c r="F98" s="55">
        <v>3.702291164379103</v>
      </c>
      <c r="G98" s="30">
        <v>21</v>
      </c>
      <c r="H98" s="30">
        <v>21</v>
      </c>
      <c r="I98" s="56">
        <v>20</v>
      </c>
      <c r="J98" s="30">
        <v>21</v>
      </c>
      <c r="K98" s="30"/>
      <c r="L98" s="55">
        <v>3.7025961430000001</v>
      </c>
      <c r="M98" s="55">
        <v>3.7025961430000001</v>
      </c>
      <c r="N98" s="55">
        <v>3.8537225161956221</v>
      </c>
      <c r="O98" s="55">
        <v>3.7025961430000001</v>
      </c>
      <c r="P98" s="30">
        <v>21</v>
      </c>
      <c r="Q98" s="30">
        <v>21</v>
      </c>
      <c r="R98" s="56">
        <v>20</v>
      </c>
      <c r="S98" s="30">
        <v>21</v>
      </c>
      <c r="T98" s="13"/>
    </row>
    <row r="99" spans="1:20" x14ac:dyDescent="0.2">
      <c r="A99" s="13"/>
      <c r="B99" s="46" t="s">
        <v>57</v>
      </c>
      <c r="C99" s="55">
        <v>4.7127447</v>
      </c>
      <c r="D99" s="55">
        <v>4.7154500643791026</v>
      </c>
      <c r="E99" s="55">
        <v>4.7449178847123372</v>
      </c>
      <c r="F99" s="55">
        <v>4.7163518516036822</v>
      </c>
      <c r="G99" s="30">
        <v>16</v>
      </c>
      <c r="H99" s="30">
        <v>16</v>
      </c>
      <c r="I99" s="30">
        <v>16</v>
      </c>
      <c r="J99" s="30">
        <v>16</v>
      </c>
      <c r="K99" s="30"/>
      <c r="L99" s="55">
        <v>4.9021617309999996</v>
      </c>
      <c r="M99" s="55">
        <v>4.9021617309999996</v>
      </c>
      <c r="N99" s="55">
        <v>5.1330792305461479</v>
      </c>
      <c r="O99" s="55">
        <v>4.9021617309999996</v>
      </c>
      <c r="P99" s="30">
        <v>16</v>
      </c>
      <c r="Q99" s="30">
        <v>16</v>
      </c>
      <c r="R99" s="30">
        <v>16</v>
      </c>
      <c r="S99" s="30">
        <v>16</v>
      </c>
      <c r="T99" s="13"/>
    </row>
    <row r="100" spans="1:20" x14ac:dyDescent="0.2">
      <c r="A100" s="13"/>
      <c r="B100" s="46" t="s">
        <v>58</v>
      </c>
      <c r="C100" s="55">
        <v>0.20425499999999999</v>
      </c>
      <c r="D100" s="55">
        <v>0.20425499999999999</v>
      </c>
      <c r="E100" s="55">
        <v>0.20435162073611746</v>
      </c>
      <c r="F100" s="55">
        <v>0.20425499999999999</v>
      </c>
      <c r="G100" s="30">
        <v>73</v>
      </c>
      <c r="H100" s="30">
        <v>73</v>
      </c>
      <c r="I100" s="30">
        <v>74</v>
      </c>
      <c r="J100" s="30">
        <v>73</v>
      </c>
      <c r="K100" s="30"/>
      <c r="L100" s="55">
        <v>0.69895947599999997</v>
      </c>
      <c r="M100" s="55">
        <v>0.69895947599999997</v>
      </c>
      <c r="N100" s="55">
        <v>0.69895947599999997</v>
      </c>
      <c r="O100" s="55">
        <v>0.69895947599999997</v>
      </c>
      <c r="P100" s="30">
        <v>53</v>
      </c>
      <c r="Q100" s="30">
        <v>52</v>
      </c>
      <c r="R100" s="30">
        <v>54</v>
      </c>
      <c r="S100" s="30">
        <v>52</v>
      </c>
      <c r="T100" s="13"/>
    </row>
    <row r="101" spans="1:20" x14ac:dyDescent="0.2">
      <c r="A101" s="13"/>
      <c r="B101" s="46" t="s">
        <v>108</v>
      </c>
      <c r="C101" s="55">
        <v>1.7584900000000001E-2</v>
      </c>
      <c r="D101" s="55">
        <v>1.7584900000000001E-2</v>
      </c>
      <c r="E101" s="55">
        <v>1.7584900000000001E-2</v>
      </c>
      <c r="F101" s="55">
        <v>1.7584900000000001E-2</v>
      </c>
      <c r="G101" s="30">
        <v>103</v>
      </c>
      <c r="H101" s="30">
        <v>105</v>
      </c>
      <c r="I101" s="30">
        <v>107</v>
      </c>
      <c r="J101" s="30">
        <v>105</v>
      </c>
      <c r="K101" s="30"/>
      <c r="L101" s="55">
        <v>0.11334478000000001</v>
      </c>
      <c r="M101" s="55">
        <v>0.11334478000000001</v>
      </c>
      <c r="N101" s="55">
        <v>0.11334478000000001</v>
      </c>
      <c r="O101" s="55">
        <v>0.11334478000000001</v>
      </c>
      <c r="P101" s="30">
        <v>80</v>
      </c>
      <c r="Q101" s="30">
        <v>79</v>
      </c>
      <c r="R101" s="30">
        <v>81</v>
      </c>
      <c r="S101" s="30">
        <v>79</v>
      </c>
      <c r="T101" s="13"/>
    </row>
    <row r="102" spans="1:20" x14ac:dyDescent="0.2">
      <c r="A102" s="13"/>
      <c r="B102" s="46" t="s">
        <v>109</v>
      </c>
      <c r="C102" s="55">
        <v>0.1406789</v>
      </c>
      <c r="D102" s="55">
        <v>0.1406789</v>
      </c>
      <c r="E102" s="55">
        <v>0.1406789</v>
      </c>
      <c r="F102" s="55">
        <v>0.1406789</v>
      </c>
      <c r="G102" s="30">
        <v>80</v>
      </c>
      <c r="H102" s="30">
        <v>80</v>
      </c>
      <c r="I102" s="30">
        <v>82</v>
      </c>
      <c r="J102" s="30">
        <v>80</v>
      </c>
      <c r="K102" s="30"/>
      <c r="L102" s="55">
        <v>0.76507726399999998</v>
      </c>
      <c r="M102" s="55">
        <v>0.76507726399999998</v>
      </c>
      <c r="N102" s="55">
        <v>0.76507726399999998</v>
      </c>
      <c r="O102" s="55">
        <v>0.76507726399999998</v>
      </c>
      <c r="P102" s="30">
        <v>49</v>
      </c>
      <c r="Q102" s="30">
        <v>48</v>
      </c>
      <c r="R102" s="30">
        <v>49</v>
      </c>
      <c r="S102" s="30">
        <v>48</v>
      </c>
      <c r="T102" s="13"/>
    </row>
    <row r="103" spans="1:20" x14ac:dyDescent="0.2">
      <c r="A103" s="13"/>
      <c r="B103" s="46" t="s">
        <v>110</v>
      </c>
      <c r="C103" s="55">
        <v>1.6232199999999999E-2</v>
      </c>
      <c r="D103" s="55">
        <v>1.6232199999999999E-2</v>
      </c>
      <c r="E103" s="55">
        <v>1.6232199999999999E-2</v>
      </c>
      <c r="F103" s="55">
        <v>1.6232199999999999E-2</v>
      </c>
      <c r="G103" s="30">
        <v>104</v>
      </c>
      <c r="H103" s="30">
        <v>106</v>
      </c>
      <c r="I103" s="30">
        <v>108</v>
      </c>
      <c r="J103" s="30">
        <v>106</v>
      </c>
      <c r="K103" s="30"/>
      <c r="L103" s="55">
        <v>9.4453980000000007E-3</v>
      </c>
      <c r="M103" s="55">
        <v>9.4453980000000007E-3</v>
      </c>
      <c r="N103" s="55">
        <v>9.4453980000000007E-3</v>
      </c>
      <c r="O103" s="55">
        <v>9.4453980000000007E-3</v>
      </c>
      <c r="P103" s="30">
        <v>88</v>
      </c>
      <c r="Q103" s="30">
        <v>87</v>
      </c>
      <c r="R103" s="30">
        <v>90</v>
      </c>
      <c r="S103" s="30">
        <v>87</v>
      </c>
      <c r="T103" s="13"/>
    </row>
    <row r="104" spans="1:20" x14ac:dyDescent="0.2">
      <c r="A104" s="13"/>
      <c r="B104" s="46" t="s">
        <v>59</v>
      </c>
      <c r="C104" s="55">
        <v>0.19072819999999999</v>
      </c>
      <c r="D104" s="55">
        <v>0.19072819999999999</v>
      </c>
      <c r="E104" s="55">
        <v>0.19274784784407145</v>
      </c>
      <c r="F104" s="55">
        <v>0.19072819999999999</v>
      </c>
      <c r="G104" s="30">
        <v>74</v>
      </c>
      <c r="H104" s="30">
        <v>74</v>
      </c>
      <c r="I104" s="30">
        <v>75</v>
      </c>
      <c r="J104" s="30">
        <v>74</v>
      </c>
      <c r="K104" s="30"/>
      <c r="L104" s="55">
        <v>0.83119505299999996</v>
      </c>
      <c r="M104" s="55">
        <v>0.83119505299999996</v>
      </c>
      <c r="N104" s="55">
        <v>0.83119505299999996</v>
      </c>
      <c r="O104" s="55">
        <v>0.83119505299999996</v>
      </c>
      <c r="P104" s="30">
        <v>47</v>
      </c>
      <c r="Q104" s="30">
        <v>46</v>
      </c>
      <c r="R104" s="30">
        <v>47</v>
      </c>
      <c r="S104" s="30">
        <v>46</v>
      </c>
      <c r="T104" s="13"/>
    </row>
    <row r="105" spans="1:20" x14ac:dyDescent="0.2">
      <c r="A105" s="13"/>
      <c r="B105" s="46" t="s">
        <v>60</v>
      </c>
      <c r="C105" s="55">
        <v>0.39498319999999998</v>
      </c>
      <c r="D105" s="55">
        <v>0.39498319999999998</v>
      </c>
      <c r="E105" s="55">
        <v>0.39538900465686544</v>
      </c>
      <c r="F105" s="55">
        <v>0.39498319999999998</v>
      </c>
      <c r="G105" s="30">
        <v>58</v>
      </c>
      <c r="H105" s="30">
        <v>58</v>
      </c>
      <c r="I105" s="30">
        <v>59</v>
      </c>
      <c r="J105" s="30">
        <v>58</v>
      </c>
      <c r="K105" s="30"/>
      <c r="L105" s="55">
        <v>0.52894230600000003</v>
      </c>
      <c r="M105" s="55">
        <v>0.52894230600000003</v>
      </c>
      <c r="N105" s="55">
        <v>0.52894230600000003</v>
      </c>
      <c r="O105" s="55">
        <v>0.52894230600000003</v>
      </c>
      <c r="P105" s="30">
        <v>60</v>
      </c>
      <c r="Q105" s="30">
        <v>59</v>
      </c>
      <c r="R105" s="30">
        <v>60</v>
      </c>
      <c r="S105" s="30">
        <v>59</v>
      </c>
      <c r="T105" s="13"/>
    </row>
    <row r="106" spans="1:20" x14ac:dyDescent="0.2">
      <c r="A106" s="13"/>
      <c r="B106" s="46" t="s">
        <v>61</v>
      </c>
      <c r="C106" s="55">
        <v>1.7977145999999999</v>
      </c>
      <c r="D106" s="55">
        <v>1.800419964379103</v>
      </c>
      <c r="E106" s="55">
        <v>1.8087815558069937</v>
      </c>
      <c r="F106" s="55">
        <v>1.800419964379103</v>
      </c>
      <c r="G106" s="30">
        <v>34</v>
      </c>
      <c r="H106" s="30">
        <v>34</v>
      </c>
      <c r="I106" s="30">
        <v>34</v>
      </c>
      <c r="J106" s="30">
        <v>34</v>
      </c>
      <c r="K106" s="30"/>
      <c r="L106" s="55">
        <v>2.2007778099999999</v>
      </c>
      <c r="M106" s="55">
        <v>2.2102232083247264</v>
      </c>
      <c r="N106" s="55">
        <v>2.2196686066494529</v>
      </c>
      <c r="O106" s="55">
        <v>2.2102232083247264</v>
      </c>
      <c r="P106" s="30">
        <v>29</v>
      </c>
      <c r="Q106" s="30">
        <v>28</v>
      </c>
      <c r="R106" s="30">
        <v>30</v>
      </c>
      <c r="S106" s="30">
        <v>28</v>
      </c>
      <c r="T106" s="13"/>
    </row>
    <row r="107" spans="1:20" x14ac:dyDescent="0.2">
      <c r="A107" s="13"/>
      <c r="B107" s="46" t="s">
        <v>66</v>
      </c>
      <c r="C107" s="55">
        <v>0.27459450000000002</v>
      </c>
      <c r="D107" s="55">
        <v>0.27459450000000002</v>
      </c>
      <c r="E107" s="55">
        <v>0.27459450000000002</v>
      </c>
      <c r="F107" s="55">
        <v>0.27459450000000002</v>
      </c>
      <c r="G107" s="30">
        <v>67</v>
      </c>
      <c r="H107" s="30">
        <v>67</v>
      </c>
      <c r="I107" s="30">
        <v>68</v>
      </c>
      <c r="J107" s="30">
        <v>67</v>
      </c>
      <c r="K107" s="30"/>
      <c r="L107" s="55">
        <v>1.1901201889999999</v>
      </c>
      <c r="M107" s="55">
        <v>1.1901201889999999</v>
      </c>
      <c r="N107" s="55">
        <v>1.2033437466546169</v>
      </c>
      <c r="O107" s="55">
        <v>1.1901201889999999</v>
      </c>
      <c r="P107" s="30">
        <v>41</v>
      </c>
      <c r="Q107" s="30">
        <v>40</v>
      </c>
      <c r="R107" s="30">
        <v>40</v>
      </c>
      <c r="S107" s="30">
        <v>40</v>
      </c>
      <c r="T107" s="13"/>
    </row>
    <row r="108" spans="1:20" x14ac:dyDescent="0.2">
      <c r="A108" s="13"/>
      <c r="B108" s="46" t="s">
        <v>111</v>
      </c>
      <c r="C108" s="55">
        <v>2.5701000000000002E-2</v>
      </c>
      <c r="D108" s="55">
        <v>2.5701000000000002E-2</v>
      </c>
      <c r="E108" s="55">
        <v>2.5701000000000002E-2</v>
      </c>
      <c r="F108" s="55">
        <v>2.5701000000000002E-2</v>
      </c>
      <c r="G108" s="30">
        <v>99</v>
      </c>
      <c r="H108" s="30">
        <v>101</v>
      </c>
      <c r="I108" s="30">
        <v>103</v>
      </c>
      <c r="J108" s="30">
        <v>101</v>
      </c>
      <c r="K108" s="30"/>
      <c r="L108" s="55">
        <v>4.7226992000000002E-2</v>
      </c>
      <c r="M108" s="55">
        <v>4.7226992000000002E-2</v>
      </c>
      <c r="N108" s="55">
        <v>4.7226992000000002E-2</v>
      </c>
      <c r="O108" s="55">
        <v>4.7226992000000002E-2</v>
      </c>
      <c r="P108" s="30">
        <v>84</v>
      </c>
      <c r="Q108" s="30">
        <v>83</v>
      </c>
      <c r="R108" s="30">
        <v>86</v>
      </c>
      <c r="S108" s="30">
        <v>83</v>
      </c>
      <c r="T108" s="13"/>
    </row>
    <row r="109" spans="1:20" x14ac:dyDescent="0.2">
      <c r="A109" s="13"/>
      <c r="B109" s="46" t="s">
        <v>62</v>
      </c>
      <c r="C109" s="55">
        <v>0.62764450000000005</v>
      </c>
      <c r="D109" s="55">
        <v>0.62764450000000005</v>
      </c>
      <c r="E109" s="55">
        <v>0.62838920024190692</v>
      </c>
      <c r="F109" s="55">
        <v>0.62764450000000005</v>
      </c>
      <c r="G109" s="30">
        <v>46</v>
      </c>
      <c r="H109" s="30">
        <v>46</v>
      </c>
      <c r="I109" s="30">
        <v>46</v>
      </c>
      <c r="J109" s="30">
        <v>46</v>
      </c>
      <c r="K109" s="30"/>
      <c r="L109" s="55">
        <v>0.37781593299999999</v>
      </c>
      <c r="M109" s="55">
        <v>0.37781593299999999</v>
      </c>
      <c r="N109" s="55">
        <v>0.37781593299999999</v>
      </c>
      <c r="O109" s="55">
        <v>0.37781593299999999</v>
      </c>
      <c r="P109" s="30">
        <v>67</v>
      </c>
      <c r="Q109" s="30">
        <v>66</v>
      </c>
      <c r="R109" s="30">
        <v>67</v>
      </c>
      <c r="S109" s="30">
        <v>66</v>
      </c>
      <c r="T109" s="13"/>
    </row>
    <row r="110" spans="1:20" x14ac:dyDescent="0.2">
      <c r="A110" s="13"/>
      <c r="B110" s="46" t="s">
        <v>63</v>
      </c>
      <c r="C110" s="55">
        <v>0.38416169999999999</v>
      </c>
      <c r="D110" s="55">
        <v>0.38416169999999999</v>
      </c>
      <c r="E110" s="55">
        <v>0.38444046209830496</v>
      </c>
      <c r="F110" s="55">
        <v>0.38416169999999999</v>
      </c>
      <c r="G110" s="30">
        <v>60</v>
      </c>
      <c r="H110" s="30">
        <v>60</v>
      </c>
      <c r="I110" s="30">
        <v>61</v>
      </c>
      <c r="J110" s="30">
        <v>60</v>
      </c>
      <c r="K110" s="30"/>
      <c r="L110" s="55">
        <v>0.65173248399999995</v>
      </c>
      <c r="M110" s="55">
        <v>0.65173248399999995</v>
      </c>
      <c r="N110" s="55">
        <v>0.67219751685203988</v>
      </c>
      <c r="O110" s="55">
        <v>0.65173248399999995</v>
      </c>
      <c r="P110" s="30">
        <v>55</v>
      </c>
      <c r="Q110" s="30">
        <v>54</v>
      </c>
      <c r="R110" s="30">
        <v>55</v>
      </c>
      <c r="S110" s="30">
        <v>54</v>
      </c>
      <c r="T110" s="13"/>
    </row>
    <row r="111" spans="1:20" x14ac:dyDescent="0.2">
      <c r="A111" s="13"/>
      <c r="B111" s="46" t="s">
        <v>112</v>
      </c>
      <c r="C111" s="55">
        <v>3.3817100000000003E-2</v>
      </c>
      <c r="D111" s="55">
        <v>3.3817100000000003E-2</v>
      </c>
      <c r="E111" s="55">
        <v>3.3817100000000003E-2</v>
      </c>
      <c r="F111" s="55">
        <v>3.3817100000000003E-2</v>
      </c>
      <c r="G111" s="30">
        <v>96</v>
      </c>
      <c r="H111" s="30">
        <v>98</v>
      </c>
      <c r="I111" s="30">
        <v>100</v>
      </c>
      <c r="J111" s="30">
        <v>98</v>
      </c>
      <c r="K111" s="30"/>
      <c r="L111" s="55">
        <v>0</v>
      </c>
      <c r="M111" s="55">
        <v>0</v>
      </c>
      <c r="N111" s="55">
        <v>0</v>
      </c>
      <c r="O111" s="55">
        <v>0</v>
      </c>
      <c r="P111" s="30">
        <v>89</v>
      </c>
      <c r="Q111" s="30">
        <v>88</v>
      </c>
      <c r="R111" s="30">
        <v>91</v>
      </c>
      <c r="S111" s="30">
        <v>88</v>
      </c>
      <c r="T111" s="13"/>
    </row>
    <row r="112" spans="1:20" x14ac:dyDescent="0.2">
      <c r="A112" s="13"/>
      <c r="B112" s="46" t="s">
        <v>113</v>
      </c>
      <c r="C112" s="55">
        <v>20.997685600000001</v>
      </c>
      <c r="D112" s="55">
        <v>20.997685600000001</v>
      </c>
      <c r="E112" s="55">
        <v>20.997685600000001</v>
      </c>
      <c r="F112" s="55">
        <v>20.997685600000001</v>
      </c>
      <c r="G112" s="30">
        <v>8</v>
      </c>
      <c r="H112" s="30">
        <v>8</v>
      </c>
      <c r="I112" s="30">
        <v>8</v>
      </c>
      <c r="J112" s="30">
        <v>8</v>
      </c>
      <c r="K112" s="30"/>
      <c r="L112" s="55">
        <v>10.67330011</v>
      </c>
      <c r="M112" s="55">
        <v>10.67330011</v>
      </c>
      <c r="N112" s="55">
        <v>10.67330011</v>
      </c>
      <c r="O112" s="55">
        <v>10.67330011</v>
      </c>
      <c r="P112" s="30">
        <v>10</v>
      </c>
      <c r="Q112" s="30">
        <v>10</v>
      </c>
      <c r="R112" s="30">
        <v>10</v>
      </c>
      <c r="S112" s="30">
        <v>10</v>
      </c>
      <c r="T112" s="13"/>
    </row>
    <row r="113" spans="1:20" x14ac:dyDescent="0.2">
      <c r="A113" s="13"/>
      <c r="B113" s="46" t="s">
        <v>114</v>
      </c>
      <c r="C113" s="55">
        <v>0.38145639999999997</v>
      </c>
      <c r="D113" s="55">
        <v>0.38145639999999997</v>
      </c>
      <c r="E113" s="55">
        <v>0.38145639999999997</v>
      </c>
      <c r="F113" s="55">
        <v>0.38145639999999997</v>
      </c>
      <c r="G113" s="30">
        <v>61</v>
      </c>
      <c r="H113" s="30">
        <v>61</v>
      </c>
      <c r="I113" s="30">
        <v>62</v>
      </c>
      <c r="J113" s="30">
        <v>61</v>
      </c>
      <c r="K113" s="30"/>
      <c r="L113" s="55">
        <v>0.604505493</v>
      </c>
      <c r="M113" s="55">
        <v>0.604505493</v>
      </c>
      <c r="N113" s="55">
        <v>0.604505493</v>
      </c>
      <c r="O113" s="55">
        <v>0.604505493</v>
      </c>
      <c r="P113" s="30">
        <v>58</v>
      </c>
      <c r="Q113" s="30">
        <v>57</v>
      </c>
      <c r="R113" s="30">
        <v>58</v>
      </c>
      <c r="S113" s="30">
        <v>57</v>
      </c>
      <c r="T113" s="13"/>
    </row>
    <row r="114" spans="1:20" x14ac:dyDescent="0.2">
      <c r="A114" s="13"/>
      <c r="B114" s="46" t="s">
        <v>115</v>
      </c>
      <c r="C114" s="55">
        <v>3.1098164000000001</v>
      </c>
      <c r="D114" s="55">
        <v>3.1125217643791032</v>
      </c>
      <c r="E114" s="55">
        <v>3.1125217643791032</v>
      </c>
      <c r="F114" s="55">
        <v>3.1125217643791032</v>
      </c>
      <c r="G114" s="30">
        <v>23</v>
      </c>
      <c r="H114" s="30">
        <v>23</v>
      </c>
      <c r="I114" s="30">
        <v>23</v>
      </c>
      <c r="J114" s="30">
        <v>23</v>
      </c>
      <c r="K114" s="30"/>
      <c r="L114" s="55">
        <v>18.324072749999999</v>
      </c>
      <c r="M114" s="55">
        <v>18.324072749999999</v>
      </c>
      <c r="N114" s="55">
        <v>18.324072749999999</v>
      </c>
      <c r="O114" s="55">
        <v>18.324072749999999</v>
      </c>
      <c r="P114" s="30">
        <v>8</v>
      </c>
      <c r="Q114" s="30">
        <v>8</v>
      </c>
      <c r="R114" s="30">
        <v>8</v>
      </c>
      <c r="S114" s="30">
        <v>8</v>
      </c>
      <c r="T114" s="13"/>
    </row>
    <row r="115" spans="1:20" x14ac:dyDescent="0.2">
      <c r="A115" s="13"/>
      <c r="B115" s="46" t="s">
        <v>116</v>
      </c>
      <c r="C115" s="55">
        <v>2.1412958999999998</v>
      </c>
      <c r="D115" s="55">
        <v>2.1412958999999998</v>
      </c>
      <c r="E115" s="55">
        <v>2.1412958999999998</v>
      </c>
      <c r="F115" s="55">
        <v>2.1412958999999998</v>
      </c>
      <c r="G115" s="30">
        <v>26</v>
      </c>
      <c r="H115" s="30">
        <v>26</v>
      </c>
      <c r="I115" s="30">
        <v>26</v>
      </c>
      <c r="J115" s="30">
        <v>26</v>
      </c>
      <c r="K115" s="30"/>
      <c r="L115" s="55">
        <v>4.3732194240000002</v>
      </c>
      <c r="M115" s="55">
        <v>4.3732194240000002</v>
      </c>
      <c r="N115" s="55">
        <v>4.3732194240000002</v>
      </c>
      <c r="O115" s="55">
        <v>4.3732194240000002</v>
      </c>
      <c r="P115" s="30">
        <v>18</v>
      </c>
      <c r="Q115" s="30">
        <v>19</v>
      </c>
      <c r="R115" s="30">
        <v>19</v>
      </c>
      <c r="S115" s="30">
        <v>19</v>
      </c>
      <c r="T115" s="13"/>
    </row>
    <row r="116" spans="1:20" x14ac:dyDescent="0.2">
      <c r="A116" s="13"/>
      <c r="B116" s="46" t="s">
        <v>117</v>
      </c>
      <c r="C116" s="55">
        <v>0.54242559999999995</v>
      </c>
      <c r="D116" s="55">
        <v>0.54513096437910291</v>
      </c>
      <c r="E116" s="55">
        <v>0.54513096437910291</v>
      </c>
      <c r="F116" s="55">
        <v>0.54513096437910291</v>
      </c>
      <c r="G116" s="30">
        <v>50</v>
      </c>
      <c r="H116" s="30">
        <v>50</v>
      </c>
      <c r="I116" s="30">
        <v>51</v>
      </c>
      <c r="J116" s="30">
        <v>50</v>
      </c>
      <c r="K116" s="30"/>
      <c r="L116" s="55">
        <v>0.73674106900000003</v>
      </c>
      <c r="M116" s="55">
        <v>0.73674106900000003</v>
      </c>
      <c r="N116" s="55">
        <v>0.73674106900000003</v>
      </c>
      <c r="O116" s="55">
        <v>0.73674106900000003</v>
      </c>
      <c r="P116" s="30">
        <v>51</v>
      </c>
      <c r="Q116" s="30">
        <v>50</v>
      </c>
      <c r="R116" s="30">
        <v>51</v>
      </c>
      <c r="S116" s="30">
        <v>50</v>
      </c>
      <c r="T116" s="13"/>
    </row>
    <row r="117" spans="1:20" x14ac:dyDescent="0.2">
      <c r="A117" s="13"/>
      <c r="B117" s="46" t="s">
        <v>118</v>
      </c>
      <c r="C117" s="55">
        <v>1.9979115999999999</v>
      </c>
      <c r="D117" s="55">
        <v>1.9992642821895514</v>
      </c>
      <c r="E117" s="55">
        <v>1.9992642821895514</v>
      </c>
      <c r="F117" s="55">
        <v>1.9992642821895514</v>
      </c>
      <c r="G117" s="30">
        <v>29</v>
      </c>
      <c r="H117" s="30">
        <v>29</v>
      </c>
      <c r="I117" s="30">
        <v>30</v>
      </c>
      <c r="J117" s="30">
        <v>29</v>
      </c>
      <c r="K117" s="30"/>
      <c r="L117" s="55">
        <v>3.050863659</v>
      </c>
      <c r="M117" s="55">
        <v>3.050863659</v>
      </c>
      <c r="N117" s="55">
        <v>3.050863659</v>
      </c>
      <c r="O117" s="55">
        <v>3.050863659</v>
      </c>
      <c r="P117" s="30">
        <v>25</v>
      </c>
      <c r="Q117" s="30">
        <v>24</v>
      </c>
      <c r="R117" s="30">
        <v>25</v>
      </c>
      <c r="S117" s="30">
        <v>24</v>
      </c>
      <c r="T117" s="13"/>
    </row>
    <row r="118" spans="1:20" x14ac:dyDescent="0.2">
      <c r="A118" s="13"/>
      <c r="B118" s="46" t="s">
        <v>119</v>
      </c>
      <c r="C118" s="55">
        <v>1.2228247000000001</v>
      </c>
      <c r="D118" s="55">
        <v>1.2228247000000001</v>
      </c>
      <c r="E118" s="55">
        <v>1.2228247000000001</v>
      </c>
      <c r="F118" s="55">
        <v>1.2228247000000001</v>
      </c>
      <c r="G118" s="30">
        <v>35</v>
      </c>
      <c r="H118" s="30">
        <v>35</v>
      </c>
      <c r="I118" s="30">
        <v>35</v>
      </c>
      <c r="J118" s="30">
        <v>35</v>
      </c>
      <c r="K118" s="30"/>
      <c r="L118" s="55">
        <v>5.6011212070000003</v>
      </c>
      <c r="M118" s="55">
        <v>5.6200120036494532</v>
      </c>
      <c r="N118" s="55">
        <v>5.6200120036494532</v>
      </c>
      <c r="O118" s="55">
        <v>5.6200120036494532</v>
      </c>
      <c r="P118" s="30">
        <v>15</v>
      </c>
      <c r="Q118" s="30">
        <v>15</v>
      </c>
      <c r="R118" s="30">
        <v>15</v>
      </c>
      <c r="S118" s="30">
        <v>15</v>
      </c>
      <c r="T118" s="13"/>
    </row>
    <row r="119" spans="1:20" x14ac:dyDescent="0.2">
      <c r="A119" s="13"/>
      <c r="B119" s="46" t="s">
        <v>120</v>
      </c>
      <c r="C119" s="55">
        <v>7.3044799999999993E-2</v>
      </c>
      <c r="D119" s="55">
        <v>7.4397482189551487E-2</v>
      </c>
      <c r="E119" s="55">
        <v>7.4397482189551487E-2</v>
      </c>
      <c r="F119" s="55">
        <v>7.4397482189551487E-2</v>
      </c>
      <c r="G119" s="30">
        <v>89</v>
      </c>
      <c r="H119" s="30">
        <v>89</v>
      </c>
      <c r="I119" s="30">
        <v>91</v>
      </c>
      <c r="J119" s="30">
        <v>89</v>
      </c>
      <c r="K119" s="30"/>
      <c r="L119" s="55">
        <v>0.39670673000000001</v>
      </c>
      <c r="M119" s="55">
        <v>0.39670673000000001</v>
      </c>
      <c r="N119" s="55">
        <v>0.39670673000000001</v>
      </c>
      <c r="O119" s="55">
        <v>0.39670673000000001</v>
      </c>
      <c r="P119" s="30">
        <v>66</v>
      </c>
      <c r="Q119" s="30">
        <v>65</v>
      </c>
      <c r="R119" s="30">
        <v>66</v>
      </c>
      <c r="S119" s="30">
        <v>65</v>
      </c>
      <c r="T119" s="13"/>
    </row>
    <row r="120" spans="1:20" x14ac:dyDescent="0.2">
      <c r="A120" s="13"/>
      <c r="B120" s="46" t="s">
        <v>121</v>
      </c>
      <c r="C120" s="55">
        <v>1.6232199999999999E-2</v>
      </c>
      <c r="D120" s="55">
        <v>1.6232199999999999E-2</v>
      </c>
      <c r="E120" s="55">
        <v>1.6232199999999999E-2</v>
      </c>
      <c r="F120" s="55">
        <v>1.6232199999999999E-2</v>
      </c>
      <c r="G120" s="30">
        <v>104</v>
      </c>
      <c r="H120" s="30">
        <v>106</v>
      </c>
      <c r="I120" s="30">
        <v>108</v>
      </c>
      <c r="J120" s="30">
        <v>106</v>
      </c>
      <c r="K120" s="30"/>
      <c r="L120" s="55">
        <v>0.83119505299999996</v>
      </c>
      <c r="M120" s="55">
        <v>0.83119505299999996</v>
      </c>
      <c r="N120" s="55">
        <v>0.83119505299999996</v>
      </c>
      <c r="O120" s="55">
        <v>0.83119505299999996</v>
      </c>
      <c r="P120" s="30">
        <v>47</v>
      </c>
      <c r="Q120" s="30">
        <v>46</v>
      </c>
      <c r="R120" s="30">
        <v>47</v>
      </c>
      <c r="S120" s="30">
        <v>46</v>
      </c>
      <c r="T120" s="13"/>
    </row>
    <row r="121" spans="1:20" x14ac:dyDescent="0.2">
      <c r="A121" s="13"/>
      <c r="B121" s="46" t="s">
        <v>122</v>
      </c>
      <c r="C121" s="55">
        <v>0.48426019999999997</v>
      </c>
      <c r="D121" s="55">
        <v>0.48426019999999997</v>
      </c>
      <c r="E121" s="55">
        <v>0.48426019999999997</v>
      </c>
      <c r="F121" s="55">
        <v>0.48426019999999997</v>
      </c>
      <c r="G121" s="30">
        <v>53</v>
      </c>
      <c r="H121" s="30">
        <v>53</v>
      </c>
      <c r="I121" s="30">
        <v>55</v>
      </c>
      <c r="J121" s="30">
        <v>54</v>
      </c>
      <c r="K121" s="30"/>
      <c r="L121" s="55">
        <v>1.227901782</v>
      </c>
      <c r="M121" s="55">
        <v>1.227901782</v>
      </c>
      <c r="N121" s="55">
        <v>1.227901782</v>
      </c>
      <c r="O121" s="55">
        <v>1.227901782</v>
      </c>
      <c r="P121" s="30">
        <v>39</v>
      </c>
      <c r="Q121" s="30">
        <v>38</v>
      </c>
      <c r="R121" s="30">
        <v>39</v>
      </c>
      <c r="S121" s="30">
        <v>38</v>
      </c>
      <c r="T121" s="13"/>
    </row>
    <row r="122" spans="1:20" x14ac:dyDescent="0.2">
      <c r="A122" s="13"/>
      <c r="B122" s="46" t="s">
        <v>123</v>
      </c>
      <c r="C122" s="55">
        <v>0.1663799</v>
      </c>
      <c r="D122" s="55">
        <v>0.1663799</v>
      </c>
      <c r="E122" s="55">
        <v>0.1663799</v>
      </c>
      <c r="F122" s="55">
        <v>0.1663799</v>
      </c>
      <c r="G122" s="30">
        <v>79</v>
      </c>
      <c r="H122" s="30">
        <v>79</v>
      </c>
      <c r="I122" s="30">
        <v>81</v>
      </c>
      <c r="J122" s="30">
        <v>79</v>
      </c>
      <c r="K122" s="30"/>
      <c r="L122" s="55">
        <v>0.13223557699999999</v>
      </c>
      <c r="M122" s="55">
        <v>0.13223557699999999</v>
      </c>
      <c r="N122" s="55">
        <v>0.13223557699999999</v>
      </c>
      <c r="O122" s="55">
        <v>0.13223557699999999</v>
      </c>
      <c r="P122" s="30">
        <v>78</v>
      </c>
      <c r="Q122" s="30">
        <v>77</v>
      </c>
      <c r="R122" s="30">
        <v>79</v>
      </c>
      <c r="S122" s="30">
        <v>77</v>
      </c>
      <c r="T122" s="13"/>
    </row>
    <row r="123" spans="1:20" x14ac:dyDescent="0.2">
      <c r="A123" s="13"/>
      <c r="B123" s="46" t="s">
        <v>124</v>
      </c>
      <c r="C123" s="55">
        <v>2.43483E-2</v>
      </c>
      <c r="D123" s="55">
        <v>2.43483E-2</v>
      </c>
      <c r="E123" s="55">
        <v>2.43483E-2</v>
      </c>
      <c r="F123" s="55">
        <v>2.43483E-2</v>
      </c>
      <c r="G123" s="30">
        <v>100</v>
      </c>
      <c r="H123" s="30">
        <v>102</v>
      </c>
      <c r="I123" s="30">
        <v>104</v>
      </c>
      <c r="J123" s="30">
        <v>102</v>
      </c>
      <c r="K123" s="30"/>
      <c r="L123" s="55">
        <v>0.198353365</v>
      </c>
      <c r="M123" s="55">
        <v>0.198353365</v>
      </c>
      <c r="N123" s="55">
        <v>0.198353365</v>
      </c>
      <c r="O123" s="55">
        <v>0.198353365</v>
      </c>
      <c r="P123" s="30">
        <v>74</v>
      </c>
      <c r="Q123" s="30">
        <v>73</v>
      </c>
      <c r="R123" s="30">
        <v>75</v>
      </c>
      <c r="S123" s="30">
        <v>73</v>
      </c>
      <c r="T123" s="13"/>
    </row>
    <row r="124" spans="1:20" x14ac:dyDescent="0.2">
      <c r="A124" s="13"/>
      <c r="B124" s="46" t="s">
        <v>125</v>
      </c>
      <c r="C124" s="55">
        <v>0.78590839999999995</v>
      </c>
      <c r="D124" s="55">
        <v>0.78726108218955149</v>
      </c>
      <c r="E124" s="55">
        <v>0.78726108218955149</v>
      </c>
      <c r="F124" s="55">
        <v>0.78726108218955149</v>
      </c>
      <c r="G124" s="30">
        <v>42</v>
      </c>
      <c r="H124" s="30">
        <v>42</v>
      </c>
      <c r="I124" s="30">
        <v>42</v>
      </c>
      <c r="J124" s="30">
        <v>42</v>
      </c>
      <c r="K124" s="30"/>
      <c r="L124" s="55">
        <v>3.6270329569999999</v>
      </c>
      <c r="M124" s="55">
        <v>3.6364783553247264</v>
      </c>
      <c r="N124" s="55">
        <v>3.6364783553247264</v>
      </c>
      <c r="O124" s="55">
        <v>3.6364783553247264</v>
      </c>
      <c r="P124" s="30">
        <v>23</v>
      </c>
      <c r="Q124" s="30">
        <v>22</v>
      </c>
      <c r="R124" s="30">
        <v>23</v>
      </c>
      <c r="S124" s="30">
        <v>22</v>
      </c>
      <c r="T124" s="13"/>
    </row>
    <row r="125" spans="1:20" x14ac:dyDescent="0.2">
      <c r="A125" s="13"/>
      <c r="B125" s="46" t="s">
        <v>126</v>
      </c>
      <c r="C125" s="55">
        <v>6.1939317000000003</v>
      </c>
      <c r="D125" s="55">
        <v>6.1939317000000003</v>
      </c>
      <c r="E125" s="55">
        <v>6.1939317000000003</v>
      </c>
      <c r="F125" s="55">
        <v>6.1939317000000003</v>
      </c>
      <c r="G125" s="30">
        <v>15</v>
      </c>
      <c r="H125" s="30">
        <v>15</v>
      </c>
      <c r="I125" s="30">
        <v>15</v>
      </c>
      <c r="J125" s="30">
        <v>15</v>
      </c>
      <c r="K125" s="30"/>
      <c r="L125" s="55">
        <v>9.4831799179999994</v>
      </c>
      <c r="M125" s="55">
        <v>9.4926253163247249</v>
      </c>
      <c r="N125" s="55">
        <v>9.4926253163247249</v>
      </c>
      <c r="O125" s="55">
        <v>9.4926253163247249</v>
      </c>
      <c r="P125" s="30">
        <v>11</v>
      </c>
      <c r="Q125" s="30">
        <v>11</v>
      </c>
      <c r="R125" s="30">
        <v>11</v>
      </c>
      <c r="S125" s="30">
        <v>11</v>
      </c>
      <c r="T125" s="13"/>
    </row>
    <row r="126" spans="1:20" x14ac:dyDescent="0.2">
      <c r="A126" s="13"/>
      <c r="B126" s="46" t="s">
        <v>127</v>
      </c>
      <c r="C126" s="55">
        <v>0.39363049999999999</v>
      </c>
      <c r="D126" s="55">
        <v>0.39363049999999999</v>
      </c>
      <c r="E126" s="55">
        <v>0.39363049999999999</v>
      </c>
      <c r="F126" s="55">
        <v>0.39363049999999999</v>
      </c>
      <c r="G126" s="30">
        <v>59</v>
      </c>
      <c r="H126" s="30">
        <v>59</v>
      </c>
      <c r="I126" s="30">
        <v>60</v>
      </c>
      <c r="J126" s="30">
        <v>59</v>
      </c>
      <c r="K126" s="30"/>
      <c r="L126" s="55">
        <v>1.6057177149999999</v>
      </c>
      <c r="M126" s="55">
        <v>1.6057177149999999</v>
      </c>
      <c r="N126" s="55">
        <v>1.6057177149999999</v>
      </c>
      <c r="O126" s="55">
        <v>1.6057177149999999</v>
      </c>
      <c r="P126" s="30">
        <v>34</v>
      </c>
      <c r="Q126" s="30">
        <v>33</v>
      </c>
      <c r="R126" s="30">
        <v>34</v>
      </c>
      <c r="S126" s="30">
        <v>33</v>
      </c>
      <c r="T126" s="13"/>
    </row>
    <row r="127" spans="1:20" x14ac:dyDescent="0.2">
      <c r="A127" s="13"/>
      <c r="B127" s="46" t="s">
        <v>128</v>
      </c>
      <c r="C127" s="55">
        <v>1.35268E-2</v>
      </c>
      <c r="D127" s="55">
        <v>1.35268E-2</v>
      </c>
      <c r="E127" s="55">
        <v>1.35268E-2</v>
      </c>
      <c r="F127" s="55">
        <v>1.35268E-2</v>
      </c>
      <c r="G127" s="30">
        <v>105</v>
      </c>
      <c r="H127" s="30">
        <v>107</v>
      </c>
      <c r="I127" s="30">
        <v>109</v>
      </c>
      <c r="J127" s="30">
        <v>107</v>
      </c>
      <c r="K127" s="30"/>
      <c r="L127" s="55">
        <v>3.7781593000000002E-2</v>
      </c>
      <c r="M127" s="55">
        <v>3.7781593000000002E-2</v>
      </c>
      <c r="N127" s="55">
        <v>3.7781593000000002E-2</v>
      </c>
      <c r="O127" s="55">
        <v>3.7781593000000002E-2</v>
      </c>
      <c r="P127" s="30">
        <v>85</v>
      </c>
      <c r="Q127" s="30">
        <v>84</v>
      </c>
      <c r="R127" s="30">
        <v>87</v>
      </c>
      <c r="S127" s="30">
        <v>84</v>
      </c>
      <c r="T127" s="13"/>
    </row>
    <row r="128" spans="1:20" x14ac:dyDescent="0.2">
      <c r="A128" s="13"/>
      <c r="B128" s="46"/>
      <c r="C128" s="55"/>
      <c r="D128" s="55"/>
      <c r="E128" s="55"/>
      <c r="F128" s="55"/>
      <c r="G128" s="30"/>
      <c r="H128" s="30"/>
      <c r="I128" s="30"/>
      <c r="J128" s="30"/>
      <c r="K128" s="30"/>
      <c r="L128" s="55"/>
      <c r="M128" s="55"/>
      <c r="N128" s="55"/>
      <c r="O128" s="55"/>
      <c r="P128" s="30"/>
      <c r="Q128" s="30"/>
      <c r="R128" s="30"/>
      <c r="S128" s="30"/>
      <c r="T128" s="13"/>
    </row>
    <row r="129" spans="1:20" x14ac:dyDescent="0.2">
      <c r="A129" s="13"/>
      <c r="B129" s="46" t="s">
        <v>129</v>
      </c>
      <c r="C129" s="55">
        <v>29.7251911</v>
      </c>
      <c r="D129" s="55">
        <v>29.228756736434601</v>
      </c>
      <c r="E129" s="55">
        <v>27.750275103254822</v>
      </c>
      <c r="F129" s="55">
        <v>27.723221459463794</v>
      </c>
      <c r="G129" s="30">
        <v>5</v>
      </c>
      <c r="H129" s="30">
        <v>5</v>
      </c>
      <c r="I129" s="30">
        <v>6</v>
      </c>
      <c r="J129" s="30">
        <v>6</v>
      </c>
      <c r="K129" s="30"/>
      <c r="L129" s="55">
        <v>40.530204210000001</v>
      </c>
      <c r="M129" s="55">
        <v>40.171279073660401</v>
      </c>
      <c r="N129" s="55">
        <v>38.66946074002891</v>
      </c>
      <c r="O129" s="55">
        <v>38.61278835008055</v>
      </c>
      <c r="P129" s="30">
        <v>4</v>
      </c>
      <c r="Q129" s="30">
        <v>4</v>
      </c>
      <c r="R129" s="30">
        <v>4</v>
      </c>
      <c r="S129" s="30">
        <v>4</v>
      </c>
      <c r="T129" s="13"/>
    </row>
    <row r="130" spans="1:20" x14ac:dyDescent="0.2">
      <c r="A130" s="13"/>
      <c r="B130" s="46" t="s">
        <v>130</v>
      </c>
      <c r="C130" s="55">
        <v>10.423769</v>
      </c>
      <c r="D130" s="55">
        <v>10.441353868464169</v>
      </c>
      <c r="E130" s="55">
        <v>10.441353868464169</v>
      </c>
      <c r="F130" s="55">
        <v>10.441353868464169</v>
      </c>
      <c r="G130" s="30">
        <v>10</v>
      </c>
      <c r="H130" s="30">
        <v>10</v>
      </c>
      <c r="I130" s="30">
        <v>11</v>
      </c>
      <c r="J130" s="30">
        <v>10</v>
      </c>
      <c r="K130" s="30"/>
      <c r="L130" s="55">
        <v>24.614708029999999</v>
      </c>
      <c r="M130" s="55">
        <v>24.661935021623631</v>
      </c>
      <c r="N130" s="55">
        <v>24.661935021623631</v>
      </c>
      <c r="O130" s="55">
        <v>24.661935021623631</v>
      </c>
      <c r="P130" s="30">
        <v>7</v>
      </c>
      <c r="Q130" s="30">
        <v>7</v>
      </c>
      <c r="R130" s="30">
        <v>7</v>
      </c>
      <c r="S130" s="30">
        <v>7</v>
      </c>
      <c r="T130" s="13"/>
    </row>
    <row r="131" spans="1:20" x14ac:dyDescent="0.2">
      <c r="A131" s="13"/>
      <c r="B131" s="46" t="s">
        <v>131</v>
      </c>
      <c r="C131" s="55">
        <v>8.9669302000000002</v>
      </c>
      <c r="D131" s="55">
        <v>8.9858677506537212</v>
      </c>
      <c r="E131" s="55">
        <v>8.9858677506537212</v>
      </c>
      <c r="F131" s="55">
        <v>8.9858677506537212</v>
      </c>
      <c r="G131" s="30">
        <v>13</v>
      </c>
      <c r="H131" s="30">
        <v>13</v>
      </c>
      <c r="I131" s="30">
        <v>13</v>
      </c>
      <c r="J131" s="30">
        <v>13</v>
      </c>
      <c r="K131" s="30"/>
      <c r="L131" s="55">
        <v>4.3637740259999998</v>
      </c>
      <c r="M131" s="55">
        <v>4.3826648226494527</v>
      </c>
      <c r="N131" s="55">
        <v>4.3826648226494527</v>
      </c>
      <c r="O131" s="55">
        <v>4.3826648226494527</v>
      </c>
      <c r="P131" s="30">
        <v>19</v>
      </c>
      <c r="Q131" s="30">
        <v>18</v>
      </c>
      <c r="R131" s="30">
        <v>18</v>
      </c>
      <c r="S131" s="30">
        <v>18</v>
      </c>
      <c r="T131" s="13"/>
    </row>
    <row r="132" spans="1:20" x14ac:dyDescent="0.2">
      <c r="A132" s="13"/>
      <c r="B132" s="46" t="s">
        <v>132</v>
      </c>
      <c r="C132" s="57">
        <v>10.776819</v>
      </c>
      <c r="D132" s="57">
        <v>10.963489142158105</v>
      </c>
      <c r="E132" s="57">
        <v>10.963489142158105</v>
      </c>
      <c r="F132" s="57">
        <v>11.02484539678132</v>
      </c>
      <c r="G132" s="30">
        <v>9</v>
      </c>
      <c r="H132" s="30">
        <v>9</v>
      </c>
      <c r="I132" s="30">
        <v>9</v>
      </c>
      <c r="J132" s="30">
        <v>9</v>
      </c>
      <c r="K132" s="30"/>
      <c r="L132" s="55">
        <v>28.24174099</v>
      </c>
      <c r="M132" s="55">
        <v>28.260631786649451</v>
      </c>
      <c r="N132" s="55">
        <v>28.260631786649451</v>
      </c>
      <c r="O132" s="55">
        <v>28.260631786649451</v>
      </c>
      <c r="P132" s="30">
        <v>6</v>
      </c>
      <c r="Q132" s="30">
        <v>6</v>
      </c>
      <c r="R132" s="30">
        <v>6</v>
      </c>
      <c r="S132" s="30">
        <v>6</v>
      </c>
      <c r="T132" s="13"/>
    </row>
    <row r="133" spans="1:20" ht="15.75" x14ac:dyDescent="0.2">
      <c r="A133" s="13"/>
      <c r="B133" s="58" t="s">
        <v>133</v>
      </c>
      <c r="C133" s="59">
        <v>0.16908529999999999</v>
      </c>
      <c r="D133" s="59">
        <v>0.16908529999999999</v>
      </c>
      <c r="E133" s="59">
        <v>0.16908529999999999</v>
      </c>
      <c r="F133" s="59">
        <v>0.16908529999999999</v>
      </c>
      <c r="G133" s="60">
        <v>78</v>
      </c>
      <c r="H133" s="60">
        <v>78</v>
      </c>
      <c r="I133" s="60">
        <v>80</v>
      </c>
      <c r="J133" s="60">
        <v>78</v>
      </c>
      <c r="K133" s="60"/>
      <c r="L133" s="59">
        <v>2.8336195000000002E-2</v>
      </c>
      <c r="M133" s="59">
        <v>2.8336195000000002E-2</v>
      </c>
      <c r="N133" s="59">
        <v>2.8336195000000002E-2</v>
      </c>
      <c r="O133" s="59">
        <v>2.8336195000000002E-2</v>
      </c>
      <c r="P133" s="60">
        <v>86</v>
      </c>
      <c r="Q133" s="60">
        <v>85</v>
      </c>
      <c r="R133" s="60">
        <v>88</v>
      </c>
      <c r="S133" s="60">
        <v>85</v>
      </c>
      <c r="T133" s="13"/>
    </row>
    <row r="134" spans="1:20" x14ac:dyDescent="0.2">
      <c r="A134" s="13"/>
      <c r="B134" s="46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x14ac:dyDescent="0.2">
      <c r="A135" s="13"/>
      <c r="B135" s="46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</sheetData>
  <mergeCells count="2">
    <mergeCell ref="C4:J4"/>
    <mergeCell ref="L4:S4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LiuLiqun</cp:lastModifiedBy>
  <cp:lastPrinted>2022-01-09T07:58:21Z</cp:lastPrinted>
  <dcterms:created xsi:type="dcterms:W3CDTF">2015-06-05T18:19:34Z</dcterms:created>
  <dcterms:modified xsi:type="dcterms:W3CDTF">2022-01-09T08:19:19Z</dcterms:modified>
</cp:coreProperties>
</file>