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6380" windowHeight="8190" tabRatio="916" activeTab="7"/>
  </bookViews>
  <sheets>
    <sheet name="Description" sheetId="8" r:id="rId1"/>
    <sheet name="(TABLE S1) UCM" sheetId="1" r:id="rId2"/>
    <sheet name="(TABLE S2 ) NONM " sheetId="2" r:id="rId3"/>
    <sheet name="( TABLE S3)  CDM" sheetId="3" r:id="rId4"/>
    <sheet name="( TABLE S4 ) CDF " sheetId="4" r:id="rId5"/>
    <sheet name="(TABLE S5) NONF" sheetId="5" r:id="rId6"/>
    <sheet name="(TABLE S6) UCF" sheetId="6" r:id="rId7"/>
    <sheet name="(TABLE S7) Age-averages" sheetId="7" r:id="rId8"/>
  </sheets>
  <definedNames>
    <definedName name="_xlnm._FilterDatabase" localSheetId="4" hidden="1">'( TABLE S4 ) CDF '!$D$3:$D$61</definedName>
    <definedName name="_xlnm._FilterDatabase" localSheetId="1" hidden="1">'(TABLE S1) UCM'!$A$6:$F$58</definedName>
    <definedName name="_xlnm._FilterDatabase" localSheetId="2" hidden="1">'(TABLE S2 ) NONM '!$A$7:$F$102</definedName>
    <definedName name="_xlnm._FilterDatabase" localSheetId="5" hidden="1">'(TABLE S5) NONF'!$A$6:$G$80</definedName>
    <definedName name="_xlnm._FilterDatabase" localSheetId="6" hidden="1">'(TABLE S6) UCF'!$C$5:$F$82</definedName>
  </definedNames>
  <calcPr calcId="124519"/>
</workbook>
</file>

<file path=xl/calcChain.xml><?xml version="1.0" encoding="utf-8"?>
<calcChain xmlns="http://schemas.openxmlformats.org/spreadsheetml/2006/main">
  <c r="H5" i="6"/>
  <c r="H5" i="2"/>
  <c r="I6" i="5"/>
  <c r="G6" i="4"/>
  <c r="H6" i="3"/>
  <c r="H5" i="1"/>
  <c r="J6" i="3"/>
</calcChain>
</file>

<file path=xl/sharedStrings.xml><?xml version="1.0" encoding="utf-8"?>
<sst xmlns="http://schemas.openxmlformats.org/spreadsheetml/2006/main" count="2250" uniqueCount="1531">
  <si>
    <t xml:space="preserve">   </t>
  </si>
  <si>
    <t>UCM</t>
  </si>
  <si>
    <t>AVERAGE=</t>
  </si>
  <si>
    <t>VAR=</t>
  </si>
  <si>
    <t>Sample=52</t>
  </si>
  <si>
    <t>D</t>
  </si>
  <si>
    <t>Participant= 8</t>
  </si>
  <si>
    <t>Project</t>
  </si>
  <si>
    <t>External ID</t>
  </si>
  <si>
    <t>consent_age</t>
  </si>
  <si>
    <t>Participant ID</t>
  </si>
  <si>
    <t>diagnosis</t>
  </si>
  <si>
    <t>site_sub_coll</t>
  </si>
  <si>
    <t>P6013C2_MVX</t>
  </si>
  <si>
    <t>PSM6XBT3</t>
  </si>
  <si>
    <t>P6013</t>
  </si>
  <si>
    <t>UC</t>
  </si>
  <si>
    <t>P6013C2</t>
  </si>
  <si>
    <t>P6013C5_MVX</t>
  </si>
  <si>
    <t>PSM6XBT9</t>
  </si>
  <si>
    <t>P6013C5</t>
  </si>
  <si>
    <t>P6013C14_MVX</t>
  </si>
  <si>
    <t>PSM7J193</t>
  </si>
  <si>
    <t>P6013C14</t>
  </si>
  <si>
    <t>P6013C18_MVX</t>
  </si>
  <si>
    <t>PSM7J12D</t>
  </si>
  <si>
    <t>P6013C18</t>
  </si>
  <si>
    <t>H4027C3_MVX</t>
  </si>
  <si>
    <t>HSM7CZ1V</t>
  </si>
  <si>
    <t>H4027</t>
  </si>
  <si>
    <t>H4027C3</t>
  </si>
  <si>
    <t>H4027C5_MVX</t>
  </si>
  <si>
    <t>HSM7CZ1Z</t>
  </si>
  <si>
    <t>H4027C5</t>
  </si>
  <si>
    <t>H4027C10_MVX</t>
  </si>
  <si>
    <t>HSM7J4GR</t>
  </si>
  <si>
    <t>H4027C10</t>
  </si>
  <si>
    <t>H4027C14_MVX</t>
  </si>
  <si>
    <t>HSM7J4NE</t>
  </si>
  <si>
    <t>H4027C14</t>
  </si>
  <si>
    <t>H4042C3_MVX</t>
  </si>
  <si>
    <t>HSMA33MZ</t>
  </si>
  <si>
    <t>H4042</t>
  </si>
  <si>
    <t>H4042C3</t>
  </si>
  <si>
    <t>H4042C18_MVX</t>
  </si>
  <si>
    <t>HSMA33RD</t>
  </si>
  <si>
    <t>H4042C18</t>
  </si>
  <si>
    <t>H4042C20_MVX</t>
  </si>
  <si>
    <t>HSMA33RF</t>
  </si>
  <si>
    <t>H4042C20</t>
  </si>
  <si>
    <t>H4035C2_MVX</t>
  </si>
  <si>
    <t>HSM7J4HM</t>
  </si>
  <si>
    <t>H4035</t>
  </si>
  <si>
    <t>H4035C2</t>
  </si>
  <si>
    <t>H4035C3_MVX</t>
  </si>
  <si>
    <t>HSM7J4HO</t>
  </si>
  <si>
    <t>H4035C3</t>
  </si>
  <si>
    <t>H4035C4_MVX</t>
  </si>
  <si>
    <t>HSM7J4HQ</t>
  </si>
  <si>
    <t>H4035C4</t>
  </si>
  <si>
    <t>H4035C5_MVX</t>
  </si>
  <si>
    <t>HSM7J4HS</t>
  </si>
  <si>
    <t>H4035C5</t>
  </si>
  <si>
    <t>H4035C6_MVX</t>
  </si>
  <si>
    <t>HSM7J4HU</t>
  </si>
  <si>
    <t>H4035C6</t>
  </si>
  <si>
    <t>H4035C7_MVX</t>
  </si>
  <si>
    <t>HSM7J4JZ</t>
  </si>
  <si>
    <t>H4035C7</t>
  </si>
  <si>
    <t>H4035C8_MVX</t>
  </si>
  <si>
    <t>HSM7J4K2</t>
  </si>
  <si>
    <t>H4035C8</t>
  </si>
  <si>
    <t>H4035C9_MVX</t>
  </si>
  <si>
    <t>HSM7J4K4</t>
  </si>
  <si>
    <t>H4035C9</t>
  </si>
  <si>
    <t>H4035C10_MVX</t>
  </si>
  <si>
    <t>HSM7J4K6</t>
  </si>
  <si>
    <t>H4035C10</t>
  </si>
  <si>
    <t>H4035C11_MVX</t>
  </si>
  <si>
    <t>HSM7J4K8</t>
  </si>
  <si>
    <t>H4035C11</t>
  </si>
  <si>
    <t>H4035C14_MVX</t>
  </si>
  <si>
    <t>HSMA33OR</t>
  </si>
  <si>
    <t>H4035C14</t>
  </si>
  <si>
    <t>H4035C15_MVX</t>
  </si>
  <si>
    <t>HSMA33OT</t>
  </si>
  <si>
    <t>H4035C15</t>
  </si>
  <si>
    <t>H4035C16_MVX</t>
  </si>
  <si>
    <t>HSMA33OV</t>
  </si>
  <si>
    <t>H4035C16</t>
  </si>
  <si>
    <t>H4035C18_MVX</t>
  </si>
  <si>
    <t>HSMA33OZ</t>
  </si>
  <si>
    <t>H4035C18</t>
  </si>
  <si>
    <t>H4035C19_MVX</t>
  </si>
  <si>
    <t>HSMA33MA</t>
  </si>
  <si>
    <t>H4035C19</t>
  </si>
  <si>
    <t>H4035C22_MVX</t>
  </si>
  <si>
    <t>HSMA33MG</t>
  </si>
  <si>
    <t>H4035C22</t>
  </si>
  <si>
    <t>H4035C24_MVX</t>
  </si>
  <si>
    <t>HSMA33MK</t>
  </si>
  <si>
    <t>H4035C24</t>
  </si>
  <si>
    <t>H4044C4_MVX</t>
  </si>
  <si>
    <t>HSMA33P6</t>
  </si>
  <si>
    <t>H4044</t>
  </si>
  <si>
    <t>H4044C4</t>
  </si>
  <si>
    <t>H4044C5_MVX</t>
  </si>
  <si>
    <t>HSMA33IA</t>
  </si>
  <si>
    <t>H4044C5</t>
  </si>
  <si>
    <t>H4044C6_MVX</t>
  </si>
  <si>
    <t>HSMA33IC</t>
  </si>
  <si>
    <t>H4044C6</t>
  </si>
  <si>
    <t>H4044C9_MVX</t>
  </si>
  <si>
    <t>HSMA33LB</t>
  </si>
  <si>
    <t>H4044C9</t>
  </si>
  <si>
    <t>H4044C12_MVX</t>
  </si>
  <si>
    <t>HSMA33LH</t>
  </si>
  <si>
    <t>H4044C12</t>
  </si>
  <si>
    <t>H4044C13_MVX</t>
  </si>
  <si>
    <t>HSMA33LJ</t>
  </si>
  <si>
    <t>H4044C13</t>
  </si>
  <si>
    <t>H4044C20_MVX</t>
  </si>
  <si>
    <t>HSMA33RT</t>
  </si>
  <si>
    <t>H4044C20</t>
  </si>
  <si>
    <t>H4044C21_MVX</t>
  </si>
  <si>
    <t>HSMA33RX</t>
  </si>
  <si>
    <t>H4044C21</t>
  </si>
  <si>
    <t>P6035C4_MVX</t>
  </si>
  <si>
    <t>PSMA264S</t>
  </si>
  <si>
    <t>P6035</t>
  </si>
  <si>
    <t>P6035C4</t>
  </si>
  <si>
    <t>P6035C5_MVX</t>
  </si>
  <si>
    <t>PSMA264U</t>
  </si>
  <si>
    <t>P6035C5</t>
  </si>
  <si>
    <t>P6035C8_MVX</t>
  </si>
  <si>
    <t>PSMA267J</t>
  </si>
  <si>
    <t>P6035C8</t>
  </si>
  <si>
    <t>P6035C11_MVX</t>
  </si>
  <si>
    <t>PSMA267P</t>
  </si>
  <si>
    <t>P6035C11</t>
  </si>
  <si>
    <t>P6035C12_MVX</t>
  </si>
  <si>
    <t>PSMA267R</t>
  </si>
  <si>
    <t>P6035C12</t>
  </si>
  <si>
    <t>P6035C16_MVX</t>
  </si>
  <si>
    <t>PSMB4MBK</t>
  </si>
  <si>
    <t>P6035C16</t>
  </si>
  <si>
    <t>P6035C18_MVX</t>
  </si>
  <si>
    <t>PSMB4MC7</t>
  </si>
  <si>
    <t>P6035C18</t>
  </si>
  <si>
    <t>M2083C4_MVX</t>
  </si>
  <si>
    <t>MSM9VZNX</t>
  </si>
  <si>
    <t>M2083</t>
  </si>
  <si>
    <t>M2083C4</t>
  </si>
  <si>
    <t>M2083C7_MVX</t>
  </si>
  <si>
    <t>MSM9VZIM</t>
  </si>
  <si>
    <t>M2083C7</t>
  </si>
  <si>
    <t>M2083C9_MVX</t>
  </si>
  <si>
    <t>MSM9VZIQ</t>
  </si>
  <si>
    <t>M2083C9</t>
  </si>
  <si>
    <t>M2083C15_MVX</t>
  </si>
  <si>
    <t>MSMAPC59</t>
  </si>
  <si>
    <t>M2083C15</t>
  </si>
  <si>
    <t>M2083C17_MVX</t>
  </si>
  <si>
    <t>MSMAPC5D</t>
  </si>
  <si>
    <t>M2083C17</t>
  </si>
  <si>
    <t>M2083C19_MVX</t>
  </si>
  <si>
    <t>MSMB4LZR</t>
  </si>
  <si>
    <t>M2083C19</t>
  </si>
  <si>
    <t>C3006C9_MVX</t>
  </si>
  <si>
    <t>CSM5MCX3</t>
  </si>
  <si>
    <t>C3006</t>
  </si>
  <si>
    <t>C3006C9</t>
  </si>
  <si>
    <t>C3006C14_MVX</t>
  </si>
  <si>
    <t>CSM67UFZ</t>
  </si>
  <si>
    <t>C3006C14</t>
  </si>
  <si>
    <t>C3006C22_MVX</t>
  </si>
  <si>
    <t>CSM79HMT</t>
  </si>
  <si>
    <t>C3006C22</t>
  </si>
  <si>
    <t>SAMPLE=  93</t>
  </si>
  <si>
    <t>Participant= 14</t>
  </si>
  <si>
    <t>A               B</t>
  </si>
  <si>
    <t>nonIBD</t>
  </si>
  <si>
    <t>H4024</t>
  </si>
  <si>
    <t>H4024C16_MVX</t>
  </si>
  <si>
    <t>HSM7J4I5</t>
  </si>
  <si>
    <t>H4024C16</t>
  </si>
  <si>
    <t>H4024C20_MVX</t>
  </si>
  <si>
    <t>HSM7J4NY</t>
  </si>
  <si>
    <t>H4024C20</t>
  </si>
  <si>
    <t>H4024C21_MVX</t>
  </si>
  <si>
    <t>HSM7J4O3</t>
  </si>
  <si>
    <t>H4024C21</t>
  </si>
  <si>
    <t>H4024C24_MVX</t>
  </si>
  <si>
    <t>HSM7J4O9</t>
  </si>
  <si>
    <t>H4024C24</t>
  </si>
  <si>
    <t>P6017C3_MVX</t>
  </si>
  <si>
    <t>PSM7J19N</t>
  </si>
  <si>
    <t>P6017</t>
  </si>
  <si>
    <t>P6017C3</t>
  </si>
  <si>
    <t>P6017C4_MVX</t>
  </si>
  <si>
    <t>PSM7J19P</t>
  </si>
  <si>
    <t>P6017C4</t>
  </si>
  <si>
    <t>P6017C12_MVX</t>
  </si>
  <si>
    <t>PSM7J16Y</t>
  </si>
  <si>
    <t>P6017C12</t>
  </si>
  <si>
    <t>P6017C13_MVX</t>
  </si>
  <si>
    <t>PSM7J171</t>
  </si>
  <si>
    <t>P6017C13</t>
  </si>
  <si>
    <t>P6014C14_MVX</t>
  </si>
  <si>
    <t>PSM7J14X</t>
  </si>
  <si>
    <t>P6014</t>
  </si>
  <si>
    <t>P6014C14</t>
  </si>
  <si>
    <t>P6014C16_MVX</t>
  </si>
  <si>
    <t>PSM7J154</t>
  </si>
  <si>
    <t>P6014C16</t>
  </si>
  <si>
    <t>H4023C2_MVX</t>
  </si>
  <si>
    <t>HSM6XRUL</t>
  </si>
  <si>
    <t>H4023</t>
  </si>
  <si>
    <t>H4023C2</t>
  </si>
  <si>
    <t>H4023C3_MVX</t>
  </si>
  <si>
    <t>HSM6XRUN</t>
  </si>
  <si>
    <t>H4023C3</t>
  </si>
  <si>
    <t>H4023C6_MVX</t>
  </si>
  <si>
    <t>HSM6XRQ8</t>
  </si>
  <si>
    <t>H4023C6</t>
  </si>
  <si>
    <t>H4023C9_MVX</t>
  </si>
  <si>
    <t>HSM7CZ1A</t>
  </si>
  <si>
    <t>H4023C9</t>
  </si>
  <si>
    <t>H4023C14_MVX</t>
  </si>
  <si>
    <t>HSM7J4HC</t>
  </si>
  <si>
    <t>H4023C14</t>
  </si>
  <si>
    <t>H4023C19_MVX</t>
  </si>
  <si>
    <t>HSM7J4KC</t>
  </si>
  <si>
    <t>H4023C19</t>
  </si>
  <si>
    <t>H4023C23_MVX</t>
  </si>
  <si>
    <t>HSM7J4KK</t>
  </si>
  <si>
    <t>H4023C23</t>
  </si>
  <si>
    <t>M2097C1_MVX</t>
  </si>
  <si>
    <t>MSM9VZL5</t>
  </si>
  <si>
    <t>M2097</t>
  </si>
  <si>
    <t>M2097C1</t>
  </si>
  <si>
    <t>M2097C2_MVX</t>
  </si>
  <si>
    <t>MSMA26DM</t>
  </si>
  <si>
    <t>M2097C2</t>
  </si>
  <si>
    <t>M2097C4_MVX</t>
  </si>
  <si>
    <t>MSMA26DI</t>
  </si>
  <si>
    <t>M2097C4</t>
  </si>
  <si>
    <t>M2097C5_MVX</t>
  </si>
  <si>
    <t>MSMA26DO</t>
  </si>
  <si>
    <t>M2097C5</t>
  </si>
  <si>
    <t>M2097C12_MVX</t>
  </si>
  <si>
    <t>MSMAPC5L</t>
  </si>
  <si>
    <t>M2097C12</t>
  </si>
  <si>
    <t>M2097C15_MVX</t>
  </si>
  <si>
    <t>MSMB4LXW</t>
  </si>
  <si>
    <t>M2097C15</t>
  </si>
  <si>
    <t>M2097C17_MVX</t>
  </si>
  <si>
    <t>MSMB4LZK</t>
  </si>
  <si>
    <t>M2097C17</t>
  </si>
  <si>
    <t>M2048C1_MVX</t>
  </si>
  <si>
    <t>MSM6J2Q1</t>
  </si>
  <si>
    <t>M2048</t>
  </si>
  <si>
    <t>M2048C1</t>
  </si>
  <si>
    <t>M2048C5_MVX</t>
  </si>
  <si>
    <t>MSM6J2M3</t>
  </si>
  <si>
    <t>M2048C5</t>
  </si>
  <si>
    <t>M2048C12_MVX</t>
  </si>
  <si>
    <t>MSM79HFY</t>
  </si>
  <si>
    <t>M2048C12</t>
  </si>
  <si>
    <t>M2048C18_MVX</t>
  </si>
  <si>
    <t>MSM79HBB</t>
  </si>
  <si>
    <t>M2048C18</t>
  </si>
  <si>
    <t>M2079C2_MVX</t>
  </si>
  <si>
    <t>MSM9VZFL</t>
  </si>
  <si>
    <t>M2079</t>
  </si>
  <si>
    <t>M2079C2</t>
  </si>
  <si>
    <t>M2079C5_MVX</t>
  </si>
  <si>
    <t>MSM9VZFR</t>
  </si>
  <si>
    <t>M2079C5</t>
  </si>
  <si>
    <t>M2079C8_MVX</t>
  </si>
  <si>
    <t>MSM9VZKC</t>
  </si>
  <si>
    <t>M2079C8</t>
  </si>
  <si>
    <t>M2079C9_MVX</t>
  </si>
  <si>
    <t>MSM9VZKE</t>
  </si>
  <si>
    <t>M2079C9</t>
  </si>
  <si>
    <t>M2079C11_MVX</t>
  </si>
  <si>
    <t>MSM9VZKI</t>
  </si>
  <si>
    <t>M2079C11</t>
  </si>
  <si>
    <t>M2079C14_MVX</t>
  </si>
  <si>
    <t>MSMA26BR</t>
  </si>
  <si>
    <t>M2079C14</t>
  </si>
  <si>
    <t>M2079C17_MVX</t>
  </si>
  <si>
    <t>MSMA26BX</t>
  </si>
  <si>
    <t>M2079C17</t>
  </si>
  <si>
    <t>M2079C21_MVX</t>
  </si>
  <si>
    <t>MSMB4LZ8</t>
  </si>
  <si>
    <t>M2079C21</t>
  </si>
  <si>
    <t>M2042C2_MVX</t>
  </si>
  <si>
    <t>MSM6J2JZ</t>
  </si>
  <si>
    <t>M2042</t>
  </si>
  <si>
    <t>M2042C2</t>
  </si>
  <si>
    <t>M2042C3_MVX</t>
  </si>
  <si>
    <t>MSM6J2K2</t>
  </si>
  <si>
    <t>M2042C3</t>
  </si>
  <si>
    <t>M2042C5_MVX</t>
  </si>
  <si>
    <t>MSM6J2K6</t>
  </si>
  <si>
    <t>M2042C5</t>
  </si>
  <si>
    <t>M2042C10_MVX</t>
  </si>
  <si>
    <t>MSM6J2RO</t>
  </si>
  <si>
    <t>M2042C10</t>
  </si>
  <si>
    <t>M2042C13_MVX</t>
  </si>
  <si>
    <t>MSM6J2RS</t>
  </si>
  <si>
    <t>M2042C13</t>
  </si>
  <si>
    <t>M2042C15_MVX</t>
  </si>
  <si>
    <t>MSM79H6F</t>
  </si>
  <si>
    <t>M2042C15</t>
  </si>
  <si>
    <t>M2042C20_MVX</t>
  </si>
  <si>
    <t>MSM79H9Y</t>
  </si>
  <si>
    <t>M2042C20</t>
  </si>
  <si>
    <t>M2042C22_MVX</t>
  </si>
  <si>
    <t>MSM79HA3</t>
  </si>
  <si>
    <t>M2042C22</t>
  </si>
  <si>
    <t>M2072C2_MVX</t>
  </si>
  <si>
    <t>MSM79HCI</t>
  </si>
  <si>
    <t>M2072</t>
  </si>
  <si>
    <t>M2072C2</t>
  </si>
  <si>
    <t>M2072C5_MVX</t>
  </si>
  <si>
    <t>MSM79HCP</t>
  </si>
  <si>
    <t>M2072C5</t>
  </si>
  <si>
    <t>M2072C7_MVX</t>
  </si>
  <si>
    <t>MSM79H81</t>
  </si>
  <si>
    <t>M2072C7</t>
  </si>
  <si>
    <t>M2072C8_MVX</t>
  </si>
  <si>
    <t>MSM79H83</t>
  </si>
  <si>
    <t>M2072C8</t>
  </si>
  <si>
    <t>M2072C10_MVX</t>
  </si>
  <si>
    <t>MSM79H87</t>
  </si>
  <si>
    <t>M2072C10</t>
  </si>
  <si>
    <t>M2072C13_MVX</t>
  </si>
  <si>
    <t>MSM9VZOG</t>
  </si>
  <si>
    <t>M2072C13</t>
  </si>
  <si>
    <t>M2072C15_MVX</t>
  </si>
  <si>
    <t>MSM9VZOK</t>
  </si>
  <si>
    <t>M2072C15</t>
  </si>
  <si>
    <t>M2072C18_MVX</t>
  </si>
  <si>
    <t>MSM9VZOQ</t>
  </si>
  <si>
    <t>M2072C18</t>
  </si>
  <si>
    <t>M2072C19_MVX</t>
  </si>
  <si>
    <t>MSM9VZHJ</t>
  </si>
  <si>
    <t>M2072C19</t>
  </si>
  <si>
    <t>M2072C21_MVX</t>
  </si>
  <si>
    <t>MSM9VZHN</t>
  </si>
  <si>
    <t>M2072C21</t>
  </si>
  <si>
    <t>M2072C24_MVX</t>
  </si>
  <si>
    <t>MSM9VZHT</t>
  </si>
  <si>
    <t>M2072C24</t>
  </si>
  <si>
    <t>M2041C2_MVX</t>
  </si>
  <si>
    <t>MSM6J2JN</t>
  </si>
  <si>
    <t>M2041</t>
  </si>
  <si>
    <t>M2041C2</t>
  </si>
  <si>
    <t>M2041C3_MVX</t>
  </si>
  <si>
    <t>MSM6J2JP</t>
  </si>
  <si>
    <t>M2041C3</t>
  </si>
  <si>
    <t>M2041C4_MVX</t>
  </si>
  <si>
    <t>MSM6J2JR</t>
  </si>
  <si>
    <t>M2041C4</t>
  </si>
  <si>
    <t>M2041C8_MVX</t>
  </si>
  <si>
    <t>MSM6J2LV</t>
  </si>
  <si>
    <t>M2041C8</t>
  </si>
  <si>
    <t>M2041C9_MVX</t>
  </si>
  <si>
    <t>MSM6J2SE</t>
  </si>
  <si>
    <t>M2041C9</t>
  </si>
  <si>
    <t>M2041C12_MVX</t>
  </si>
  <si>
    <t>MSM6J2SK</t>
  </si>
  <si>
    <t>M2041C12</t>
  </si>
  <si>
    <t>M2041C17_MVX</t>
  </si>
  <si>
    <t>MSM79HEU</t>
  </si>
  <si>
    <t>M2041C17</t>
  </si>
  <si>
    <t>M2041C19_MVX</t>
  </si>
  <si>
    <t>MSM79HEY</t>
  </si>
  <si>
    <t>M2041C19</t>
  </si>
  <si>
    <t>M2041C24_MVX</t>
  </si>
  <si>
    <t>MSM79HB6</t>
  </si>
  <si>
    <t>M2041C24</t>
  </si>
  <si>
    <t>M2061C2_MVX</t>
  </si>
  <si>
    <t>MSM79H5E</t>
  </si>
  <si>
    <t>M2061</t>
  </si>
  <si>
    <t>M2061C2</t>
  </si>
  <si>
    <t>M2061C3_MVX</t>
  </si>
  <si>
    <t>MSM79H5G</t>
  </si>
  <si>
    <t>M2061C3</t>
  </si>
  <si>
    <t>M2061C5_MVX</t>
  </si>
  <si>
    <t>MSM79H5K</t>
  </si>
  <si>
    <t>M2061C5</t>
  </si>
  <si>
    <t>M2061C8_MVX</t>
  </si>
  <si>
    <t>MSM79H9M</t>
  </si>
  <si>
    <t>M2061C8</t>
  </si>
  <si>
    <t>M2061C10_MVX</t>
  </si>
  <si>
    <t>MSM79H9Q</t>
  </si>
  <si>
    <t>M2061C10</t>
  </si>
  <si>
    <t>M2061C12_MVX</t>
  </si>
  <si>
    <t>MSM79H9W</t>
  </si>
  <si>
    <t>M2061C12</t>
  </si>
  <si>
    <t>M2061C14_MVX</t>
  </si>
  <si>
    <t>MSM9VZGO</t>
  </si>
  <si>
    <t>M2061C14</t>
  </si>
  <si>
    <t>M2061C18_MVX</t>
  </si>
  <si>
    <t>MSM9VZLJ</t>
  </si>
  <si>
    <t>M2061C18</t>
  </si>
  <si>
    <t>M2061C21_MVX</t>
  </si>
  <si>
    <t>MSM9VZHB</t>
  </si>
  <si>
    <t>M2061C21</t>
  </si>
  <si>
    <t>M2061C23_MVX</t>
  </si>
  <si>
    <t>MSM9VZHF</t>
  </si>
  <si>
    <t>M2061C23</t>
  </si>
  <si>
    <t>M2047C3_MVX</t>
  </si>
  <si>
    <t>MSM6J2PS</t>
  </si>
  <si>
    <t>M2047</t>
  </si>
  <si>
    <t>M2047C3</t>
  </si>
  <si>
    <t>M2047C4_MVX</t>
  </si>
  <si>
    <t>MSM6J2PU</t>
  </si>
  <si>
    <t>M2047C4</t>
  </si>
  <si>
    <t>M2047C9_MVX</t>
  </si>
  <si>
    <t>MSM79HC4</t>
  </si>
  <si>
    <t>M2047C9</t>
  </si>
  <si>
    <t>M2047C11_MVX</t>
  </si>
  <si>
    <t>MSM79HC8</t>
  </si>
  <si>
    <t>M2047C11</t>
  </si>
  <si>
    <t>M2047C13_MVX</t>
  </si>
  <si>
    <t>MSM79H7O</t>
  </si>
  <si>
    <t>M2047C13</t>
  </si>
  <si>
    <t>M2047C14_MVX</t>
  </si>
  <si>
    <t>MSM79H7Q</t>
  </si>
  <si>
    <t>M2047C14</t>
  </si>
  <si>
    <t>M2047C19_MVX</t>
  </si>
  <si>
    <t>MSM79H7Y</t>
  </si>
  <si>
    <t>M2047C19</t>
  </si>
  <si>
    <t>M2047C20_MVX</t>
  </si>
  <si>
    <t>MSM9VZNH</t>
  </si>
  <si>
    <t>M2047C20</t>
  </si>
  <si>
    <t>M2047C22_MVX</t>
  </si>
  <si>
    <t>MSM9VZNL</t>
  </si>
  <si>
    <t>M2047C22</t>
  </si>
  <si>
    <t>M2075C1_MVX</t>
  </si>
  <si>
    <t>MSM79H8D</t>
  </si>
  <si>
    <t>M2075</t>
  </si>
  <si>
    <t>M2075C1</t>
  </si>
  <si>
    <t>M2075C5_MVX</t>
  </si>
  <si>
    <t>MSM79H8L</t>
  </si>
  <si>
    <t>M2075C5</t>
  </si>
  <si>
    <t>M2075C9_MVX</t>
  </si>
  <si>
    <t>MSM9VZJZ</t>
  </si>
  <si>
    <t>M2075C9</t>
  </si>
  <si>
    <t>M2075C19_MVX</t>
  </si>
  <si>
    <t>MSMAPC7J</t>
  </si>
  <si>
    <t>M2075C19</t>
  </si>
  <si>
    <t>C3022C4_MVX</t>
  </si>
  <si>
    <t>CSM79HGX</t>
  </si>
  <si>
    <t>C3022</t>
  </si>
  <si>
    <t>C3022C4</t>
  </si>
  <si>
    <t>C3022C5_MVX</t>
  </si>
  <si>
    <t>CSM79HGZ</t>
  </si>
  <si>
    <t>C3022C5</t>
  </si>
  <si>
    <t>C3022C9_MVX</t>
  </si>
  <si>
    <t>CSM79HOZ</t>
  </si>
  <si>
    <t>C3022C9</t>
  </si>
  <si>
    <t>C3022C11_MVX</t>
  </si>
  <si>
    <t>CSM79HP4</t>
  </si>
  <si>
    <t>C3022C11</t>
  </si>
  <si>
    <t>C3022C14_MVX</t>
  </si>
  <si>
    <t>CSM7KOOH</t>
  </si>
  <si>
    <t>C3022C14</t>
  </si>
  <si>
    <t>C3022C23_MVX</t>
  </si>
  <si>
    <t>CSMAG78W</t>
  </si>
  <si>
    <t>C3022C23</t>
  </si>
  <si>
    <t>AGE average=</t>
  </si>
  <si>
    <t>H4006C7_MVX</t>
  </si>
  <si>
    <t>HSM5MD7K</t>
  </si>
  <si>
    <t>H4006</t>
  </si>
  <si>
    <t>H4006C7</t>
  </si>
  <si>
    <t xml:space="preserve"> Sample=110</t>
  </si>
  <si>
    <t>H4006C14_MVX</t>
  </si>
  <si>
    <t>HSM67VEE</t>
  </si>
  <si>
    <t>H4006C14</t>
  </si>
  <si>
    <t xml:space="preserve"> Participant =22</t>
  </si>
  <si>
    <t>H4006C17_MVX</t>
  </si>
  <si>
    <t>HSM67VEK</t>
  </si>
  <si>
    <t>H4006C17</t>
  </si>
  <si>
    <t>H4006C18_MVX</t>
  </si>
  <si>
    <t>HSM67VEM</t>
  </si>
  <si>
    <t>H4006C18</t>
  </si>
  <si>
    <t>H4006C19_MVX</t>
  </si>
  <si>
    <t>HSM7CYX2</t>
  </si>
  <si>
    <t>H4006C19</t>
  </si>
  <si>
    <t>H4006C20_MVX</t>
  </si>
  <si>
    <t>HSM7CYX4</t>
  </si>
  <si>
    <t>H4006C20</t>
  </si>
  <si>
    <t>H4006C21_MVX</t>
  </si>
  <si>
    <t>HSM7CYX6</t>
  </si>
  <si>
    <t>H4006C21</t>
  </si>
  <si>
    <t>H4006C22_MVX</t>
  </si>
  <si>
    <t>HSM7CYX8</t>
  </si>
  <si>
    <t>H4006C22</t>
  </si>
  <si>
    <t>H4006C24_MVX</t>
  </si>
  <si>
    <t>HSM7CYXC</t>
  </si>
  <si>
    <t>H4006C24</t>
  </si>
  <si>
    <t>P6028C6_MVX</t>
  </si>
  <si>
    <t>PSM7J17F</t>
  </si>
  <si>
    <t>P6028</t>
  </si>
  <si>
    <t>P6028C6</t>
  </si>
  <si>
    <t>P6028C8_MVX</t>
  </si>
  <si>
    <t>PSM7J15W</t>
  </si>
  <si>
    <t>P6028C8</t>
  </si>
  <si>
    <t>P6028C10_MVX</t>
  </si>
  <si>
    <t>PSM7J161</t>
  </si>
  <si>
    <t>P6028C10</t>
  </si>
  <si>
    <t>P6028C11_MVX</t>
  </si>
  <si>
    <t>PSM7J163</t>
  </si>
  <si>
    <t>P6028C11</t>
  </si>
  <si>
    <t>P6028C15_MVX</t>
  </si>
  <si>
    <t>PSMA2668</t>
  </si>
  <si>
    <t>P6028C15</t>
  </si>
  <si>
    <t>P6010C2_MVX</t>
  </si>
  <si>
    <t>PSM6XBSI</t>
  </si>
  <si>
    <t>P6010</t>
  </si>
  <si>
    <t>P6010C2</t>
  </si>
  <si>
    <t>P6005C3_MVX</t>
  </si>
  <si>
    <t>PSM6XBQU</t>
  </si>
  <si>
    <t>P6005</t>
  </si>
  <si>
    <t>P6005C3</t>
  </si>
  <si>
    <t>P6005C5_MVX</t>
  </si>
  <si>
    <t>PSM6XBQY</t>
  </si>
  <si>
    <t>P6005C5</t>
  </si>
  <si>
    <t>P6005C10_MVX</t>
  </si>
  <si>
    <t>PSM6XBSU</t>
  </si>
  <si>
    <t>P6005C10</t>
  </si>
  <si>
    <t>P6005C16_MVX</t>
  </si>
  <si>
    <t>PSM7J1CC</t>
  </si>
  <si>
    <t>P6005C16</t>
  </si>
  <si>
    <t>P6005C19_MVX</t>
  </si>
  <si>
    <t>PSM7J1CI</t>
  </si>
  <si>
    <t>P6005C19</t>
  </si>
  <si>
    <t>P6005C20_MVX</t>
  </si>
  <si>
    <t>PSM7J136</t>
  </si>
  <si>
    <t>P6005C20</t>
  </si>
  <si>
    <t>P6005C24_MVX</t>
  </si>
  <si>
    <t>PSM7J13E</t>
  </si>
  <si>
    <t>P6005C24</t>
  </si>
  <si>
    <t>H4031C9_MVX</t>
  </si>
  <si>
    <t>HSM7J4MK</t>
  </si>
  <si>
    <t>H4031</t>
  </si>
  <si>
    <t>H4031C9</t>
  </si>
  <si>
    <t>H4031C14_MVX</t>
  </si>
  <si>
    <t>HSM7J4OE</t>
  </si>
  <si>
    <t>H4031C14</t>
  </si>
  <si>
    <t>H4031C19_MVX</t>
  </si>
  <si>
    <t>HSMA33JB</t>
  </si>
  <si>
    <t>H4031C19</t>
  </si>
  <si>
    <t>H4031C20_MVX</t>
  </si>
  <si>
    <t>HSMA33JD</t>
  </si>
  <si>
    <t>H4031C20</t>
  </si>
  <si>
    <t>H4032C10_MVX</t>
  </si>
  <si>
    <t>HSM7J4IC</t>
  </si>
  <si>
    <t>H4032</t>
  </si>
  <si>
    <t>H4032C10</t>
  </si>
  <si>
    <t>H4032C13_MVX</t>
  </si>
  <si>
    <t>HSM7J4OZ</t>
  </si>
  <si>
    <t>H4032C13</t>
  </si>
  <si>
    <t>H4032C21_MVX</t>
  </si>
  <si>
    <t>HSMA33JR</t>
  </si>
  <si>
    <t>H4032C21</t>
  </si>
  <si>
    <t>H4020C3_MVX</t>
  </si>
  <si>
    <t>HSM67VCZ</t>
  </si>
  <si>
    <t>H4020</t>
  </si>
  <si>
    <t>H4020C3</t>
  </si>
  <si>
    <t>H4020C4_MVX</t>
  </si>
  <si>
    <t>HSM67VD2</t>
  </si>
  <si>
    <t>H4020C4</t>
  </si>
  <si>
    <t>H4020C5_MVX</t>
  </si>
  <si>
    <t>HSM67VD4</t>
  </si>
  <si>
    <t>H4020C5</t>
  </si>
  <si>
    <t>H4020C6_MVX</t>
  </si>
  <si>
    <t>HSM67VD6</t>
  </si>
  <si>
    <t>H4020C6</t>
  </si>
  <si>
    <t>H4020C7_MVX</t>
  </si>
  <si>
    <t>HSM67VHB</t>
  </si>
  <si>
    <t>H4020C7</t>
  </si>
  <si>
    <t>H4020C8_MVX</t>
  </si>
  <si>
    <t>HSM67VHD</t>
  </si>
  <si>
    <t>H4020C8</t>
  </si>
  <si>
    <t>H4020C9_MVX</t>
  </si>
  <si>
    <t>HSM67VHF</t>
  </si>
  <si>
    <t>H4020C9</t>
  </si>
  <si>
    <t>H4020C11_MVX</t>
  </si>
  <si>
    <t>HSM67VHJ</t>
  </si>
  <si>
    <t>H4020C11</t>
  </si>
  <si>
    <t>H4020C13_MVX</t>
  </si>
  <si>
    <t>HSM7J4PO</t>
  </si>
  <si>
    <t>H4020C13</t>
  </si>
  <si>
    <t>H4020C14_MVX</t>
  </si>
  <si>
    <t>HSM7J4PQ</t>
  </si>
  <si>
    <t>H4020C14</t>
  </si>
  <si>
    <t>H4020C15_MVX</t>
  </si>
  <si>
    <t>HSM7J4PS</t>
  </si>
  <si>
    <t>H4020C15</t>
  </si>
  <si>
    <t>H4020C17_MVX</t>
  </si>
  <si>
    <t>HSM7J4PW</t>
  </si>
  <si>
    <t>H4020C17</t>
  </si>
  <si>
    <t>H4020C18_MVX</t>
  </si>
  <si>
    <t>HSM7J4PY</t>
  </si>
  <si>
    <t>H4020C18</t>
  </si>
  <si>
    <t>H4020C19_MVX</t>
  </si>
  <si>
    <t>HSM7J4IO</t>
  </si>
  <si>
    <t>H4020C19</t>
  </si>
  <si>
    <t>H4020C20_MVX</t>
  </si>
  <si>
    <t>HSM7J4IP</t>
  </si>
  <si>
    <t>H4020C20</t>
  </si>
  <si>
    <t>H4020C21_MVX</t>
  </si>
  <si>
    <t>HSM7J4IQ</t>
  </si>
  <si>
    <t>H4020C21</t>
  </si>
  <si>
    <t>H4020C22_MVX</t>
  </si>
  <si>
    <t>HSM7J4IR</t>
  </si>
  <si>
    <t>H4020C22</t>
  </si>
  <si>
    <t>H4020C23_MVX</t>
  </si>
  <si>
    <t>HSM7J4IS</t>
  </si>
  <si>
    <t>H4020C23</t>
  </si>
  <si>
    <t>H4001C11_MVX</t>
  </si>
  <si>
    <t>HSM5FZBZ</t>
  </si>
  <si>
    <t>H4001</t>
  </si>
  <si>
    <t>H4001C11</t>
  </si>
  <si>
    <t>H4004C9_MVX</t>
  </si>
  <si>
    <t>HSM5MD5P</t>
  </si>
  <si>
    <t>H4004</t>
  </si>
  <si>
    <t>H4004C9</t>
  </si>
  <si>
    <t>H4004C13_MVX</t>
  </si>
  <si>
    <t>HSM6XRSG</t>
  </si>
  <si>
    <t>H4004C13</t>
  </si>
  <si>
    <t>H4004C14_MVX</t>
  </si>
  <si>
    <t>HSM6XRSI</t>
  </si>
  <si>
    <t>H4004C14</t>
  </si>
  <si>
    <t>H4004C19_MVX</t>
  </si>
  <si>
    <t>HSM7CYZT</t>
  </si>
  <si>
    <t>H4004C19</t>
  </si>
  <si>
    <t>H4004C24_MVX</t>
  </si>
  <si>
    <t>HSM7CZ14</t>
  </si>
  <si>
    <t>H4004C24</t>
  </si>
  <si>
    <t>H4015C2_MVX</t>
  </si>
  <si>
    <t>HSM5MD62</t>
  </si>
  <si>
    <t>H4015</t>
  </si>
  <si>
    <t>H4015C2</t>
  </si>
  <si>
    <t>H4015C3_MVX</t>
  </si>
  <si>
    <t>HSM5MD6Y</t>
  </si>
  <si>
    <t>H4015C3</t>
  </si>
  <si>
    <t>H4015C5_MVX</t>
  </si>
  <si>
    <t>HSM5MD73</t>
  </si>
  <si>
    <t>H4015C5</t>
  </si>
  <si>
    <t>H4015C14_MVX</t>
  </si>
  <si>
    <t>HSM7CYZ7</t>
  </si>
  <si>
    <t>H4015C14</t>
  </si>
  <si>
    <t>H4015C21_MVX</t>
  </si>
  <si>
    <t>HSM7J4QF</t>
  </si>
  <si>
    <t>H4015C21</t>
  </si>
  <si>
    <t>H4015C23_MVX</t>
  </si>
  <si>
    <t>HSM7J4QJ</t>
  </si>
  <si>
    <t>H4015C23</t>
  </si>
  <si>
    <t>H4038C2_MVX</t>
  </si>
  <si>
    <t>HSM7J4J7</t>
  </si>
  <si>
    <t>H4038</t>
  </si>
  <si>
    <t>H4038C2</t>
  </si>
  <si>
    <t>P6033C13_MVX</t>
  </si>
  <si>
    <t>PSMA265B</t>
  </si>
  <si>
    <t>P6033</t>
  </si>
  <si>
    <t>P6033C13</t>
  </si>
  <si>
    <t>P6037C2_MVX</t>
  </si>
  <si>
    <t>PSMA266I</t>
  </si>
  <si>
    <t>P6037</t>
  </si>
  <si>
    <t>P6037C2</t>
  </si>
  <si>
    <t>P6037C8_MVX</t>
  </si>
  <si>
    <t>PSMA269G</t>
  </si>
  <si>
    <t>P6037C8</t>
  </si>
  <si>
    <t>P6037C12_MVX</t>
  </si>
  <si>
    <t>PSMA269O</t>
  </si>
  <si>
    <t>P6037C12</t>
  </si>
  <si>
    <t>P6037C16_MVX</t>
  </si>
  <si>
    <t>PSMB4MBS</t>
  </si>
  <si>
    <t>P6037C16</t>
  </si>
  <si>
    <t>H4030C3_MVX</t>
  </si>
  <si>
    <t>HSM7CZ32</t>
  </si>
  <si>
    <t>H4030</t>
  </si>
  <si>
    <t>H4030C3</t>
  </si>
  <si>
    <t>H4030C6_MVX</t>
  </si>
  <si>
    <t>HSM7CZ38</t>
  </si>
  <si>
    <t>H4030C6</t>
  </si>
  <si>
    <t>H4030C9_MVX</t>
  </si>
  <si>
    <t>HSM7J4L5</t>
  </si>
  <si>
    <t>H4030C9</t>
  </si>
  <si>
    <t>H4030C11_MVX</t>
  </si>
  <si>
    <t>HSM7J4L9</t>
  </si>
  <si>
    <t>H4030C11</t>
  </si>
  <si>
    <t>H4030C14_MVX</t>
  </si>
  <si>
    <t>HSM7J4OP</t>
  </si>
  <si>
    <t>H4030C14</t>
  </si>
  <si>
    <t>H4030C16_MVX</t>
  </si>
  <si>
    <t>HSM7J4OT</t>
  </si>
  <si>
    <t>H4030C16</t>
  </si>
  <si>
    <t>P6009C1_MVX</t>
  </si>
  <si>
    <t>PSM6XBRK</t>
  </si>
  <si>
    <t>P6009</t>
  </si>
  <si>
    <t>P6009C1</t>
  </si>
  <si>
    <t>P6009C3_MVX</t>
  </si>
  <si>
    <t>PSM6XBS4</t>
  </si>
  <si>
    <t>P6009C3</t>
  </si>
  <si>
    <t>P6009C13_MVX</t>
  </si>
  <si>
    <t>PSM6XBTP</t>
  </si>
  <si>
    <t>P6009C13</t>
  </si>
  <si>
    <t>P6009C19_MVX</t>
  </si>
  <si>
    <t>PSM7J1CU</t>
  </si>
  <si>
    <t>P6009C19</t>
  </si>
  <si>
    <t>P6009C23_MVX</t>
  </si>
  <si>
    <t>PSM7J141</t>
  </si>
  <si>
    <t>P6009C23</t>
  </si>
  <si>
    <t>P6016C7_MVX</t>
  </si>
  <si>
    <t>PSM7J19J</t>
  </si>
  <si>
    <t>P6016</t>
  </si>
  <si>
    <t>P6016C7</t>
  </si>
  <si>
    <t>P6016C9_MVX</t>
  </si>
  <si>
    <t>PSM7J17L</t>
  </si>
  <si>
    <t>P6016C9</t>
  </si>
  <si>
    <t>P6016C23_MVX</t>
  </si>
  <si>
    <t>PSMA265T</t>
  </si>
  <si>
    <t>P6016C23</t>
  </si>
  <si>
    <t>M2085C2_MVX</t>
  </si>
  <si>
    <t>MSM9VZPH</t>
  </si>
  <si>
    <t>M2085</t>
  </si>
  <si>
    <t>M2085C2</t>
  </si>
  <si>
    <t>M2085C8_MVX</t>
  </si>
  <si>
    <t>MSM9VZIY</t>
  </si>
  <si>
    <t>M2085C8</t>
  </si>
  <si>
    <t>M2085C10_MVX</t>
  </si>
  <si>
    <t>MSM9VZJ3</t>
  </si>
  <si>
    <t>M2085C10</t>
  </si>
  <si>
    <t>M2085C13_MVX</t>
  </si>
  <si>
    <t>MSMAPC6A</t>
  </si>
  <si>
    <t>M2085C13</t>
  </si>
  <si>
    <t>M2085C17_MVX</t>
  </si>
  <si>
    <t>MSMAPC6G</t>
  </si>
  <si>
    <t>M2085C17</t>
  </si>
  <si>
    <t>M2085C19_MVX</t>
  </si>
  <si>
    <t>MSMB4LXY</t>
  </si>
  <si>
    <t>M2085C19</t>
  </si>
  <si>
    <t>M2085C21_MVX</t>
  </si>
  <si>
    <t>MSMB4LYB</t>
  </si>
  <si>
    <t>M2085C21</t>
  </si>
  <si>
    <t>M2021C10_MVX</t>
  </si>
  <si>
    <t>MSM5LLEP</t>
  </si>
  <si>
    <t>M2021</t>
  </si>
  <si>
    <t>M2021C10</t>
  </si>
  <si>
    <t>C3030C2_MVX</t>
  </si>
  <si>
    <t>CSM79HNO</t>
  </si>
  <si>
    <t>C3030</t>
  </si>
  <si>
    <t>C3030C2</t>
  </si>
  <si>
    <t>C3009C4_MVX</t>
  </si>
  <si>
    <t>CSM5MCWC</t>
  </si>
  <si>
    <t>C3009</t>
  </si>
  <si>
    <t>C3009C4</t>
  </si>
  <si>
    <t>C3009C5_MVX</t>
  </si>
  <si>
    <t>CSM5MCWE</t>
  </si>
  <si>
    <t>C3009C5</t>
  </si>
  <si>
    <t>C3009C9_MVX</t>
  </si>
  <si>
    <t>CSM67UAA</t>
  </si>
  <si>
    <t>C3009C9</t>
  </si>
  <si>
    <t>C3009C13_MVX</t>
  </si>
  <si>
    <t>CSM79HI3</t>
  </si>
  <si>
    <t>C3009C13</t>
  </si>
  <si>
    <t>C3009C15_MVX</t>
  </si>
  <si>
    <t>CSM79HI7</t>
  </si>
  <si>
    <t>C3009C15</t>
  </si>
  <si>
    <t>C3009C18_MVX</t>
  </si>
  <si>
    <t>CSM79HIB</t>
  </si>
  <si>
    <t>C3009C18</t>
  </si>
  <si>
    <t>C3009C20_MVX</t>
  </si>
  <si>
    <t>CSM7KOJG</t>
  </si>
  <si>
    <t>C3009C20</t>
  </si>
  <si>
    <t>C3009C24_MVX</t>
  </si>
  <si>
    <t>CSM7KOJO</t>
  </si>
  <si>
    <t>C3009C24</t>
  </si>
  <si>
    <t>C3023C3_MVX</t>
  </si>
  <si>
    <t>CSM79HH4</t>
  </si>
  <si>
    <t>C3023</t>
  </si>
  <si>
    <t>C3023C3</t>
  </si>
  <si>
    <t>C3023C5_MVX</t>
  </si>
  <si>
    <t>CSM79HH8</t>
  </si>
  <si>
    <t>C3023C5</t>
  </si>
  <si>
    <t>C3023C8_MVX</t>
  </si>
  <si>
    <t>CSM79HPA</t>
  </si>
  <si>
    <t>C3023C8</t>
  </si>
  <si>
    <t>C3023C9_MVX</t>
  </si>
  <si>
    <t>CSM79HPC</t>
  </si>
  <si>
    <t>C3023C9</t>
  </si>
  <si>
    <t>C3023C18_MVX</t>
  </si>
  <si>
    <t>CSM7KONK</t>
  </si>
  <si>
    <t>C3023C18</t>
  </si>
  <si>
    <t>C3023C20_MVX</t>
  </si>
  <si>
    <t>CSM7KOTC</t>
  </si>
  <si>
    <t>C3023C20</t>
  </si>
  <si>
    <t>C3023C24_MVX</t>
  </si>
  <si>
    <t>CSM7KOTK</t>
  </si>
  <si>
    <t>C3023C24</t>
  </si>
  <si>
    <t>C3035C4_MVX</t>
  </si>
  <si>
    <t>CSM7KOTQ</t>
  </si>
  <si>
    <t>C3035</t>
  </si>
  <si>
    <t>C3035C4</t>
  </si>
  <si>
    <t>C3035C5_MVX</t>
  </si>
  <si>
    <t>CSM7KOTS</t>
  </si>
  <si>
    <t>C3035C5</t>
  </si>
  <si>
    <t>C3035C6_MVX</t>
  </si>
  <si>
    <t>CSM7KOTU</t>
  </si>
  <si>
    <t>C3035C6</t>
  </si>
  <si>
    <t>C3035C8_MVX</t>
  </si>
  <si>
    <t>CSM9X1YV</t>
  </si>
  <si>
    <t>C3035C8</t>
  </si>
  <si>
    <t>C3035C19_MVX</t>
  </si>
  <si>
    <t>CSM9X235</t>
  </si>
  <si>
    <t>C3035C19</t>
  </si>
  <si>
    <t>C3035C20_MVX</t>
  </si>
  <si>
    <t>CSM9X237</t>
  </si>
  <si>
    <t>C3035C20</t>
  </si>
  <si>
    <t>C3035C22_MVX</t>
  </si>
  <si>
    <t>CSM9X23B</t>
  </si>
  <si>
    <t>C3035C22</t>
  </si>
  <si>
    <t>----------------------------</t>
  </si>
  <si>
    <t>---------------------------------------</t>
  </si>
  <si>
    <t>C- Participant ID</t>
  </si>
  <si>
    <t>H4014C5_MVX</t>
  </si>
  <si>
    <t>HSM5MD6A</t>
  </si>
  <si>
    <t>H4014</t>
  </si>
  <si>
    <t>H4014C5</t>
  </si>
  <si>
    <t>H4014C9_MVX</t>
  </si>
  <si>
    <t>HSM6XRRV</t>
  </si>
  <si>
    <t>H4014C9</t>
  </si>
  <si>
    <t>H4014C13_MVX</t>
  </si>
  <si>
    <t>HSM6XRVM</t>
  </si>
  <si>
    <t>H4014C13</t>
  </si>
  <si>
    <t>H4014C14_MVX</t>
  </si>
  <si>
    <t>HSM6XRVO</t>
  </si>
  <si>
    <t>H4014C14</t>
  </si>
  <si>
    <t>H4014C20_MVX</t>
  </si>
  <si>
    <t>HSM6XRVW</t>
  </si>
  <si>
    <t>H4014C20</t>
  </si>
  <si>
    <t>H4014C24_MVX</t>
  </si>
  <si>
    <t>HSM7J4QT</t>
  </si>
  <si>
    <t>H4014C24</t>
  </si>
  <si>
    <t>H4039C9_MVX</t>
  </si>
  <si>
    <t>HSMA33NO</t>
  </si>
  <si>
    <t>H4039</t>
  </si>
  <si>
    <t>H4039C9</t>
  </si>
  <si>
    <t>H4039C10_MVX</t>
  </si>
  <si>
    <t>HSMA33NQ</t>
  </si>
  <si>
    <t>H4039C10</t>
  </si>
  <si>
    <t>H4039C15_MVX</t>
  </si>
  <si>
    <t>HSMA33KU</t>
  </si>
  <si>
    <t>H4039C15</t>
  </si>
  <si>
    <t>H4039C18_MVX</t>
  </si>
  <si>
    <t>HSMA33L1</t>
  </si>
  <si>
    <t>H4039C18</t>
  </si>
  <si>
    <t>H4039C19_MVX</t>
  </si>
  <si>
    <t>HSMA33PL</t>
  </si>
  <si>
    <t>H4039C19</t>
  </si>
  <si>
    <t>H4028C6_MVX</t>
  </si>
  <si>
    <t>HSM67VIL</t>
  </si>
  <si>
    <t>H4028</t>
  </si>
  <si>
    <t>H4028C6</t>
  </si>
  <si>
    <t>H4028C9_MVX</t>
  </si>
  <si>
    <t>HSM7J4GD</t>
  </si>
  <si>
    <t>H4028C9</t>
  </si>
  <si>
    <t>H4028C13_MVX</t>
  </si>
  <si>
    <t>HSM7J4MY</t>
  </si>
  <si>
    <t>H4028C13</t>
  </si>
  <si>
    <t>H4028C15_MVX</t>
  </si>
  <si>
    <t>HSM7J4N4</t>
  </si>
  <si>
    <t>H4028C15</t>
  </si>
  <si>
    <t>H4028C16_MVX</t>
  </si>
  <si>
    <t>HSM7J4N6</t>
  </si>
  <si>
    <t>H4028C16</t>
  </si>
  <si>
    <t>H4043C2_MVX</t>
  </si>
  <si>
    <t>HSMA33IE</t>
  </si>
  <si>
    <t>H4043</t>
  </si>
  <si>
    <t>H4043C2</t>
  </si>
  <si>
    <t>H4043C5_MVX</t>
  </si>
  <si>
    <t>HSMA33IK</t>
  </si>
  <si>
    <t>H4043C5</t>
  </si>
  <si>
    <t>H4043C12_MVX</t>
  </si>
  <si>
    <t>HSMA33QY</t>
  </si>
  <si>
    <t>H4043C12</t>
  </si>
  <si>
    <t>H4043C16_MVX</t>
  </si>
  <si>
    <t>HSMA33R5</t>
  </si>
  <si>
    <t>H4043C16</t>
  </si>
  <si>
    <t>H4007C6_MVX</t>
  </si>
  <si>
    <t>HSM5MD4N</t>
  </si>
  <si>
    <t>H4007</t>
  </si>
  <si>
    <t>H4007C6</t>
  </si>
  <si>
    <t>H4007C9_MVX</t>
  </si>
  <si>
    <t>HSM6XRSN</t>
  </si>
  <si>
    <t>H4007C9</t>
  </si>
  <si>
    <t>H4007C12_MVX</t>
  </si>
  <si>
    <t>HSM6XRST</t>
  </si>
  <si>
    <t>H4007C12</t>
  </si>
  <si>
    <t>H4007C16_MVX</t>
  </si>
  <si>
    <t>HSM67VHW</t>
  </si>
  <si>
    <t>H4007C16</t>
  </si>
  <si>
    <t>E5009C7_MVX</t>
  </si>
  <si>
    <t>ESM5MEDF</t>
  </si>
  <si>
    <t>E5009</t>
  </si>
  <si>
    <t>E5009C7</t>
  </si>
  <si>
    <t>E5009C18_MVX</t>
  </si>
  <si>
    <t>ESM7F5CB</t>
  </si>
  <si>
    <t>E5009C18</t>
  </si>
  <si>
    <t>M2068C13_MVX</t>
  </si>
  <si>
    <t>MSM9VZES</t>
  </si>
  <si>
    <t>M2068</t>
  </si>
  <si>
    <t>M2068C13</t>
  </si>
  <si>
    <t>M2068C14_MVX</t>
  </si>
  <si>
    <t>MSM7J16J</t>
  </si>
  <si>
    <t>M2068C14</t>
  </si>
  <si>
    <t>M2068C19_MVX</t>
  </si>
  <si>
    <t>MSM9VZJB</t>
  </si>
  <si>
    <t>M2068C19</t>
  </si>
  <si>
    <t>M2034C14_MVX</t>
  </si>
  <si>
    <t>MSM6J2MB</t>
  </si>
  <si>
    <t>M2034</t>
  </si>
  <si>
    <t>M2034C14</t>
  </si>
  <si>
    <t>M2028C14_MVX</t>
  </si>
  <si>
    <t>MSM6J2Q3</t>
  </si>
  <si>
    <t>M2028</t>
  </si>
  <si>
    <t>M2028C14</t>
  </si>
  <si>
    <t>M2028C19_MVX</t>
  </si>
  <si>
    <t>MSM6J2QD</t>
  </si>
  <si>
    <t>M2028C19</t>
  </si>
  <si>
    <t>M2008C1_MVX</t>
  </si>
  <si>
    <t>MSM5LLDI</t>
  </si>
  <si>
    <t>M2008</t>
  </si>
  <si>
    <t>M2008C1</t>
  </si>
  <si>
    <t>M2008C2_MVX</t>
  </si>
  <si>
    <t>MSM5LLDK</t>
  </si>
  <si>
    <t>M2008C2</t>
  </si>
  <si>
    <t>M2008C3_MVX</t>
  </si>
  <si>
    <t>MSM5LLDM</t>
  </si>
  <si>
    <t>M2008C3</t>
  </si>
  <si>
    <t>M2008C5_MVX</t>
  </si>
  <si>
    <t>MSM5LLDQ</t>
  </si>
  <si>
    <t>M2008C5</t>
  </si>
  <si>
    <t>M2008C6_MVX</t>
  </si>
  <si>
    <t>MSM5LLDS</t>
  </si>
  <si>
    <t>M2008C6</t>
  </si>
  <si>
    <t>M2008C7_MVX</t>
  </si>
  <si>
    <t>MSM5LLDU</t>
  </si>
  <si>
    <t>M2008C7</t>
  </si>
  <si>
    <t>M2008C17_MVX</t>
  </si>
  <si>
    <t>MSM5LLDC</t>
  </si>
  <si>
    <t>M2008C17</t>
  </si>
  <si>
    <t>M2008C19_MVX</t>
  </si>
  <si>
    <t>MSM5LLDA</t>
  </si>
  <si>
    <t>M2008C19</t>
  </si>
  <si>
    <t>M2008C22_MVX</t>
  </si>
  <si>
    <t>MSM6J2LB</t>
  </si>
  <si>
    <t>M2008C22</t>
  </si>
  <si>
    <t>C3027C2_MVX</t>
  </si>
  <si>
    <t>CSM79HJM</t>
  </si>
  <si>
    <t>C3027</t>
  </si>
  <si>
    <t>C3027C2</t>
  </si>
  <si>
    <t>C3027C3_MVX</t>
  </si>
  <si>
    <t>CSM79HJO</t>
  </si>
  <si>
    <t>C3027C3</t>
  </si>
  <si>
    <t>C3027C5_MVX</t>
  </si>
  <si>
    <t>CSM79HJS</t>
  </si>
  <si>
    <t>C3027C5</t>
  </si>
  <si>
    <t>C3012C14_MVX</t>
  </si>
  <si>
    <t>CSM79HOL</t>
  </si>
  <si>
    <t>C3012</t>
  </si>
  <si>
    <t>C3012C14</t>
  </si>
  <si>
    <t>C3012C21_MVX</t>
  </si>
  <si>
    <t>CSM7KON2</t>
  </si>
  <si>
    <t>C3012C21</t>
  </si>
  <si>
    <t>C3012C24_MVX</t>
  </si>
  <si>
    <t>CSM7KON8</t>
  </si>
  <si>
    <t>C3012C24</t>
  </si>
  <si>
    <t>C3001C11_MVX</t>
  </si>
  <si>
    <t>CSM5MCXD</t>
  </si>
  <si>
    <t>C3001</t>
  </si>
  <si>
    <t>C3001C11</t>
  </si>
  <si>
    <t>C3001C15_MVX</t>
  </si>
  <si>
    <t>CSM67UA2</t>
  </si>
  <si>
    <t>C3001C15</t>
  </si>
  <si>
    <t>C3010C2_MVX</t>
  </si>
  <si>
    <t>CSM5MCXT</t>
  </si>
  <si>
    <t>C3010</t>
  </si>
  <si>
    <t>C3010C2</t>
  </si>
  <si>
    <t>C3010C6_MVX</t>
  </si>
  <si>
    <t>CSM5MCY2</t>
  </si>
  <si>
    <t>C3010C6</t>
  </si>
  <si>
    <t>C3010C19_MVX</t>
  </si>
  <si>
    <t>CSM7KOL4</t>
  </si>
  <si>
    <t>C3010C19</t>
  </si>
  <si>
    <t>C3010C22_MVX</t>
  </si>
  <si>
    <t>CSM7KOLA</t>
  </si>
  <si>
    <t>C3010C22</t>
  </si>
  <si>
    <t>C3010C24_MVX</t>
  </si>
  <si>
    <t>CSM7KOLE</t>
  </si>
  <si>
    <t>C3010C24</t>
  </si>
  <si>
    <t xml:space="preserve">        External ID</t>
  </si>
  <si>
    <t>H4009C7_MVX</t>
  </si>
  <si>
    <t>HSM6XRT8</t>
  </si>
  <si>
    <t>H4009</t>
  </si>
  <si>
    <t>H4009C7</t>
  </si>
  <si>
    <t>H4009C13_MVX</t>
  </si>
  <si>
    <t>HSM67VGA</t>
  </si>
  <si>
    <t>H4009C13</t>
  </si>
  <si>
    <t>SAMPLE=71</t>
  </si>
  <si>
    <t>H4009C15_MVX</t>
  </si>
  <si>
    <t>HSM67VGC</t>
  </si>
  <si>
    <t>H4009C15</t>
  </si>
  <si>
    <t>Participant =11</t>
  </si>
  <si>
    <t>H4009C17_MVX</t>
  </si>
  <si>
    <t>HSM67VGG</t>
  </si>
  <si>
    <t>H4009C17</t>
  </si>
  <si>
    <t>H4009C19_MVX</t>
  </si>
  <si>
    <t>HSM67VGK</t>
  </si>
  <si>
    <t>H4009C19</t>
  </si>
  <si>
    <t>H4022C2_MVX</t>
  </si>
  <si>
    <t>HSM67VEO</t>
  </si>
  <si>
    <t>H4022</t>
  </si>
  <si>
    <t>H4022C2</t>
  </si>
  <si>
    <t>H4022C4_MVX</t>
  </si>
  <si>
    <t>HSM67VES</t>
  </si>
  <si>
    <t>H4022C4</t>
  </si>
  <si>
    <t>H4022C5_MVX</t>
  </si>
  <si>
    <t>HSM67VEU</t>
  </si>
  <si>
    <t>H4022C5</t>
  </si>
  <si>
    <t>H4022C8_MVX</t>
  </si>
  <si>
    <t>HSM7CYZJ</t>
  </si>
  <si>
    <t>H4022C8</t>
  </si>
  <si>
    <t>H4022C15_MVX</t>
  </si>
  <si>
    <t>HSM7J4G1</t>
  </si>
  <si>
    <t>H4022C15</t>
  </si>
  <si>
    <t>H4016C9_MVX</t>
  </si>
  <si>
    <t>HSM67VF3</t>
  </si>
  <si>
    <t>H4016</t>
  </si>
  <si>
    <t>H4016C9</t>
  </si>
  <si>
    <t>H4016C19_MVX</t>
  </si>
  <si>
    <t>HSM7J4I3</t>
  </si>
  <si>
    <t>H4016C19</t>
  </si>
  <si>
    <t>H4016C24_MVX</t>
  </si>
  <si>
    <t>HSM7J4KQ</t>
  </si>
  <si>
    <t>H4016C24</t>
  </si>
  <si>
    <t>H4008C4_MVX</t>
  </si>
  <si>
    <t>HSM5MD5B</t>
  </si>
  <si>
    <t>H4008</t>
  </si>
  <si>
    <t>H4008C4</t>
  </si>
  <si>
    <t>H4008C5_MVX</t>
  </si>
  <si>
    <t>HSM5MD5D</t>
  </si>
  <si>
    <t>H4008C5</t>
  </si>
  <si>
    <t>H4008C7_MVX</t>
  </si>
  <si>
    <t>HSM6XRSX</t>
  </si>
  <si>
    <t>H4008C7</t>
  </si>
  <si>
    <t>H4008C14_MVX</t>
  </si>
  <si>
    <t>HSM67VFZ</t>
  </si>
  <si>
    <t>H4008C14</t>
  </si>
  <si>
    <t>H4008C18_MVX</t>
  </si>
  <si>
    <t>HSM67VG8</t>
  </si>
  <si>
    <t>H4008C18</t>
  </si>
  <si>
    <t>H4018C4_MVX</t>
  </si>
  <si>
    <t>HSM6XRQU</t>
  </si>
  <si>
    <t>H4018</t>
  </si>
  <si>
    <t>H4018C4</t>
  </si>
  <si>
    <t>H4018C5_MVX</t>
  </si>
  <si>
    <t>HSM6XRQW</t>
  </si>
  <si>
    <t>H4018C5</t>
  </si>
  <si>
    <t>H4018C10_MVX</t>
  </si>
  <si>
    <t>HSM67VFR</t>
  </si>
  <si>
    <t>H4018C10</t>
  </si>
  <si>
    <t>H4018C19_MVX</t>
  </si>
  <si>
    <t>HSM7J4LD</t>
  </si>
  <si>
    <t>H4018C19</t>
  </si>
  <si>
    <t>H4045C3_MVX</t>
  </si>
  <si>
    <t>HSMA33J3</t>
  </si>
  <si>
    <t>H4045</t>
  </si>
  <si>
    <t>H4045C3</t>
  </si>
  <si>
    <t>H4045C4_MVX</t>
  </si>
  <si>
    <t>HSMA33J5</t>
  </si>
  <si>
    <t>H4045C4</t>
  </si>
  <si>
    <t>H4045C9_MVX</t>
  </si>
  <si>
    <t>HSMA33MS</t>
  </si>
  <si>
    <t>H4045C9</t>
  </si>
  <si>
    <t>H4045C14_MVX</t>
  </si>
  <si>
    <t>HSMA33QO</t>
  </si>
  <si>
    <t>H4045C14</t>
  </si>
  <si>
    <t>H4045C19_MVX</t>
  </si>
  <si>
    <t>HSMA33SG</t>
  </si>
  <si>
    <t>H4045C19</t>
  </si>
  <si>
    <t>H4045C20_MVX</t>
  </si>
  <si>
    <t>HSMA33SI</t>
  </si>
  <si>
    <t>H4045C20</t>
  </si>
  <si>
    <t>H4045C21_MVX</t>
  </si>
  <si>
    <t>HSMA33SK</t>
  </si>
  <si>
    <t>H4045C21</t>
  </si>
  <si>
    <t>P6018C4_MVX</t>
  </si>
  <si>
    <t>PSM7J1A2</t>
  </si>
  <si>
    <t>P6018</t>
  </si>
  <si>
    <t>P6018C4</t>
  </si>
  <si>
    <t>P6018C8_MVX</t>
  </si>
  <si>
    <t>PSM7J17V</t>
  </si>
  <si>
    <t>P6018C8</t>
  </si>
  <si>
    <t>P6018C9_MVX</t>
  </si>
  <si>
    <t>PSM7J17X</t>
  </si>
  <si>
    <t>P6018C9</t>
  </si>
  <si>
    <t>P6018C10_MVX</t>
  </si>
  <si>
    <t>PSM7J17Z</t>
  </si>
  <si>
    <t>P6018C10</t>
  </si>
  <si>
    <t>P6018C11_MVX</t>
  </si>
  <si>
    <t>PSM7J182</t>
  </si>
  <si>
    <t>P6018C11</t>
  </si>
  <si>
    <t>P6018C12_MVX</t>
  </si>
  <si>
    <t>PSM7J184</t>
  </si>
  <si>
    <t>P6018C12</t>
  </si>
  <si>
    <t>P6018C13_MVX</t>
  </si>
  <si>
    <t>PSM7J186</t>
  </si>
  <si>
    <t>P6018C13</t>
  </si>
  <si>
    <t>P6018C16_MVX</t>
  </si>
  <si>
    <t>PSM7J15O</t>
  </si>
  <si>
    <t>P6018C16</t>
  </si>
  <si>
    <t>P6018C17_MVX</t>
  </si>
  <si>
    <t>PSM7J15Q</t>
  </si>
  <si>
    <t>P6018C17</t>
  </si>
  <si>
    <t>P6018C18_MVX</t>
  </si>
  <si>
    <t>PSM7J15S</t>
  </si>
  <si>
    <t>P6018C18</t>
  </si>
  <si>
    <t>P6018C21_MVX</t>
  </si>
  <si>
    <t>PSMA265F</t>
  </si>
  <si>
    <t>P6018C21</t>
  </si>
  <si>
    <t>P6018C22_MVX</t>
  </si>
  <si>
    <t>PSMA265L</t>
  </si>
  <si>
    <t>P6018C22</t>
  </si>
  <si>
    <t>P6018C23_MVX</t>
  </si>
  <si>
    <t>PSMA265J</t>
  </si>
  <si>
    <t>P6018C23</t>
  </si>
  <si>
    <t>P6018C24_MVX</t>
  </si>
  <si>
    <t>PSMA265H</t>
  </si>
  <si>
    <t>P6018C24</t>
  </si>
  <si>
    <t>M2084C1_MVX</t>
  </si>
  <si>
    <t>MSM9VZMM</t>
  </si>
  <si>
    <t>M2084</t>
  </si>
  <si>
    <t>M2084C1</t>
  </si>
  <si>
    <t>M2084C2_MVX</t>
  </si>
  <si>
    <t>MSM9VZMO</t>
  </si>
  <si>
    <t>M2084C2</t>
  </si>
  <si>
    <t>M2084C5_MVX</t>
  </si>
  <si>
    <t>MSM9VZMU</t>
  </si>
  <si>
    <t>M2084C5</t>
  </si>
  <si>
    <t>M2084C8_MVX</t>
  </si>
  <si>
    <t>MSM9VZL9</t>
  </si>
  <si>
    <t>M2084C8</t>
  </si>
  <si>
    <t>M2084C9_MVX</t>
  </si>
  <si>
    <t>MSM9VZLB</t>
  </si>
  <si>
    <t>M2084C9</t>
  </si>
  <si>
    <t>M2084C19_MVX</t>
  </si>
  <si>
    <t>MSMAPC6K</t>
  </si>
  <si>
    <t>M2084C19</t>
  </si>
  <si>
    <t>M2084C24_MVX</t>
  </si>
  <si>
    <t>MSMB4LZX</t>
  </si>
  <si>
    <t>M2084C24</t>
  </si>
  <si>
    <t>M2077C2_MVX</t>
  </si>
  <si>
    <t>MSM9VZMA</t>
  </si>
  <si>
    <t>M2077</t>
  </si>
  <si>
    <t>M2077C2</t>
  </si>
  <si>
    <t>M2077C6_MVX  MSM9VZMI==</t>
  </si>
  <si>
    <t>M2077C6</t>
  </si>
  <si>
    <t>M2077C9_MVX</t>
  </si>
  <si>
    <t>MSM9VZHX</t>
  </si>
  <si>
    <t>M2077C9</t>
  </si>
  <si>
    <t>M2077C11_MVX</t>
  </si>
  <si>
    <t>MSM9VZI2</t>
  </si>
  <si>
    <t>M2077C11</t>
  </si>
  <si>
    <t>M2077C15_MVX</t>
  </si>
  <si>
    <t>MSMAPC7R</t>
  </si>
  <si>
    <t>M2077C15</t>
  </si>
  <si>
    <t>M2077C16_MVX</t>
  </si>
  <si>
    <t>MSMAPC7T</t>
  </si>
  <si>
    <t>M2077C16</t>
  </si>
  <si>
    <t>M2077C21_MVX</t>
  </si>
  <si>
    <t>MSMB4LZC</t>
  </si>
  <si>
    <t>M2077C21</t>
  </si>
  <si>
    <t>M2039C3_MVX</t>
  </si>
  <si>
    <t>MSM6J2HP</t>
  </si>
  <si>
    <t>M2039</t>
  </si>
  <si>
    <t>M2039C3</t>
  </si>
  <si>
    <t>M2039C4_MVX</t>
  </si>
  <si>
    <t>MSM6J2HR</t>
  </si>
  <si>
    <t>M2039C4</t>
  </si>
  <si>
    <t>M2039C5_MVX</t>
  </si>
  <si>
    <t>MSM6J2HT</t>
  </si>
  <si>
    <t>M2039C5</t>
  </si>
  <si>
    <t>M2039C9_MVX</t>
  </si>
  <si>
    <t>MSM6J2QH</t>
  </si>
  <si>
    <t>M2039C9</t>
  </si>
  <si>
    <t>M2039C10_MVX</t>
  </si>
  <si>
    <t>MSM6J2QP</t>
  </si>
  <si>
    <t>M2039C10</t>
  </si>
  <si>
    <t>M2039C13_MVX</t>
  </si>
  <si>
    <t>MSM6J2QF</t>
  </si>
  <si>
    <t>M2039C13</t>
  </si>
  <si>
    <t>M2039C16_MVX</t>
  </si>
  <si>
    <t>MSM79H5Q</t>
  </si>
  <si>
    <t>M2039C16</t>
  </si>
  <si>
    <t>M2039C18_MVX</t>
  </si>
  <si>
    <t>MSM79H5Y</t>
  </si>
  <si>
    <t>M2039C18</t>
  </si>
  <si>
    <t>M2039C24_MVX</t>
  </si>
  <si>
    <t>MSM79HAH</t>
  </si>
  <si>
    <t>M2039C24</t>
  </si>
  <si>
    <t>M2060C3_MVX</t>
  </si>
  <si>
    <t>MSM79H54</t>
  </si>
  <si>
    <t>M2060</t>
  </si>
  <si>
    <t>M2060C3</t>
  </si>
  <si>
    <t>M2060C8_MVX</t>
  </si>
  <si>
    <t>MSM79H9A</t>
  </si>
  <si>
    <t>M2060C8</t>
  </si>
  <si>
    <t>M2060C12_MVX</t>
  </si>
  <si>
    <t>MSM79H9G</t>
  </si>
  <si>
    <t>M2060C12</t>
  </si>
  <si>
    <t>M2060C13_MVX</t>
  </si>
  <si>
    <t>MSM79H9K</t>
  </si>
  <si>
    <t>M2060C13</t>
  </si>
  <si>
    <t>M2060C18_MVX</t>
  </si>
  <si>
    <t>MSM9VZFF</t>
  </si>
  <si>
    <t>M2060C18</t>
  </si>
  <si>
    <t>UCF</t>
  </si>
  <si>
    <t xml:space="preserve">C   </t>
  </si>
  <si>
    <t>Sample= 76</t>
  </si>
  <si>
    <t>Participant= 15</t>
  </si>
  <si>
    <t>P6012</t>
  </si>
  <si>
    <t>P6012C3_MVX</t>
  </si>
  <si>
    <t>PSM6XBVK</t>
  </si>
  <si>
    <t>P6012C3</t>
  </si>
  <si>
    <t>P6012C11_MVX</t>
  </si>
  <si>
    <t>PSM7J1BB</t>
  </si>
  <si>
    <t>P6012C11</t>
  </si>
  <si>
    <t>P6012C13_MVX</t>
  </si>
  <si>
    <t>PSM7J1BF</t>
  </si>
  <si>
    <t>P6012C13</t>
  </si>
  <si>
    <t>P6012C18_MVX</t>
  </si>
  <si>
    <t>PSM7J18Q</t>
  </si>
  <si>
    <t>P6012C18</t>
  </si>
  <si>
    <t>P6038C1_MVX</t>
  </si>
  <si>
    <t>PSMA265X</t>
  </si>
  <si>
    <t>P6038</t>
  </si>
  <si>
    <t>P6038C1</t>
  </si>
  <si>
    <t>P6038C2_MVX</t>
  </si>
  <si>
    <t>PSMA266U</t>
  </si>
  <si>
    <t>P6038C2</t>
  </si>
  <si>
    <t>P6038C7_MVX</t>
  </si>
  <si>
    <t>PSMA2675</t>
  </si>
  <si>
    <t>P6038C7</t>
  </si>
  <si>
    <t>P6038C8_MVX</t>
  </si>
  <si>
    <t>PSMA269S</t>
  </si>
  <si>
    <t>P6038C8</t>
  </si>
  <si>
    <t>P6038C10_MVX</t>
  </si>
  <si>
    <t>PSMA269W</t>
  </si>
  <si>
    <t>P6038C10</t>
  </si>
  <si>
    <t>P6038C13_MVX</t>
  </si>
  <si>
    <t>PSMA26A3</t>
  </si>
  <si>
    <t>P6038C13</t>
  </si>
  <si>
    <t>P6038C19_MVX</t>
  </si>
  <si>
    <t>PSMB4MC5</t>
  </si>
  <si>
    <t>P6038C19</t>
  </si>
  <si>
    <t>H4040C2_MVX</t>
  </si>
  <si>
    <t>HSM7J4NO</t>
  </si>
  <si>
    <t>H4040</t>
  </si>
  <si>
    <t>H4040C2</t>
  </si>
  <si>
    <t>H4040C4_MVX</t>
  </si>
  <si>
    <t>HSM7J4NS</t>
  </si>
  <si>
    <t>H4040C4</t>
  </si>
  <si>
    <t>H4040C5_MVX</t>
  </si>
  <si>
    <t>HSM7J4NU</t>
  </si>
  <si>
    <t>H4040C5</t>
  </si>
  <si>
    <t>H4040C9_MVX</t>
  </si>
  <si>
    <t>HSMA33OD</t>
  </si>
  <si>
    <t>H4040C9</t>
  </si>
  <si>
    <t>H4040C13_MVX</t>
  </si>
  <si>
    <t>HSMA33OJ</t>
  </si>
  <si>
    <t>H4040C13</t>
  </si>
  <si>
    <t>H4040C20_MVX</t>
  </si>
  <si>
    <t>HSMA33M2</t>
  </si>
  <si>
    <t>H4040C20</t>
  </si>
  <si>
    <t>H4040C23_MVX</t>
  </si>
  <si>
    <t>HSMA33M8</t>
  </si>
  <si>
    <t>H4040C23</t>
  </si>
  <si>
    <t>C3013C2_MVX</t>
  </si>
  <si>
    <t>CSM67U9H</t>
  </si>
  <si>
    <t>C3013</t>
  </si>
  <si>
    <t>C3013C2</t>
  </si>
  <si>
    <t>C3013C16_MVX</t>
  </si>
  <si>
    <t>CSM79HPS</t>
  </si>
  <si>
    <t>C3013C16</t>
  </si>
  <si>
    <t>C3013C21_MVX</t>
  </si>
  <si>
    <t>CSM7KONU</t>
  </si>
  <si>
    <t>C3013C21</t>
  </si>
  <si>
    <t>M2071C2_MVX</t>
  </si>
  <si>
    <t>MSM79H7C</t>
  </si>
  <si>
    <t>M2071</t>
  </si>
  <si>
    <t>M2071C2</t>
  </si>
  <si>
    <t>M2071C3_MVX</t>
  </si>
  <si>
    <t>MSM79H7E</t>
  </si>
  <si>
    <t>M2071C3</t>
  </si>
  <si>
    <t>M2071C6_MVX</t>
  </si>
  <si>
    <t>MSM79H7G</t>
  </si>
  <si>
    <t>M2071C6</t>
  </si>
  <si>
    <t>M2071C8_MVX</t>
  </si>
  <si>
    <t>MSMA26AZ</t>
  </si>
  <si>
    <t>M2071C8</t>
  </si>
  <si>
    <t>M2071C9_MVX</t>
  </si>
  <si>
    <t>MSMA26AV</t>
  </si>
  <si>
    <t>M2071C9</t>
  </si>
  <si>
    <t>M2071C12_MVX</t>
  </si>
  <si>
    <t>MSMB4LZ4</t>
  </si>
  <si>
    <t>M2071C12</t>
  </si>
  <si>
    <t>M2069C3_MVX</t>
  </si>
  <si>
    <t>MSM79HDA</t>
  </si>
  <si>
    <t>M2069</t>
  </si>
  <si>
    <t>M2069C3</t>
  </si>
  <si>
    <t>M2069C4_MVX</t>
  </si>
  <si>
    <t>MSM79HDC</t>
  </si>
  <si>
    <t>M2069C4</t>
  </si>
  <si>
    <t>M2069C5_MVX</t>
  </si>
  <si>
    <t>MSM79HDE</t>
  </si>
  <si>
    <t>M2069C5</t>
  </si>
  <si>
    <t>M2069C9_MVX</t>
  </si>
  <si>
    <t>MSM9VZEW</t>
  </si>
  <si>
    <t>M2069C9</t>
  </si>
  <si>
    <t>M2069C10_MVX</t>
  </si>
  <si>
    <t>MSM9VZEY</t>
  </si>
  <si>
    <t>M2069C10</t>
  </si>
  <si>
    <t>M2069C11_MVX</t>
  </si>
  <si>
    <t>MSM9VZF1</t>
  </si>
  <si>
    <t>M2069C11</t>
  </si>
  <si>
    <t>M2069C15_MVX</t>
  </si>
  <si>
    <t>MSM9VZOU</t>
  </si>
  <si>
    <t>M2069C15</t>
  </si>
  <si>
    <t>M2069C16_MVX</t>
  </si>
  <si>
    <t>MSM9VZOW</t>
  </si>
  <si>
    <t>M2069C16</t>
  </si>
  <si>
    <t>M2069C17_MVX</t>
  </si>
  <si>
    <t>MSM9VZOS</t>
  </si>
  <si>
    <t>M2069C17</t>
  </si>
  <si>
    <t>M2069C18_MVX</t>
  </si>
  <si>
    <t>MSM9VZP1</t>
  </si>
  <si>
    <t>M2069C18</t>
  </si>
  <si>
    <t>M2069C19_MVX</t>
  </si>
  <si>
    <t>MSM9VZP3</t>
  </si>
  <si>
    <t>M2069C19</t>
  </si>
  <si>
    <t>M2069C22_MVX</t>
  </si>
  <si>
    <t>MSMA26EL</t>
  </si>
  <si>
    <t>M2069C22</t>
  </si>
  <si>
    <t>M2103C2_MVX</t>
  </si>
  <si>
    <t>MSMA267V</t>
  </si>
  <si>
    <t>M2103</t>
  </si>
  <si>
    <t>M2103C2</t>
  </si>
  <si>
    <t>M2103C8_MVX</t>
  </si>
  <si>
    <t>MSMAPC5Z</t>
  </si>
  <si>
    <t>M2103C8</t>
  </si>
  <si>
    <t>M2103C14_MVX</t>
  </si>
  <si>
    <t>MSMB4LYH</t>
  </si>
  <si>
    <t>M2103C14</t>
  </si>
  <si>
    <t>C3034C12_MVX</t>
  </si>
  <si>
    <t>CSM9X1Y3</t>
  </si>
  <si>
    <t>C3034</t>
  </si>
  <si>
    <t>C3034C12</t>
  </si>
  <si>
    <t>C3034C15_MVX</t>
  </si>
  <si>
    <t>CSM9X21J</t>
  </si>
  <si>
    <t>C3034C15</t>
  </si>
  <si>
    <t>C3011</t>
  </si>
  <si>
    <t>C3011C21_MVX</t>
  </si>
  <si>
    <t>CSM7KOMP</t>
  </si>
  <si>
    <t>C3011C21</t>
  </si>
  <si>
    <t>C3032</t>
  </si>
  <si>
    <t>C3032C8_MVX</t>
  </si>
  <si>
    <t>CSM7KOU9</t>
  </si>
  <si>
    <t>C3032C8</t>
  </si>
  <si>
    <t>C3032C21_MVX</t>
  </si>
  <si>
    <t>CSM9X22K</t>
  </si>
  <si>
    <t>C3032C21</t>
  </si>
  <si>
    <t>C3003</t>
  </si>
  <si>
    <t>C3003C9_MVX</t>
  </si>
  <si>
    <t>CSM5MCWQ</t>
  </si>
  <si>
    <t>C3003C9</t>
  </si>
  <si>
    <t>C3037</t>
  </si>
  <si>
    <t>C3037C3_MVX</t>
  </si>
  <si>
    <t>CSM7KOUL</t>
  </si>
  <si>
    <t>C3037C3</t>
  </si>
  <si>
    <t>C3037C16_MVX</t>
  </si>
  <si>
    <t>CSM9X22S</t>
  </si>
  <si>
    <t>C3037C16</t>
  </si>
  <si>
    <t>C3037C17_MVX</t>
  </si>
  <si>
    <t>CSM9X22U</t>
  </si>
  <si>
    <t>C3037C17</t>
  </si>
  <si>
    <t>C3004C7_MVX</t>
  </si>
  <si>
    <t>CSM5MCXH</t>
  </si>
  <si>
    <t>C3004</t>
  </si>
  <si>
    <t>C3004C7</t>
  </si>
  <si>
    <t>C3004C8_MVX</t>
  </si>
  <si>
    <t>CSM5MCXJ</t>
  </si>
  <si>
    <t>C3004C8</t>
  </si>
  <si>
    <t>C3004C9_MVX</t>
  </si>
  <si>
    <t>CSM5MCXL</t>
  </si>
  <si>
    <t>C3004C9</t>
  </si>
  <si>
    <t>C3004C10_MVX</t>
  </si>
  <si>
    <t>CSM5MCXN</t>
  </si>
  <si>
    <t>C3004C10</t>
  </si>
  <si>
    <t>C3004C11_MVX</t>
  </si>
  <si>
    <t>CSM5MCXP</t>
  </si>
  <si>
    <t>C3004C11</t>
  </si>
  <si>
    <t>C3004C12_MVX</t>
  </si>
  <si>
    <t>CSM5MCXR</t>
  </si>
  <si>
    <t>C3004C12</t>
  </si>
  <si>
    <t>C3004C13_MVX</t>
  </si>
  <si>
    <t>CSM67UDF</t>
  </si>
  <si>
    <t>C3004C13</t>
  </si>
  <si>
    <t>C3004C14_MVX</t>
  </si>
  <si>
    <t>CSM67UDJ</t>
  </si>
  <si>
    <t>C3004C14</t>
  </si>
  <si>
    <t>C3004C15_MVX</t>
  </si>
  <si>
    <t>CSM67UDN</t>
  </si>
  <si>
    <t>C3004C15</t>
  </si>
  <si>
    <t>C3004C16_MVX</t>
  </si>
  <si>
    <t>CSM67UDR</t>
  </si>
  <si>
    <t>C3004C16</t>
  </si>
  <si>
    <t>C3004C18_MVX</t>
  </si>
  <si>
    <t>CSM67UDY</t>
  </si>
  <si>
    <t>C3004C18</t>
  </si>
  <si>
    <t>C3004C19_MVX</t>
  </si>
  <si>
    <t>CSM79HLA</t>
  </si>
  <si>
    <t>C3004C19</t>
  </si>
  <si>
    <t>C3004C20_MVX</t>
  </si>
  <si>
    <t>CSM79HLG</t>
  </si>
  <si>
    <t>C3004C20</t>
  </si>
  <si>
    <t>C3004C21_MVX</t>
  </si>
  <si>
    <t>CSM79HLE</t>
  </si>
  <si>
    <t>C3004C21</t>
  </si>
  <si>
    <t>C3004C22_MVX</t>
  </si>
  <si>
    <t>CSM79HLC</t>
  </si>
  <si>
    <t>C3004C22</t>
  </si>
  <si>
    <t>C3015C2_MVX</t>
  </si>
  <si>
    <t>CSM67UAK</t>
  </si>
  <si>
    <t>C3015</t>
  </si>
  <si>
    <t>C3015C2</t>
  </si>
  <si>
    <t>C3015C3_MVX</t>
  </si>
  <si>
    <t>CSM67UAM</t>
  </si>
  <si>
    <t>C3015C3</t>
  </si>
  <si>
    <t>C3015C7_MVX</t>
  </si>
  <si>
    <t>CSM79HID</t>
  </si>
  <si>
    <t>C3015C7</t>
  </si>
  <si>
    <t>C3015C12_MVX</t>
  </si>
  <si>
    <t>CSM79HIN</t>
  </si>
  <si>
    <t>C3015C12</t>
  </si>
  <si>
    <t>C3015C20_MVX</t>
  </si>
  <si>
    <t>CSM7KOPI</t>
  </si>
  <si>
    <t>C3015C20</t>
  </si>
  <si>
    <t>C3005</t>
  </si>
  <si>
    <t>C3005C9_MVX</t>
  </si>
  <si>
    <t>CSM5MCY8</t>
  </si>
  <si>
    <t>C3005C9</t>
  </si>
  <si>
    <t>C3005C14_MVX</t>
  </si>
  <si>
    <t>CSM67UE7</t>
  </si>
  <si>
    <t>C3005C14</t>
  </si>
  <si>
    <t>C3005C15_MVX</t>
  </si>
  <si>
    <t>CSM67UEA</t>
  </si>
  <si>
    <t>C3005C15</t>
  </si>
  <si>
    <t>C3005C19_MVX</t>
  </si>
  <si>
    <t>CSM67UEI</t>
  </si>
  <si>
    <t>C3005C19</t>
  </si>
  <si>
    <t>C3005C20_MVX</t>
  </si>
  <si>
    <t>CSM79HO1</t>
  </si>
  <si>
    <t>C3005C20</t>
  </si>
  <si>
    <t>-----------------------------</t>
  </si>
  <si>
    <t>(UCM و CDM و UCFو CDF)</t>
  </si>
  <si>
    <r>
      <t xml:space="preserve">AGE  </t>
    </r>
    <r>
      <rPr>
        <sz val="10"/>
        <rFont val="Calibri"/>
        <family val="2"/>
      </rPr>
      <t>€</t>
    </r>
    <r>
      <rPr>
        <sz val="15"/>
        <rFont val="Arial"/>
        <family val="2"/>
        <charset val="1"/>
      </rPr>
      <t xml:space="preserve"> </t>
    </r>
    <r>
      <rPr>
        <sz val="10"/>
        <rFont val="Arial"/>
        <family val="2"/>
        <charset val="1"/>
      </rPr>
      <t>[6,32]</t>
    </r>
  </si>
  <si>
    <t>sorted by age</t>
  </si>
  <si>
    <t>Standard deviation:</t>
  </si>
  <si>
    <t>NONM</t>
  </si>
  <si>
    <t>Age € [11,69]</t>
  </si>
  <si>
    <t>Standard deviation=</t>
  </si>
  <si>
    <t>Sample=54</t>
  </si>
  <si>
    <t>AGE  € [10,51]</t>
  </si>
  <si>
    <t>NONF</t>
  </si>
  <si>
    <t>CDF</t>
  </si>
  <si>
    <t>CDM</t>
  </si>
  <si>
    <t>AGE € [8,62]</t>
  </si>
  <si>
    <t>AGE € [6,62]</t>
  </si>
  <si>
    <t>AGE € [16,76]</t>
  </si>
  <si>
    <t>nonIBD in Female</t>
  </si>
  <si>
    <t>Description of the Supplementary Tables</t>
  </si>
  <si>
    <t xml:space="preserve">Table S2:      Feces data among nonIBD males in the Study. </t>
  </si>
  <si>
    <t>Table S7:</t>
  </si>
  <si>
    <t xml:space="preserve">Table S5:      Feces data among nonIBD females in the Study. </t>
  </si>
  <si>
    <t xml:space="preserve"> ( UCM )</t>
  </si>
  <si>
    <t xml:space="preserve"> ( NONM )</t>
  </si>
  <si>
    <t xml:space="preserve"> ( CDM )</t>
  </si>
  <si>
    <t xml:space="preserve"> ( CDF )</t>
  </si>
  <si>
    <t xml:space="preserve"> ( UCF )</t>
  </si>
  <si>
    <t xml:space="preserve"> ( NONF )</t>
  </si>
  <si>
    <t xml:space="preserve">    Age averages  among  IBD patients in the Study.</t>
  </si>
  <si>
    <t xml:space="preserve"> Feces data </t>
  </si>
  <si>
    <t>among nonIBD  Males</t>
  </si>
  <si>
    <t xml:space="preserve"> among UC  Males</t>
  </si>
  <si>
    <t xml:space="preserve"> among CD  Males</t>
  </si>
  <si>
    <t xml:space="preserve"> among CD  Females</t>
  </si>
  <si>
    <t>among nonIBD Females</t>
  </si>
  <si>
    <t xml:space="preserve">Feces data </t>
  </si>
  <si>
    <t xml:space="preserve"> among UC Females</t>
  </si>
  <si>
    <t>(UCFو CDF) :</t>
  </si>
  <si>
    <t>(UCMو CDM) :</t>
  </si>
  <si>
    <r>
      <rPr>
        <b/>
        <sz val="10"/>
        <rFont val="Arial"/>
        <family val="2"/>
      </rPr>
      <t>NONM</t>
    </r>
    <r>
      <rPr>
        <sz val="10"/>
        <rFont val="Arial"/>
        <family val="2"/>
        <charset val="1"/>
      </rPr>
      <t xml:space="preserve"> = (</t>
    </r>
    <r>
      <rPr>
        <sz val="10"/>
        <color theme="9" tint="-0.249977111117893"/>
        <rFont val="Arial"/>
        <family val="2"/>
      </rPr>
      <t>samples  1 to 24</t>
    </r>
    <r>
      <rPr>
        <sz val="10"/>
        <rFont val="Arial"/>
        <family val="2"/>
        <charset val="1"/>
      </rPr>
      <t xml:space="preserve">) </t>
    </r>
    <r>
      <rPr>
        <b/>
        <sz val="10"/>
        <rFont val="Arial"/>
        <family val="2"/>
      </rPr>
      <t xml:space="preserve">U </t>
    </r>
    <r>
      <rPr>
        <sz val="10"/>
        <rFont val="Arial"/>
        <family val="2"/>
        <charset val="1"/>
      </rPr>
      <t>(</t>
    </r>
    <r>
      <rPr>
        <sz val="10"/>
        <color theme="3" tint="-0.249977111117893"/>
        <rFont val="Arial"/>
        <family val="2"/>
      </rPr>
      <t>samples  25 to 93</t>
    </r>
    <r>
      <rPr>
        <sz val="10"/>
        <rFont val="Arial"/>
        <family val="2"/>
        <charset val="1"/>
      </rPr>
      <t>)</t>
    </r>
  </si>
  <si>
    <r>
      <rPr>
        <b/>
        <sz val="10"/>
        <rFont val="Arial"/>
        <family val="2"/>
      </rPr>
      <t>NON</t>
    </r>
    <r>
      <rPr>
        <sz val="10"/>
        <rFont val="Arial"/>
        <family val="2"/>
        <charset val="1"/>
      </rPr>
      <t>F = (</t>
    </r>
    <r>
      <rPr>
        <sz val="10"/>
        <color rgb="FFFF0000"/>
        <rFont val="Arial"/>
        <family val="2"/>
      </rPr>
      <t>samples  1 to 50</t>
    </r>
    <r>
      <rPr>
        <sz val="10"/>
        <rFont val="Arial"/>
        <family val="2"/>
        <charset val="1"/>
      </rPr>
      <t xml:space="preserve">) </t>
    </r>
    <r>
      <rPr>
        <b/>
        <sz val="10"/>
        <rFont val="Arial"/>
        <family val="2"/>
      </rPr>
      <t xml:space="preserve">U </t>
    </r>
    <r>
      <rPr>
        <sz val="10"/>
        <rFont val="Arial"/>
        <family val="2"/>
        <charset val="1"/>
      </rPr>
      <t>(</t>
    </r>
    <r>
      <rPr>
        <sz val="10"/>
        <color theme="3" tint="-0.249977111117893"/>
        <rFont val="Arial"/>
        <family val="2"/>
      </rPr>
      <t>samples  51 to 71</t>
    </r>
    <r>
      <rPr>
        <sz val="10"/>
        <rFont val="Arial"/>
        <family val="2"/>
        <charset val="1"/>
      </rPr>
      <t>)</t>
    </r>
  </si>
  <si>
    <t xml:space="preserve">Age average  among IBD Male patients </t>
  </si>
  <si>
    <t xml:space="preserve">Age average  among IBD female patients </t>
  </si>
  <si>
    <t>Table S1:      Feces data among male  patients  with Ulcerative colitis  in the Study.</t>
  </si>
  <si>
    <t>Table S3:      Feces data among male patients with Crohn’s disease in the Study.</t>
  </si>
  <si>
    <t>Table S4:      Feces data among female patients  with Crohn’s disease in the Study.</t>
  </si>
  <si>
    <t>Table S6:      Feces data among female patients with Ulcerative colitis  in the Study.</t>
  </si>
  <si>
    <t>Age average in All cases:</t>
  </si>
  <si>
    <t>بسم الله الرحمن الرحیم</t>
  </si>
  <si>
    <t xml:space="preserve">     Table S7:</t>
  </si>
</sst>
</file>

<file path=xl/styles.xml><?xml version="1.0" encoding="utf-8"?>
<styleSheet xmlns="http://schemas.openxmlformats.org/spreadsheetml/2006/main">
  <fonts count="18">
    <font>
      <sz val="10"/>
      <name val="Arial"/>
      <family val="2"/>
      <charset val="1"/>
    </font>
    <font>
      <sz val="10"/>
      <color rgb="FF94070A"/>
      <name val="Arial"/>
      <family val="2"/>
      <charset val="1"/>
    </font>
    <font>
      <sz val="10"/>
      <color rgb="FF1C1C1C"/>
      <name val="Arial"/>
      <family val="2"/>
      <charset val="1"/>
    </font>
    <font>
      <sz val="10"/>
      <color rgb="FFDFCCE4"/>
      <name val="Arial"/>
      <family val="2"/>
      <charset val="1"/>
    </font>
    <font>
      <sz val="10"/>
      <color rgb="FF00B6BD"/>
      <name val="Arial"/>
      <family val="2"/>
      <charset val="1"/>
    </font>
    <font>
      <sz val="10"/>
      <color rgb="FF111111"/>
      <name val="Arial"/>
      <family val="2"/>
      <charset val="1"/>
    </font>
    <font>
      <sz val="10"/>
      <color rgb="FF9A6704"/>
      <name val="Arial"/>
      <family val="2"/>
      <charset val="1"/>
    </font>
    <font>
      <sz val="10"/>
      <color theme="9" tint="-0.249977111117893"/>
      <name val="Arial"/>
      <family val="2"/>
    </font>
    <font>
      <sz val="10"/>
      <color theme="3" tint="-0.24997711111789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</font>
    <font>
      <sz val="15"/>
      <name val="Arial"/>
      <family val="2"/>
      <charset val="1"/>
    </font>
    <font>
      <sz val="10"/>
      <color rgb="FFFF0000"/>
      <name val="Arial"/>
      <family val="2"/>
      <charset val="1"/>
    </font>
    <font>
      <sz val="10"/>
      <color theme="0"/>
      <name val="Arial"/>
      <family val="2"/>
      <charset val="1"/>
    </font>
    <font>
      <sz val="11"/>
      <color rgb="FF4D515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10" fillId="0" borderId="0" xfId="0" applyFont="1"/>
    <xf numFmtId="0" fontId="15" fillId="0" borderId="0" xfId="0" applyFont="1"/>
    <xf numFmtId="0" fontId="16" fillId="0" borderId="0" xfId="0" applyFont="1"/>
    <xf numFmtId="0" fontId="0" fillId="6" borderId="0" xfId="0" applyFill="1"/>
    <xf numFmtId="0" fontId="1" fillId="6" borderId="0" xfId="0" applyFont="1" applyFill="1"/>
    <xf numFmtId="0" fontId="6" fillId="6" borderId="0" xfId="0" applyFont="1" applyFill="1"/>
    <xf numFmtId="0" fontId="5" fillId="6" borderId="0" xfId="0" applyFont="1" applyFill="1"/>
    <xf numFmtId="0" fontId="2" fillId="6" borderId="0" xfId="0" applyFont="1" applyFill="1"/>
    <xf numFmtId="0" fontId="12" fillId="0" borderId="0" xfId="0" applyFont="1"/>
    <xf numFmtId="0" fontId="9" fillId="0" borderId="0" xfId="0" applyFont="1"/>
    <xf numFmtId="0" fontId="1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4070A"/>
      <rgbColor rgb="FF008000"/>
      <rgbColor rgb="FF000080"/>
      <rgbColor rgb="FF9A6704"/>
      <rgbColor rgb="FF800080"/>
      <rgbColor rgb="FF008080"/>
      <rgbColor rgb="FFC0C0C0"/>
      <rgbColor rgb="FF808080"/>
      <rgbColor rgb="FF729FCF"/>
      <rgbColor rgb="FF993366"/>
      <rgbColor rgb="FFFFFFCC"/>
      <rgbColor rgb="FFCCFFFF"/>
      <rgbColor rgb="FF660066"/>
      <rgbColor rgb="FFFF8080"/>
      <rgbColor rgb="FF0066CC"/>
      <rgbColor rgb="FFDFCCE4"/>
      <rgbColor rgb="FF000080"/>
      <rgbColor rgb="FFFF00FF"/>
      <rgbColor rgb="FFFFFF00"/>
      <rgbColor rgb="FF00FFFF"/>
      <rgbColor rgb="FF800080"/>
      <rgbColor rgb="FF610506"/>
      <rgbColor rgb="FF008080"/>
      <rgbColor rgb="FF0000FF"/>
      <rgbColor rgb="FF00B6BD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333300"/>
      <rgbColor rgb="FF993300"/>
      <rgbColor rgb="FF993366"/>
      <rgbColor rgb="FF333399"/>
      <rgbColor rgb="FF1C1C1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FFCC"/>
      <color rgb="FFFFCCCC"/>
      <color rgb="FFFF33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152400</xdr:colOff>
      <xdr:row>2</xdr:row>
      <xdr:rowOff>85725</xdr:rowOff>
    </xdr:from>
    <xdr:to>
      <xdr:col>8</xdr:col>
      <xdr:colOff>323850</xdr:colOff>
      <xdr:row>2</xdr:row>
      <xdr:rowOff>95250</xdr:rowOff>
    </xdr:to>
    <xdr:cxnSp macro="">
      <xdr:nvCxnSpPr>
        <xdr:cNvPr id="3" name="Straight Arrow Connector 2"/>
        <xdr:cNvCxnSpPr/>
      </xdr:nvCxnSpPr>
      <xdr:spPr>
        <a:xfrm>
          <a:off x="4419600" y="409575"/>
          <a:ext cx="781050" cy="95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190500</xdr:colOff>
      <xdr:row>7</xdr:row>
      <xdr:rowOff>76201</xdr:rowOff>
    </xdr:from>
    <xdr:to>
      <xdr:col>8</xdr:col>
      <xdr:colOff>409575</xdr:colOff>
      <xdr:row>7</xdr:row>
      <xdr:rowOff>85725</xdr:rowOff>
    </xdr:to>
    <xdr:cxnSp macro="">
      <xdr:nvCxnSpPr>
        <xdr:cNvPr id="7" name="Straight Arrow Connector 6"/>
        <xdr:cNvCxnSpPr/>
      </xdr:nvCxnSpPr>
      <xdr:spPr>
        <a:xfrm>
          <a:off x="4457700" y="1209676"/>
          <a:ext cx="828675" cy="952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B8" sqref="B8"/>
    </sheetView>
  </sheetViews>
  <sheetFormatPr defaultRowHeight="12.75"/>
  <sheetData>
    <row r="1" spans="1:11" ht="15">
      <c r="A1" s="19" t="s">
        <v>1499</v>
      </c>
    </row>
    <row r="2" spans="1:11" ht="14.25">
      <c r="A2" t="s">
        <v>1524</v>
      </c>
      <c r="I2" t="s">
        <v>1503</v>
      </c>
      <c r="K2" s="21"/>
    </row>
    <row r="3" spans="1:11">
      <c r="A3" t="s">
        <v>1500</v>
      </c>
      <c r="I3" t="s">
        <v>1504</v>
      </c>
    </row>
    <row r="4" spans="1:11">
      <c r="A4" t="s">
        <v>1525</v>
      </c>
      <c r="I4" t="s">
        <v>1505</v>
      </c>
    </row>
    <row r="5" spans="1:11">
      <c r="A5" t="s">
        <v>1526</v>
      </c>
      <c r="I5" t="s">
        <v>1506</v>
      </c>
    </row>
    <row r="6" spans="1:11">
      <c r="A6" t="s">
        <v>1502</v>
      </c>
      <c r="I6" t="s">
        <v>1508</v>
      </c>
    </row>
    <row r="7" spans="1:11">
      <c r="A7" t="s">
        <v>1527</v>
      </c>
      <c r="I7" t="s">
        <v>1507</v>
      </c>
    </row>
    <row r="8" spans="1:11">
      <c r="A8" t="s">
        <v>1501</v>
      </c>
      <c r="B8" t="s">
        <v>1509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I58"/>
  <sheetViews>
    <sheetView zoomScale="95" zoomScaleNormal="95" workbookViewId="0">
      <selection activeCell="J1" sqref="J1"/>
    </sheetView>
  </sheetViews>
  <sheetFormatPr defaultRowHeight="12.75"/>
  <cols>
    <col min="1" max="1" width="16.5703125" customWidth="1"/>
    <col min="2" max="3" width="11.5703125"/>
    <col min="4" max="4" width="9.42578125" customWidth="1"/>
    <col min="5" max="5" width="11.5703125"/>
    <col min="6" max="6" width="12.140625" customWidth="1"/>
    <col min="7" max="7" width="17.5703125" customWidth="1"/>
    <col min="8" max="8" width="8.28515625" customWidth="1"/>
    <col min="9" max="1023" width="11.5703125"/>
  </cols>
  <sheetData>
    <row r="1" spans="1:9">
      <c r="A1" t="s">
        <v>1524</v>
      </c>
      <c r="C1" s="2" t="s">
        <v>0</v>
      </c>
      <c r="I1" s="13" t="s">
        <v>1529</v>
      </c>
    </row>
    <row r="2" spans="1:9" ht="18.75">
      <c r="A2" s="12" t="s">
        <v>1510</v>
      </c>
      <c r="B2" t="s">
        <v>1512</v>
      </c>
      <c r="D2" s="12" t="s">
        <v>1485</v>
      </c>
      <c r="G2" s="14" t="s">
        <v>1</v>
      </c>
      <c r="H2" s="14" t="s">
        <v>1484</v>
      </c>
      <c r="I2" s="14"/>
    </row>
    <row r="3" spans="1:9">
      <c r="A3" s="12" t="s">
        <v>4</v>
      </c>
      <c r="G3" s="15" t="s">
        <v>2</v>
      </c>
      <c r="H3" s="15">
        <v>17.057692307692299</v>
      </c>
      <c r="I3" s="14"/>
    </row>
    <row r="4" spans="1:9">
      <c r="A4" s="12" t="s">
        <v>6</v>
      </c>
      <c r="G4" s="15" t="s">
        <v>3</v>
      </c>
      <c r="H4" s="15">
        <v>31.427978883861201</v>
      </c>
      <c r="I4" s="14"/>
    </row>
    <row r="5" spans="1:9">
      <c r="G5" s="14" t="s">
        <v>1486</v>
      </c>
      <c r="H5" s="14">
        <f>ROUND(STDEV(C7:C58),2)</f>
        <v>5.61</v>
      </c>
      <c r="I5" s="14"/>
    </row>
    <row r="6" spans="1:9">
      <c r="A6" s="2" t="s">
        <v>7</v>
      </c>
      <c r="B6" s="2" t="s">
        <v>8</v>
      </c>
      <c r="C6" s="2" t="s">
        <v>9</v>
      </c>
      <c r="D6" s="2" t="s">
        <v>10</v>
      </c>
      <c r="E6" s="2" t="s">
        <v>11</v>
      </c>
      <c r="F6" s="2" t="s">
        <v>12</v>
      </c>
    </row>
    <row r="7" spans="1:9">
      <c r="A7" t="s">
        <v>13</v>
      </c>
      <c r="B7" t="s">
        <v>14</v>
      </c>
      <c r="C7">
        <v>6</v>
      </c>
      <c r="D7" t="s">
        <v>15</v>
      </c>
      <c r="E7" t="s">
        <v>16</v>
      </c>
      <c r="F7" t="s">
        <v>17</v>
      </c>
    </row>
    <row r="8" spans="1:9">
      <c r="A8" t="s">
        <v>18</v>
      </c>
      <c r="B8" t="s">
        <v>19</v>
      </c>
      <c r="C8">
        <v>6</v>
      </c>
      <c r="D8" t="s">
        <v>15</v>
      </c>
      <c r="E8" t="s">
        <v>16</v>
      </c>
      <c r="F8" t="s">
        <v>20</v>
      </c>
    </row>
    <row r="9" spans="1:9">
      <c r="A9" t="s">
        <v>21</v>
      </c>
      <c r="B9" t="s">
        <v>22</v>
      </c>
      <c r="C9">
        <v>6</v>
      </c>
      <c r="D9" t="s">
        <v>15</v>
      </c>
      <c r="E9" t="s">
        <v>16</v>
      </c>
      <c r="F9" t="s">
        <v>23</v>
      </c>
    </row>
    <row r="10" spans="1:9">
      <c r="A10" t="s">
        <v>24</v>
      </c>
      <c r="B10" t="s">
        <v>25</v>
      </c>
      <c r="C10">
        <v>6</v>
      </c>
      <c r="D10" t="s">
        <v>15</v>
      </c>
      <c r="E10" t="s">
        <v>16</v>
      </c>
      <c r="F10" t="s">
        <v>26</v>
      </c>
    </row>
    <row r="11" spans="1:9">
      <c r="A11" t="s">
        <v>27</v>
      </c>
      <c r="B11" t="s">
        <v>28</v>
      </c>
      <c r="C11">
        <v>15</v>
      </c>
      <c r="D11" t="s">
        <v>29</v>
      </c>
      <c r="E11" t="s">
        <v>16</v>
      </c>
      <c r="F11" t="s">
        <v>30</v>
      </c>
    </row>
    <row r="12" spans="1:9">
      <c r="A12" t="s">
        <v>31</v>
      </c>
      <c r="B12" t="s">
        <v>32</v>
      </c>
      <c r="C12">
        <v>15</v>
      </c>
      <c r="D12" t="s">
        <v>29</v>
      </c>
      <c r="E12" t="s">
        <v>16</v>
      </c>
      <c r="F12" t="s">
        <v>33</v>
      </c>
    </row>
    <row r="13" spans="1:9">
      <c r="A13" t="s">
        <v>34</v>
      </c>
      <c r="B13" t="s">
        <v>35</v>
      </c>
      <c r="C13">
        <v>15</v>
      </c>
      <c r="D13" t="s">
        <v>29</v>
      </c>
      <c r="E13" t="s">
        <v>16</v>
      </c>
      <c r="F13" t="s">
        <v>36</v>
      </c>
    </row>
    <row r="14" spans="1:9">
      <c r="A14" t="s">
        <v>37</v>
      </c>
      <c r="B14" t="s">
        <v>38</v>
      </c>
      <c r="C14">
        <v>15</v>
      </c>
      <c r="D14" t="s">
        <v>29</v>
      </c>
      <c r="E14" t="s">
        <v>16</v>
      </c>
      <c r="F14" t="s">
        <v>39</v>
      </c>
    </row>
    <row r="15" spans="1:9">
      <c r="A15" t="s">
        <v>40</v>
      </c>
      <c r="B15" t="s">
        <v>41</v>
      </c>
      <c r="C15">
        <v>15</v>
      </c>
      <c r="D15" t="s">
        <v>42</v>
      </c>
      <c r="E15" t="s">
        <v>16</v>
      </c>
      <c r="F15" t="s">
        <v>43</v>
      </c>
    </row>
    <row r="16" spans="1:9">
      <c r="A16" t="s">
        <v>44</v>
      </c>
      <c r="B16" t="s">
        <v>45</v>
      </c>
      <c r="C16">
        <v>15</v>
      </c>
      <c r="D16" t="s">
        <v>42</v>
      </c>
      <c r="E16" t="s">
        <v>16</v>
      </c>
      <c r="F16" t="s">
        <v>46</v>
      </c>
    </row>
    <row r="17" spans="1:6">
      <c r="A17" t="s">
        <v>47</v>
      </c>
      <c r="B17" t="s">
        <v>48</v>
      </c>
      <c r="C17">
        <v>15</v>
      </c>
      <c r="D17" t="s">
        <v>42</v>
      </c>
      <c r="E17" t="s">
        <v>16</v>
      </c>
      <c r="F17" t="s">
        <v>49</v>
      </c>
    </row>
    <row r="18" spans="1:6">
      <c r="A18" t="s">
        <v>50</v>
      </c>
      <c r="B18" t="s">
        <v>51</v>
      </c>
      <c r="C18">
        <v>16</v>
      </c>
      <c r="D18" t="s">
        <v>52</v>
      </c>
      <c r="E18" t="s">
        <v>16</v>
      </c>
      <c r="F18" t="s">
        <v>53</v>
      </c>
    </row>
    <row r="19" spans="1:6">
      <c r="A19" t="s">
        <v>54</v>
      </c>
      <c r="B19" t="s">
        <v>55</v>
      </c>
      <c r="C19">
        <v>16</v>
      </c>
      <c r="D19" t="s">
        <v>52</v>
      </c>
      <c r="E19" t="s">
        <v>16</v>
      </c>
      <c r="F19" t="s">
        <v>56</v>
      </c>
    </row>
    <row r="20" spans="1:6">
      <c r="A20" t="s">
        <v>57</v>
      </c>
      <c r="B20" t="s">
        <v>58</v>
      </c>
      <c r="C20">
        <v>16</v>
      </c>
      <c r="D20" t="s">
        <v>52</v>
      </c>
      <c r="E20" t="s">
        <v>16</v>
      </c>
      <c r="F20" t="s">
        <v>59</v>
      </c>
    </row>
    <row r="21" spans="1:6">
      <c r="A21" t="s">
        <v>60</v>
      </c>
      <c r="B21" t="s">
        <v>61</v>
      </c>
      <c r="C21">
        <v>16</v>
      </c>
      <c r="D21" t="s">
        <v>52</v>
      </c>
      <c r="E21" t="s">
        <v>16</v>
      </c>
      <c r="F21" t="s">
        <v>62</v>
      </c>
    </row>
    <row r="22" spans="1:6">
      <c r="A22" t="s">
        <v>63</v>
      </c>
      <c r="B22" t="s">
        <v>64</v>
      </c>
      <c r="C22">
        <v>16</v>
      </c>
      <c r="D22" t="s">
        <v>52</v>
      </c>
      <c r="E22" t="s">
        <v>16</v>
      </c>
      <c r="F22" t="s">
        <v>65</v>
      </c>
    </row>
    <row r="23" spans="1:6">
      <c r="A23" t="s">
        <v>66</v>
      </c>
      <c r="B23" t="s">
        <v>67</v>
      </c>
      <c r="C23">
        <v>16</v>
      </c>
      <c r="D23" t="s">
        <v>52</v>
      </c>
      <c r="E23" t="s">
        <v>16</v>
      </c>
      <c r="F23" t="s">
        <v>68</v>
      </c>
    </row>
    <row r="24" spans="1:6">
      <c r="A24" t="s">
        <v>69</v>
      </c>
      <c r="B24" t="s">
        <v>70</v>
      </c>
      <c r="C24">
        <v>16</v>
      </c>
      <c r="D24" t="s">
        <v>52</v>
      </c>
      <c r="E24" t="s">
        <v>16</v>
      </c>
      <c r="F24" t="s">
        <v>71</v>
      </c>
    </row>
    <row r="25" spans="1:6">
      <c r="A25" t="s">
        <v>72</v>
      </c>
      <c r="B25" t="s">
        <v>73</v>
      </c>
      <c r="C25">
        <v>16</v>
      </c>
      <c r="D25" t="s">
        <v>52</v>
      </c>
      <c r="E25" t="s">
        <v>16</v>
      </c>
      <c r="F25" t="s">
        <v>74</v>
      </c>
    </row>
    <row r="26" spans="1:6">
      <c r="A26" t="s">
        <v>75</v>
      </c>
      <c r="B26" t="s">
        <v>76</v>
      </c>
      <c r="C26">
        <v>16</v>
      </c>
      <c r="D26" t="s">
        <v>52</v>
      </c>
      <c r="E26" t="s">
        <v>16</v>
      </c>
      <c r="F26" t="s">
        <v>77</v>
      </c>
    </row>
    <row r="27" spans="1:6">
      <c r="A27" t="s">
        <v>78</v>
      </c>
      <c r="B27" t="s">
        <v>79</v>
      </c>
      <c r="C27">
        <v>16</v>
      </c>
      <c r="D27" t="s">
        <v>52</v>
      </c>
      <c r="E27" t="s">
        <v>16</v>
      </c>
      <c r="F27" t="s">
        <v>80</v>
      </c>
    </row>
    <row r="28" spans="1:6">
      <c r="A28" t="s">
        <v>81</v>
      </c>
      <c r="B28" t="s">
        <v>82</v>
      </c>
      <c r="C28">
        <v>16</v>
      </c>
      <c r="D28" t="s">
        <v>52</v>
      </c>
      <c r="E28" t="s">
        <v>16</v>
      </c>
      <c r="F28" t="s">
        <v>83</v>
      </c>
    </row>
    <row r="29" spans="1:6">
      <c r="A29" t="s">
        <v>84</v>
      </c>
      <c r="B29" t="s">
        <v>85</v>
      </c>
      <c r="C29">
        <v>16</v>
      </c>
      <c r="D29" t="s">
        <v>52</v>
      </c>
      <c r="E29" t="s">
        <v>16</v>
      </c>
      <c r="F29" t="s">
        <v>86</v>
      </c>
    </row>
    <row r="30" spans="1:6">
      <c r="A30" t="s">
        <v>87</v>
      </c>
      <c r="B30" t="s">
        <v>88</v>
      </c>
      <c r="C30">
        <v>16</v>
      </c>
      <c r="D30" t="s">
        <v>52</v>
      </c>
      <c r="E30" t="s">
        <v>16</v>
      </c>
      <c r="F30" t="s">
        <v>89</v>
      </c>
    </row>
    <row r="31" spans="1:6">
      <c r="A31" t="s">
        <v>90</v>
      </c>
      <c r="B31" t="s">
        <v>91</v>
      </c>
      <c r="C31">
        <v>16</v>
      </c>
      <c r="D31" t="s">
        <v>52</v>
      </c>
      <c r="E31" t="s">
        <v>16</v>
      </c>
      <c r="F31" t="s">
        <v>92</v>
      </c>
    </row>
    <row r="32" spans="1:6">
      <c r="A32" t="s">
        <v>93</v>
      </c>
      <c r="B32" t="s">
        <v>94</v>
      </c>
      <c r="C32">
        <v>16</v>
      </c>
      <c r="D32" t="s">
        <v>52</v>
      </c>
      <c r="E32" t="s">
        <v>16</v>
      </c>
      <c r="F32" t="s">
        <v>95</v>
      </c>
    </row>
    <row r="33" spans="1:6">
      <c r="A33" t="s">
        <v>96</v>
      </c>
      <c r="B33" t="s">
        <v>97</v>
      </c>
      <c r="C33">
        <v>16</v>
      </c>
      <c r="D33" t="s">
        <v>52</v>
      </c>
      <c r="E33" t="s">
        <v>16</v>
      </c>
      <c r="F33" t="s">
        <v>98</v>
      </c>
    </row>
    <row r="34" spans="1:6">
      <c r="A34" t="s">
        <v>99</v>
      </c>
      <c r="B34" t="s">
        <v>100</v>
      </c>
      <c r="C34">
        <v>16</v>
      </c>
      <c r="D34" t="s">
        <v>52</v>
      </c>
      <c r="E34" t="s">
        <v>16</v>
      </c>
      <c r="F34" t="s">
        <v>101</v>
      </c>
    </row>
    <row r="35" spans="1:6">
      <c r="A35" t="s">
        <v>102</v>
      </c>
      <c r="B35" t="s">
        <v>103</v>
      </c>
      <c r="C35">
        <v>16</v>
      </c>
      <c r="D35" t="s">
        <v>104</v>
      </c>
      <c r="E35" t="s">
        <v>16</v>
      </c>
      <c r="F35" t="s">
        <v>105</v>
      </c>
    </row>
    <row r="36" spans="1:6">
      <c r="A36" t="s">
        <v>106</v>
      </c>
      <c r="B36" t="s">
        <v>107</v>
      </c>
      <c r="C36">
        <v>16</v>
      </c>
      <c r="D36" t="s">
        <v>104</v>
      </c>
      <c r="E36" t="s">
        <v>16</v>
      </c>
      <c r="F36" t="s">
        <v>108</v>
      </c>
    </row>
    <row r="37" spans="1:6">
      <c r="A37" t="s">
        <v>109</v>
      </c>
      <c r="B37" t="s">
        <v>110</v>
      </c>
      <c r="C37">
        <v>16</v>
      </c>
      <c r="D37" t="s">
        <v>104</v>
      </c>
      <c r="E37" t="s">
        <v>16</v>
      </c>
      <c r="F37" t="s">
        <v>111</v>
      </c>
    </row>
    <row r="38" spans="1:6">
      <c r="A38" t="s">
        <v>112</v>
      </c>
      <c r="B38" t="s">
        <v>113</v>
      </c>
      <c r="C38">
        <v>16</v>
      </c>
      <c r="D38" t="s">
        <v>104</v>
      </c>
      <c r="E38" t="s">
        <v>16</v>
      </c>
      <c r="F38" t="s">
        <v>114</v>
      </c>
    </row>
    <row r="39" spans="1:6">
      <c r="A39" t="s">
        <v>115</v>
      </c>
      <c r="B39" t="s">
        <v>116</v>
      </c>
      <c r="C39">
        <v>16</v>
      </c>
      <c r="D39" t="s">
        <v>104</v>
      </c>
      <c r="E39" t="s">
        <v>16</v>
      </c>
      <c r="F39" t="s">
        <v>117</v>
      </c>
    </row>
    <row r="40" spans="1:6">
      <c r="A40" t="s">
        <v>118</v>
      </c>
      <c r="B40" t="s">
        <v>119</v>
      </c>
      <c r="C40">
        <v>16</v>
      </c>
      <c r="D40" t="s">
        <v>104</v>
      </c>
      <c r="E40" t="s">
        <v>16</v>
      </c>
      <c r="F40" t="s">
        <v>120</v>
      </c>
    </row>
    <row r="41" spans="1:6">
      <c r="A41" t="s">
        <v>121</v>
      </c>
      <c r="B41" t="s">
        <v>122</v>
      </c>
      <c r="C41">
        <v>16</v>
      </c>
      <c r="D41" t="s">
        <v>104</v>
      </c>
      <c r="E41" t="s">
        <v>16</v>
      </c>
      <c r="F41" t="s">
        <v>123</v>
      </c>
    </row>
    <row r="42" spans="1:6">
      <c r="A42" t="s">
        <v>124</v>
      </c>
      <c r="B42" t="s">
        <v>125</v>
      </c>
      <c r="C42">
        <v>16</v>
      </c>
      <c r="D42" t="s">
        <v>104</v>
      </c>
      <c r="E42" t="s">
        <v>16</v>
      </c>
      <c r="F42" t="s">
        <v>126</v>
      </c>
    </row>
    <row r="43" spans="1:6">
      <c r="A43" t="s">
        <v>127</v>
      </c>
      <c r="B43" t="s">
        <v>128</v>
      </c>
      <c r="C43">
        <v>16</v>
      </c>
      <c r="D43" t="s">
        <v>129</v>
      </c>
      <c r="E43" t="s">
        <v>16</v>
      </c>
      <c r="F43" t="s">
        <v>130</v>
      </c>
    </row>
    <row r="44" spans="1:6">
      <c r="A44" t="s">
        <v>131</v>
      </c>
      <c r="B44" t="s">
        <v>132</v>
      </c>
      <c r="C44">
        <v>16</v>
      </c>
      <c r="D44" t="s">
        <v>129</v>
      </c>
      <c r="E44" t="s">
        <v>16</v>
      </c>
      <c r="F44" t="s">
        <v>133</v>
      </c>
    </row>
    <row r="45" spans="1:6">
      <c r="A45" t="s">
        <v>134</v>
      </c>
      <c r="B45" t="s">
        <v>135</v>
      </c>
      <c r="C45">
        <v>16</v>
      </c>
      <c r="D45" t="s">
        <v>129</v>
      </c>
      <c r="E45" t="s">
        <v>16</v>
      </c>
      <c r="F45" t="s">
        <v>136</v>
      </c>
    </row>
    <row r="46" spans="1:6">
      <c r="A46" t="s">
        <v>137</v>
      </c>
      <c r="B46" t="s">
        <v>138</v>
      </c>
      <c r="C46">
        <v>16</v>
      </c>
      <c r="D46" t="s">
        <v>129</v>
      </c>
      <c r="E46" t="s">
        <v>16</v>
      </c>
      <c r="F46" t="s">
        <v>139</v>
      </c>
    </row>
    <row r="47" spans="1:6">
      <c r="A47" t="s">
        <v>140</v>
      </c>
      <c r="B47" t="s">
        <v>141</v>
      </c>
      <c r="C47">
        <v>16</v>
      </c>
      <c r="D47" t="s">
        <v>129</v>
      </c>
      <c r="E47" t="s">
        <v>16</v>
      </c>
      <c r="F47" t="s">
        <v>142</v>
      </c>
    </row>
    <row r="48" spans="1:6">
      <c r="A48" t="s">
        <v>143</v>
      </c>
      <c r="B48" t="s">
        <v>144</v>
      </c>
      <c r="C48">
        <v>16</v>
      </c>
      <c r="D48" t="s">
        <v>129</v>
      </c>
      <c r="E48" t="s">
        <v>16</v>
      </c>
      <c r="F48" t="s">
        <v>145</v>
      </c>
    </row>
    <row r="49" spans="1:6">
      <c r="A49" t="s">
        <v>146</v>
      </c>
      <c r="B49" t="s">
        <v>147</v>
      </c>
      <c r="C49">
        <v>16</v>
      </c>
      <c r="D49" t="s">
        <v>129</v>
      </c>
      <c r="E49" t="s">
        <v>16</v>
      </c>
      <c r="F49" t="s">
        <v>148</v>
      </c>
    </row>
    <row r="50" spans="1:6">
      <c r="A50" t="s">
        <v>149</v>
      </c>
      <c r="B50" t="s">
        <v>150</v>
      </c>
      <c r="C50">
        <v>25</v>
      </c>
      <c r="D50" t="s">
        <v>151</v>
      </c>
      <c r="E50" t="s">
        <v>16</v>
      </c>
      <c r="F50" t="s">
        <v>152</v>
      </c>
    </row>
    <row r="51" spans="1:6">
      <c r="A51" t="s">
        <v>153</v>
      </c>
      <c r="B51" t="s">
        <v>154</v>
      </c>
      <c r="C51">
        <v>25</v>
      </c>
      <c r="D51" t="s">
        <v>151</v>
      </c>
      <c r="E51" t="s">
        <v>16</v>
      </c>
      <c r="F51" t="s">
        <v>155</v>
      </c>
    </row>
    <row r="52" spans="1:6">
      <c r="A52" t="s">
        <v>156</v>
      </c>
      <c r="B52" t="s">
        <v>157</v>
      </c>
      <c r="C52">
        <v>25</v>
      </c>
      <c r="D52" t="s">
        <v>151</v>
      </c>
      <c r="E52" t="s">
        <v>16</v>
      </c>
      <c r="F52" t="s">
        <v>158</v>
      </c>
    </row>
    <row r="53" spans="1:6">
      <c r="A53" t="s">
        <v>159</v>
      </c>
      <c r="B53" t="s">
        <v>160</v>
      </c>
      <c r="C53">
        <v>25</v>
      </c>
      <c r="D53" t="s">
        <v>151</v>
      </c>
      <c r="E53" t="s">
        <v>16</v>
      </c>
      <c r="F53" t="s">
        <v>161</v>
      </c>
    </row>
    <row r="54" spans="1:6">
      <c r="A54" t="s">
        <v>162</v>
      </c>
      <c r="B54" t="s">
        <v>163</v>
      </c>
      <c r="C54">
        <v>25</v>
      </c>
      <c r="D54" t="s">
        <v>151</v>
      </c>
      <c r="E54" t="s">
        <v>16</v>
      </c>
      <c r="F54" t="s">
        <v>164</v>
      </c>
    </row>
    <row r="55" spans="1:6">
      <c r="A55" t="s">
        <v>165</v>
      </c>
      <c r="B55" t="s">
        <v>166</v>
      </c>
      <c r="C55">
        <v>25</v>
      </c>
      <c r="D55" t="s">
        <v>151</v>
      </c>
      <c r="E55" t="s">
        <v>16</v>
      </c>
      <c r="F55" t="s">
        <v>167</v>
      </c>
    </row>
    <row r="56" spans="1:6">
      <c r="A56" t="s">
        <v>168</v>
      </c>
      <c r="B56" t="s">
        <v>169</v>
      </c>
      <c r="C56">
        <v>32</v>
      </c>
      <c r="D56" t="s">
        <v>170</v>
      </c>
      <c r="E56" t="s">
        <v>16</v>
      </c>
      <c r="F56" t="s">
        <v>171</v>
      </c>
    </row>
    <row r="57" spans="1:6">
      <c r="A57" t="s">
        <v>172</v>
      </c>
      <c r="B57" t="s">
        <v>173</v>
      </c>
      <c r="C57">
        <v>32</v>
      </c>
      <c r="D57" t="s">
        <v>170</v>
      </c>
      <c r="E57" t="s">
        <v>16</v>
      </c>
      <c r="F57" t="s">
        <v>174</v>
      </c>
    </row>
    <row r="58" spans="1:6">
      <c r="A58" t="s">
        <v>175</v>
      </c>
      <c r="B58" t="s">
        <v>176</v>
      </c>
      <c r="C58">
        <v>32</v>
      </c>
      <c r="D58" t="s">
        <v>170</v>
      </c>
      <c r="E58" t="s">
        <v>16</v>
      </c>
      <c r="F58" t="s">
        <v>177</v>
      </c>
    </row>
  </sheetData>
  <autoFilter ref="A6:F58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J100"/>
  <sheetViews>
    <sheetView zoomScale="91" zoomScaleNormal="91" workbookViewId="0">
      <selection activeCell="C5" sqref="C5"/>
    </sheetView>
  </sheetViews>
  <sheetFormatPr defaultRowHeight="12.75"/>
  <cols>
    <col min="1" max="1" width="17.28515625" customWidth="1"/>
    <col min="2" max="2" width="11.5703125"/>
    <col min="3" max="3" width="12.85546875" customWidth="1"/>
    <col min="4" max="4" width="8.5703125" customWidth="1"/>
    <col min="5" max="5" width="9" customWidth="1"/>
    <col min="6" max="6" width="13" customWidth="1"/>
    <col min="7" max="7" width="17" customWidth="1"/>
    <col min="8" max="8" width="11.42578125" customWidth="1"/>
    <col min="9" max="9" width="11.5703125"/>
    <col min="10" max="10" width="17.5703125" customWidth="1"/>
    <col min="11" max="1023" width="11.5703125"/>
  </cols>
  <sheetData>
    <row r="1" spans="1:10">
      <c r="A1" t="s">
        <v>1500</v>
      </c>
      <c r="B1" s="13"/>
      <c r="I1" s="4"/>
    </row>
    <row r="2" spans="1:10">
      <c r="A2" s="12" t="s">
        <v>1510</v>
      </c>
      <c r="B2" t="s">
        <v>1511</v>
      </c>
      <c r="C2" s="2"/>
      <c r="D2" s="12" t="s">
        <v>1485</v>
      </c>
      <c r="G2" s="18" t="s">
        <v>1487</v>
      </c>
      <c r="H2" s="15" t="s">
        <v>1488</v>
      </c>
      <c r="I2" s="4"/>
      <c r="J2" s="4"/>
    </row>
    <row r="3" spans="1:10">
      <c r="A3" s="12" t="s">
        <v>178</v>
      </c>
      <c r="G3" s="15" t="s">
        <v>2</v>
      </c>
      <c r="H3" s="15">
        <v>41.505376344086002</v>
      </c>
      <c r="I3" s="4"/>
      <c r="J3" s="4"/>
    </row>
    <row r="4" spans="1:10">
      <c r="A4" s="12" t="s">
        <v>179</v>
      </c>
      <c r="B4" s="12"/>
      <c r="G4" s="15" t="s">
        <v>3</v>
      </c>
      <c r="H4" s="15">
        <v>340.49181860682597</v>
      </c>
    </row>
    <row r="5" spans="1:10">
      <c r="G5" s="14" t="s">
        <v>1489</v>
      </c>
      <c r="H5" s="14">
        <f>ROUND(STDEV(C8:C100),2)</f>
        <v>18.45</v>
      </c>
      <c r="I5" s="1"/>
      <c r="J5" s="4"/>
    </row>
    <row r="6" spans="1:10">
      <c r="H6" s="1"/>
    </row>
    <row r="7" spans="1:10">
      <c r="A7" s="2" t="s">
        <v>7</v>
      </c>
      <c r="B7" s="2" t="s">
        <v>8</v>
      </c>
      <c r="C7" s="2" t="s">
        <v>9</v>
      </c>
      <c r="D7" s="2" t="s">
        <v>11</v>
      </c>
      <c r="E7" s="2" t="s">
        <v>10</v>
      </c>
      <c r="F7" s="2" t="s">
        <v>12</v>
      </c>
    </row>
    <row r="8" spans="1:10">
      <c r="A8" t="s">
        <v>183</v>
      </c>
      <c r="B8" t="s">
        <v>184</v>
      </c>
      <c r="C8">
        <v>11</v>
      </c>
      <c r="D8" t="s">
        <v>181</v>
      </c>
      <c r="E8" t="s">
        <v>182</v>
      </c>
      <c r="F8" t="s">
        <v>185</v>
      </c>
      <c r="G8">
        <v>1</v>
      </c>
    </row>
    <row r="9" spans="1:10">
      <c r="A9" t="s">
        <v>186</v>
      </c>
      <c r="B9" t="s">
        <v>187</v>
      </c>
      <c r="C9">
        <v>11</v>
      </c>
      <c r="D9" t="s">
        <v>181</v>
      </c>
      <c r="E9" t="s">
        <v>182</v>
      </c>
      <c r="F9" t="s">
        <v>188</v>
      </c>
      <c r="G9">
        <v>2</v>
      </c>
    </row>
    <row r="10" spans="1:10">
      <c r="A10" t="s">
        <v>189</v>
      </c>
      <c r="B10" t="s">
        <v>190</v>
      </c>
      <c r="C10">
        <v>11</v>
      </c>
      <c r="D10" t="s">
        <v>181</v>
      </c>
      <c r="E10" t="s">
        <v>182</v>
      </c>
      <c r="F10" t="s">
        <v>191</v>
      </c>
      <c r="G10">
        <v>3</v>
      </c>
    </row>
    <row r="11" spans="1:10">
      <c r="A11" t="s">
        <v>192</v>
      </c>
      <c r="B11" t="s">
        <v>193</v>
      </c>
      <c r="C11">
        <v>11</v>
      </c>
      <c r="D11" t="s">
        <v>181</v>
      </c>
      <c r="E11" t="s">
        <v>182</v>
      </c>
      <c r="F11" t="s">
        <v>194</v>
      </c>
      <c r="G11">
        <v>4</v>
      </c>
    </row>
    <row r="12" spans="1:10">
      <c r="A12" t="s">
        <v>195</v>
      </c>
      <c r="B12" t="s">
        <v>196</v>
      </c>
      <c r="C12">
        <v>11</v>
      </c>
      <c r="D12" t="s">
        <v>181</v>
      </c>
      <c r="E12" t="s">
        <v>197</v>
      </c>
      <c r="F12" t="s">
        <v>198</v>
      </c>
      <c r="G12">
        <v>5</v>
      </c>
    </row>
    <row r="13" spans="1:10">
      <c r="A13" t="s">
        <v>199</v>
      </c>
      <c r="B13" t="s">
        <v>200</v>
      </c>
      <c r="C13">
        <v>11</v>
      </c>
      <c r="D13" t="s">
        <v>181</v>
      </c>
      <c r="E13" t="s">
        <v>197</v>
      </c>
      <c r="F13" t="s">
        <v>201</v>
      </c>
      <c r="G13">
        <v>6</v>
      </c>
    </row>
    <row r="14" spans="1:10">
      <c r="A14" t="s">
        <v>202</v>
      </c>
      <c r="B14" t="s">
        <v>203</v>
      </c>
      <c r="C14">
        <v>11</v>
      </c>
      <c r="D14" t="s">
        <v>181</v>
      </c>
      <c r="E14" t="s">
        <v>197</v>
      </c>
      <c r="F14" t="s">
        <v>204</v>
      </c>
      <c r="G14">
        <v>7</v>
      </c>
    </row>
    <row r="15" spans="1:10">
      <c r="A15" t="s">
        <v>205</v>
      </c>
      <c r="B15" t="s">
        <v>206</v>
      </c>
      <c r="C15">
        <v>11</v>
      </c>
      <c r="D15" t="s">
        <v>181</v>
      </c>
      <c r="E15" t="s">
        <v>197</v>
      </c>
      <c r="F15" t="s">
        <v>207</v>
      </c>
      <c r="G15">
        <v>8</v>
      </c>
    </row>
    <row r="16" spans="1:10">
      <c r="A16" t="s">
        <v>208</v>
      </c>
      <c r="B16" t="s">
        <v>209</v>
      </c>
      <c r="C16">
        <v>15</v>
      </c>
      <c r="D16" t="s">
        <v>181</v>
      </c>
      <c r="E16" t="s">
        <v>210</v>
      </c>
      <c r="F16" t="s">
        <v>211</v>
      </c>
      <c r="G16">
        <v>9</v>
      </c>
    </row>
    <row r="17" spans="1:7">
      <c r="A17" t="s">
        <v>212</v>
      </c>
      <c r="B17" t="s">
        <v>213</v>
      </c>
      <c r="C17">
        <v>15</v>
      </c>
      <c r="D17" t="s">
        <v>181</v>
      </c>
      <c r="E17" t="s">
        <v>210</v>
      </c>
      <c r="F17" t="s">
        <v>214</v>
      </c>
      <c r="G17">
        <v>10</v>
      </c>
    </row>
    <row r="18" spans="1:7">
      <c r="A18" t="s">
        <v>215</v>
      </c>
      <c r="B18" t="s">
        <v>216</v>
      </c>
      <c r="C18">
        <v>16</v>
      </c>
      <c r="D18" t="s">
        <v>181</v>
      </c>
      <c r="E18" t="s">
        <v>217</v>
      </c>
      <c r="F18" t="s">
        <v>218</v>
      </c>
      <c r="G18">
        <v>11</v>
      </c>
    </row>
    <row r="19" spans="1:7">
      <c r="A19" t="s">
        <v>219</v>
      </c>
      <c r="B19" t="s">
        <v>220</v>
      </c>
      <c r="C19">
        <v>16</v>
      </c>
      <c r="D19" t="s">
        <v>181</v>
      </c>
      <c r="E19" t="s">
        <v>217</v>
      </c>
      <c r="F19" t="s">
        <v>221</v>
      </c>
      <c r="G19">
        <v>12</v>
      </c>
    </row>
    <row r="20" spans="1:7">
      <c r="A20" t="s">
        <v>222</v>
      </c>
      <c r="B20" t="s">
        <v>223</v>
      </c>
      <c r="C20">
        <v>16</v>
      </c>
      <c r="D20" t="s">
        <v>181</v>
      </c>
      <c r="E20" t="s">
        <v>217</v>
      </c>
      <c r="F20" t="s">
        <v>224</v>
      </c>
      <c r="G20">
        <v>13</v>
      </c>
    </row>
    <row r="21" spans="1:7">
      <c r="A21" t="s">
        <v>225</v>
      </c>
      <c r="B21" t="s">
        <v>226</v>
      </c>
      <c r="C21">
        <v>16</v>
      </c>
      <c r="D21" t="s">
        <v>181</v>
      </c>
      <c r="E21" t="s">
        <v>217</v>
      </c>
      <c r="F21" t="s">
        <v>227</v>
      </c>
      <c r="G21">
        <v>14</v>
      </c>
    </row>
    <row r="22" spans="1:7">
      <c r="A22" t="s">
        <v>228</v>
      </c>
      <c r="B22" t="s">
        <v>229</v>
      </c>
      <c r="C22">
        <v>16</v>
      </c>
      <c r="D22" t="s">
        <v>181</v>
      </c>
      <c r="E22" t="s">
        <v>217</v>
      </c>
      <c r="F22" t="s">
        <v>230</v>
      </c>
      <c r="G22">
        <v>15</v>
      </c>
    </row>
    <row r="23" spans="1:7">
      <c r="A23" t="s">
        <v>231</v>
      </c>
      <c r="B23" t="s">
        <v>232</v>
      </c>
      <c r="C23">
        <v>16</v>
      </c>
      <c r="D23" t="s">
        <v>181</v>
      </c>
      <c r="E23" t="s">
        <v>217</v>
      </c>
      <c r="F23" t="s">
        <v>233</v>
      </c>
      <c r="G23">
        <v>16</v>
      </c>
    </row>
    <row r="24" spans="1:7">
      <c r="A24" t="s">
        <v>234</v>
      </c>
      <c r="B24" t="s">
        <v>235</v>
      </c>
      <c r="C24">
        <v>16</v>
      </c>
      <c r="D24" t="s">
        <v>181</v>
      </c>
      <c r="E24" t="s">
        <v>217</v>
      </c>
      <c r="F24" t="s">
        <v>236</v>
      </c>
      <c r="G24">
        <v>17</v>
      </c>
    </row>
    <row r="25" spans="1:7">
      <c r="A25" t="s">
        <v>237</v>
      </c>
      <c r="B25" t="s">
        <v>238</v>
      </c>
      <c r="C25" s="10">
        <v>21</v>
      </c>
      <c r="D25" t="s">
        <v>181</v>
      </c>
      <c r="E25" t="s">
        <v>239</v>
      </c>
      <c r="F25" t="s">
        <v>240</v>
      </c>
      <c r="G25">
        <v>18</v>
      </c>
    </row>
    <row r="26" spans="1:7">
      <c r="A26" t="s">
        <v>241</v>
      </c>
      <c r="B26" t="s">
        <v>242</v>
      </c>
      <c r="C26">
        <v>21</v>
      </c>
      <c r="D26" t="s">
        <v>181</v>
      </c>
      <c r="E26" t="s">
        <v>239</v>
      </c>
      <c r="F26" t="s">
        <v>243</v>
      </c>
      <c r="G26">
        <v>19</v>
      </c>
    </row>
    <row r="27" spans="1:7">
      <c r="A27" t="s">
        <v>244</v>
      </c>
      <c r="B27" t="s">
        <v>245</v>
      </c>
      <c r="C27">
        <v>21</v>
      </c>
      <c r="D27" t="s">
        <v>181</v>
      </c>
      <c r="E27" t="s">
        <v>239</v>
      </c>
      <c r="F27" t="s">
        <v>246</v>
      </c>
      <c r="G27">
        <v>20</v>
      </c>
    </row>
    <row r="28" spans="1:7">
      <c r="A28" t="s">
        <v>247</v>
      </c>
      <c r="B28" t="s">
        <v>248</v>
      </c>
      <c r="C28">
        <v>21</v>
      </c>
      <c r="D28" t="s">
        <v>181</v>
      </c>
      <c r="E28" t="s">
        <v>239</v>
      </c>
      <c r="F28" t="s">
        <v>249</v>
      </c>
      <c r="G28">
        <v>21</v>
      </c>
    </row>
    <row r="29" spans="1:7">
      <c r="A29" t="s">
        <v>250</v>
      </c>
      <c r="B29" t="s">
        <v>251</v>
      </c>
      <c r="C29">
        <v>21</v>
      </c>
      <c r="D29" t="s">
        <v>181</v>
      </c>
      <c r="E29" t="s">
        <v>239</v>
      </c>
      <c r="F29" t="s">
        <v>252</v>
      </c>
      <c r="G29">
        <v>22</v>
      </c>
    </row>
    <row r="30" spans="1:7">
      <c r="A30" t="s">
        <v>253</v>
      </c>
      <c r="B30" t="s">
        <v>254</v>
      </c>
      <c r="C30">
        <v>21</v>
      </c>
      <c r="D30" t="s">
        <v>181</v>
      </c>
      <c r="E30" t="s">
        <v>239</v>
      </c>
      <c r="F30" t="s">
        <v>255</v>
      </c>
      <c r="G30">
        <v>23</v>
      </c>
    </row>
    <row r="31" spans="1:7">
      <c r="A31" t="s">
        <v>256</v>
      </c>
      <c r="B31" t="s">
        <v>257</v>
      </c>
      <c r="C31">
        <v>21</v>
      </c>
      <c r="D31" t="s">
        <v>181</v>
      </c>
      <c r="E31" t="s">
        <v>239</v>
      </c>
      <c r="F31" t="s">
        <v>258</v>
      </c>
      <c r="G31">
        <v>24</v>
      </c>
    </row>
    <row r="32" spans="1:7">
      <c r="A32" t="s">
        <v>259</v>
      </c>
      <c r="B32" t="s">
        <v>260</v>
      </c>
      <c r="C32" s="7">
        <v>28</v>
      </c>
      <c r="D32" t="s">
        <v>181</v>
      </c>
      <c r="E32" t="s">
        <v>261</v>
      </c>
      <c r="F32" t="s">
        <v>262</v>
      </c>
      <c r="G32">
        <v>25</v>
      </c>
    </row>
    <row r="33" spans="1:7">
      <c r="A33" t="s">
        <v>263</v>
      </c>
      <c r="B33" t="s">
        <v>264</v>
      </c>
      <c r="C33">
        <v>28</v>
      </c>
      <c r="D33" t="s">
        <v>181</v>
      </c>
      <c r="E33" t="s">
        <v>261</v>
      </c>
      <c r="F33" t="s">
        <v>265</v>
      </c>
      <c r="G33">
        <v>26</v>
      </c>
    </row>
    <row r="34" spans="1:7">
      <c r="A34" t="s">
        <v>266</v>
      </c>
      <c r="B34" t="s">
        <v>267</v>
      </c>
      <c r="C34">
        <v>28</v>
      </c>
      <c r="D34" t="s">
        <v>181</v>
      </c>
      <c r="E34" t="s">
        <v>261</v>
      </c>
      <c r="F34" t="s">
        <v>268</v>
      </c>
      <c r="G34">
        <v>27</v>
      </c>
    </row>
    <row r="35" spans="1:7">
      <c r="A35" t="s">
        <v>269</v>
      </c>
      <c r="B35" t="s">
        <v>270</v>
      </c>
      <c r="C35">
        <v>28</v>
      </c>
      <c r="D35" t="s">
        <v>181</v>
      </c>
      <c r="E35" t="s">
        <v>261</v>
      </c>
      <c r="F35" t="s">
        <v>271</v>
      </c>
      <c r="G35">
        <v>28</v>
      </c>
    </row>
    <row r="36" spans="1:7">
      <c r="A36" t="s">
        <v>272</v>
      </c>
      <c r="B36" t="s">
        <v>273</v>
      </c>
      <c r="C36">
        <v>29</v>
      </c>
      <c r="D36" t="s">
        <v>181</v>
      </c>
      <c r="E36" t="s">
        <v>274</v>
      </c>
      <c r="F36" t="s">
        <v>275</v>
      </c>
      <c r="G36">
        <v>29</v>
      </c>
    </row>
    <row r="37" spans="1:7">
      <c r="A37" t="s">
        <v>276</v>
      </c>
      <c r="B37" t="s">
        <v>277</v>
      </c>
      <c r="C37">
        <v>29</v>
      </c>
      <c r="D37" t="s">
        <v>181</v>
      </c>
      <c r="E37" t="s">
        <v>274</v>
      </c>
      <c r="F37" t="s">
        <v>278</v>
      </c>
      <c r="G37">
        <v>30</v>
      </c>
    </row>
    <row r="38" spans="1:7">
      <c r="A38" t="s">
        <v>279</v>
      </c>
      <c r="B38" t="s">
        <v>280</v>
      </c>
      <c r="C38">
        <v>29</v>
      </c>
      <c r="D38" t="s">
        <v>181</v>
      </c>
      <c r="E38" t="s">
        <v>274</v>
      </c>
      <c r="F38" t="s">
        <v>281</v>
      </c>
      <c r="G38">
        <v>31</v>
      </c>
    </row>
    <row r="39" spans="1:7">
      <c r="A39" t="s">
        <v>282</v>
      </c>
      <c r="B39" t="s">
        <v>283</v>
      </c>
      <c r="C39">
        <v>29</v>
      </c>
      <c r="D39" t="s">
        <v>181</v>
      </c>
      <c r="E39" t="s">
        <v>274</v>
      </c>
      <c r="F39" t="s">
        <v>284</v>
      </c>
      <c r="G39">
        <v>32</v>
      </c>
    </row>
    <row r="40" spans="1:7">
      <c r="A40" t="s">
        <v>285</v>
      </c>
      <c r="B40" t="s">
        <v>286</v>
      </c>
      <c r="C40">
        <v>29</v>
      </c>
      <c r="D40" t="s">
        <v>181</v>
      </c>
      <c r="E40" t="s">
        <v>274</v>
      </c>
      <c r="F40" t="s">
        <v>287</v>
      </c>
      <c r="G40">
        <v>33</v>
      </c>
    </row>
    <row r="41" spans="1:7">
      <c r="A41" t="s">
        <v>288</v>
      </c>
      <c r="B41" t="s">
        <v>289</v>
      </c>
      <c r="C41">
        <v>29</v>
      </c>
      <c r="D41" t="s">
        <v>181</v>
      </c>
      <c r="E41" t="s">
        <v>274</v>
      </c>
      <c r="F41" t="s">
        <v>290</v>
      </c>
      <c r="G41">
        <v>34</v>
      </c>
    </row>
    <row r="42" spans="1:7">
      <c r="A42" t="s">
        <v>291</v>
      </c>
      <c r="B42" t="s">
        <v>292</v>
      </c>
      <c r="C42">
        <v>29</v>
      </c>
      <c r="D42" t="s">
        <v>181</v>
      </c>
      <c r="E42" t="s">
        <v>274</v>
      </c>
      <c r="F42" t="s">
        <v>293</v>
      </c>
      <c r="G42">
        <v>35</v>
      </c>
    </row>
    <row r="43" spans="1:7">
      <c r="A43" t="s">
        <v>294</v>
      </c>
      <c r="B43" t="s">
        <v>295</v>
      </c>
      <c r="C43">
        <v>29</v>
      </c>
      <c r="D43" t="s">
        <v>181</v>
      </c>
      <c r="E43" t="s">
        <v>274</v>
      </c>
      <c r="F43" t="s">
        <v>296</v>
      </c>
      <c r="G43">
        <v>36</v>
      </c>
    </row>
    <row r="44" spans="1:7">
      <c r="A44" t="s">
        <v>297</v>
      </c>
      <c r="B44" t="s">
        <v>298</v>
      </c>
      <c r="C44" s="10">
        <v>44</v>
      </c>
      <c r="D44" t="s">
        <v>181</v>
      </c>
      <c r="E44" t="s">
        <v>299</v>
      </c>
      <c r="F44" t="s">
        <v>300</v>
      </c>
      <c r="G44">
        <v>37</v>
      </c>
    </row>
    <row r="45" spans="1:7">
      <c r="A45" t="s">
        <v>301</v>
      </c>
      <c r="B45" t="s">
        <v>302</v>
      </c>
      <c r="C45">
        <v>44</v>
      </c>
      <c r="D45" t="s">
        <v>181</v>
      </c>
      <c r="E45" t="s">
        <v>299</v>
      </c>
      <c r="F45" t="s">
        <v>303</v>
      </c>
      <c r="G45">
        <v>38</v>
      </c>
    </row>
    <row r="46" spans="1:7">
      <c r="A46" t="s">
        <v>304</v>
      </c>
      <c r="B46" t="s">
        <v>305</v>
      </c>
      <c r="C46">
        <v>44</v>
      </c>
      <c r="D46" t="s">
        <v>181</v>
      </c>
      <c r="E46" t="s">
        <v>299</v>
      </c>
      <c r="F46" t="s">
        <v>306</v>
      </c>
      <c r="G46">
        <v>39</v>
      </c>
    </row>
    <row r="47" spans="1:7">
      <c r="A47" t="s">
        <v>307</v>
      </c>
      <c r="B47" t="s">
        <v>308</v>
      </c>
      <c r="C47">
        <v>44</v>
      </c>
      <c r="D47" t="s">
        <v>181</v>
      </c>
      <c r="E47" t="s">
        <v>299</v>
      </c>
      <c r="F47" t="s">
        <v>309</v>
      </c>
      <c r="G47">
        <v>40</v>
      </c>
    </row>
    <row r="48" spans="1:7">
      <c r="A48" t="s">
        <v>310</v>
      </c>
      <c r="B48" t="s">
        <v>311</v>
      </c>
      <c r="C48">
        <v>44</v>
      </c>
      <c r="D48" t="s">
        <v>181</v>
      </c>
      <c r="E48" t="s">
        <v>299</v>
      </c>
      <c r="F48" t="s">
        <v>312</v>
      </c>
      <c r="G48">
        <v>41</v>
      </c>
    </row>
    <row r="49" spans="1:7">
      <c r="A49" t="s">
        <v>313</v>
      </c>
      <c r="B49" t="s">
        <v>314</v>
      </c>
      <c r="C49">
        <v>44</v>
      </c>
      <c r="D49" t="s">
        <v>181</v>
      </c>
      <c r="E49" t="s">
        <v>299</v>
      </c>
      <c r="F49" t="s">
        <v>315</v>
      </c>
      <c r="G49">
        <v>42</v>
      </c>
    </row>
    <row r="50" spans="1:7">
      <c r="A50" t="s">
        <v>316</v>
      </c>
      <c r="B50" t="s">
        <v>317</v>
      </c>
      <c r="C50">
        <v>44</v>
      </c>
      <c r="D50" t="s">
        <v>181</v>
      </c>
      <c r="E50" t="s">
        <v>299</v>
      </c>
      <c r="F50" t="s">
        <v>318</v>
      </c>
      <c r="G50">
        <v>43</v>
      </c>
    </row>
    <row r="51" spans="1:7">
      <c r="A51" t="s">
        <v>319</v>
      </c>
      <c r="B51" t="s">
        <v>320</v>
      </c>
      <c r="C51">
        <v>44</v>
      </c>
      <c r="D51" t="s">
        <v>181</v>
      </c>
      <c r="E51" t="s">
        <v>299</v>
      </c>
      <c r="F51" t="s">
        <v>321</v>
      </c>
      <c r="G51">
        <v>44</v>
      </c>
    </row>
    <row r="52" spans="1:7">
      <c r="A52" t="s">
        <v>322</v>
      </c>
      <c r="B52" t="s">
        <v>323</v>
      </c>
      <c r="C52">
        <v>51</v>
      </c>
      <c r="D52" t="s">
        <v>181</v>
      </c>
      <c r="E52" t="s">
        <v>324</v>
      </c>
      <c r="F52" t="s">
        <v>325</v>
      </c>
      <c r="G52">
        <v>45</v>
      </c>
    </row>
    <row r="53" spans="1:7">
      <c r="A53" t="s">
        <v>326</v>
      </c>
      <c r="B53" t="s">
        <v>327</v>
      </c>
      <c r="C53">
        <v>51</v>
      </c>
      <c r="D53" t="s">
        <v>181</v>
      </c>
      <c r="E53" t="s">
        <v>324</v>
      </c>
      <c r="F53" t="s">
        <v>328</v>
      </c>
      <c r="G53">
        <v>46</v>
      </c>
    </row>
    <row r="54" spans="1:7">
      <c r="A54" t="s">
        <v>329</v>
      </c>
      <c r="B54" t="s">
        <v>330</v>
      </c>
      <c r="C54">
        <v>51</v>
      </c>
      <c r="D54" t="s">
        <v>181</v>
      </c>
      <c r="E54" t="s">
        <v>324</v>
      </c>
      <c r="F54" t="s">
        <v>331</v>
      </c>
      <c r="G54">
        <v>47</v>
      </c>
    </row>
    <row r="55" spans="1:7">
      <c r="A55" t="s">
        <v>332</v>
      </c>
      <c r="B55" t="s">
        <v>333</v>
      </c>
      <c r="C55">
        <v>51</v>
      </c>
      <c r="D55" t="s">
        <v>181</v>
      </c>
      <c r="E55" t="s">
        <v>324</v>
      </c>
      <c r="F55" t="s">
        <v>334</v>
      </c>
      <c r="G55">
        <v>48</v>
      </c>
    </row>
    <row r="56" spans="1:7">
      <c r="A56" t="s">
        <v>335</v>
      </c>
      <c r="B56" t="s">
        <v>336</v>
      </c>
      <c r="C56">
        <v>51</v>
      </c>
      <c r="D56" t="s">
        <v>181</v>
      </c>
      <c r="E56" t="s">
        <v>324</v>
      </c>
      <c r="F56" t="s">
        <v>337</v>
      </c>
      <c r="G56">
        <v>49</v>
      </c>
    </row>
    <row r="57" spans="1:7">
      <c r="A57" t="s">
        <v>338</v>
      </c>
      <c r="B57" t="s">
        <v>339</v>
      </c>
      <c r="C57">
        <v>51</v>
      </c>
      <c r="D57" t="s">
        <v>181</v>
      </c>
      <c r="E57" t="s">
        <v>324</v>
      </c>
      <c r="F57" t="s">
        <v>340</v>
      </c>
      <c r="G57">
        <v>50</v>
      </c>
    </row>
    <row r="58" spans="1:7">
      <c r="A58" t="s">
        <v>341</v>
      </c>
      <c r="B58" t="s">
        <v>342</v>
      </c>
      <c r="C58">
        <v>51</v>
      </c>
      <c r="D58" t="s">
        <v>181</v>
      </c>
      <c r="E58" t="s">
        <v>324</v>
      </c>
      <c r="F58" t="s">
        <v>343</v>
      </c>
      <c r="G58">
        <v>51</v>
      </c>
    </row>
    <row r="59" spans="1:7">
      <c r="A59" t="s">
        <v>344</v>
      </c>
      <c r="B59" t="s">
        <v>345</v>
      </c>
      <c r="C59">
        <v>51</v>
      </c>
      <c r="D59" t="s">
        <v>181</v>
      </c>
      <c r="E59" t="s">
        <v>324</v>
      </c>
      <c r="F59" t="s">
        <v>346</v>
      </c>
      <c r="G59">
        <v>52</v>
      </c>
    </row>
    <row r="60" spans="1:7">
      <c r="A60" t="s">
        <v>347</v>
      </c>
      <c r="B60" t="s">
        <v>348</v>
      </c>
      <c r="C60">
        <v>51</v>
      </c>
      <c r="D60" t="s">
        <v>181</v>
      </c>
      <c r="E60" t="s">
        <v>324</v>
      </c>
      <c r="F60" t="s">
        <v>349</v>
      </c>
      <c r="G60">
        <v>53</v>
      </c>
    </row>
    <row r="61" spans="1:7">
      <c r="A61" t="s">
        <v>350</v>
      </c>
      <c r="B61" t="s">
        <v>351</v>
      </c>
      <c r="C61">
        <v>51</v>
      </c>
      <c r="D61" t="s">
        <v>181</v>
      </c>
      <c r="E61" t="s">
        <v>324</v>
      </c>
      <c r="F61" t="s">
        <v>352</v>
      </c>
      <c r="G61">
        <v>54</v>
      </c>
    </row>
    <row r="62" spans="1:7">
      <c r="A62" t="s">
        <v>353</v>
      </c>
      <c r="B62" t="s">
        <v>354</v>
      </c>
      <c r="C62">
        <v>51</v>
      </c>
      <c r="D62" t="s">
        <v>181</v>
      </c>
      <c r="E62" t="s">
        <v>324</v>
      </c>
      <c r="F62" t="s">
        <v>355</v>
      </c>
      <c r="G62">
        <v>55</v>
      </c>
    </row>
    <row r="63" spans="1:7">
      <c r="A63" t="s">
        <v>356</v>
      </c>
      <c r="B63" t="s">
        <v>357</v>
      </c>
      <c r="C63">
        <v>55</v>
      </c>
      <c r="D63" t="s">
        <v>181</v>
      </c>
      <c r="E63" t="s">
        <v>358</v>
      </c>
      <c r="F63" t="s">
        <v>359</v>
      </c>
      <c r="G63">
        <v>56</v>
      </c>
    </row>
    <row r="64" spans="1:7">
      <c r="A64" t="s">
        <v>360</v>
      </c>
      <c r="B64" t="s">
        <v>361</v>
      </c>
      <c r="C64">
        <v>55</v>
      </c>
      <c r="D64" t="s">
        <v>181</v>
      </c>
      <c r="E64" t="s">
        <v>358</v>
      </c>
      <c r="F64" t="s">
        <v>362</v>
      </c>
      <c r="G64">
        <v>57</v>
      </c>
    </row>
    <row r="65" spans="1:7">
      <c r="A65" t="s">
        <v>363</v>
      </c>
      <c r="B65" t="s">
        <v>364</v>
      </c>
      <c r="C65">
        <v>55</v>
      </c>
      <c r="D65" t="s">
        <v>181</v>
      </c>
      <c r="E65" t="s">
        <v>358</v>
      </c>
      <c r="F65" t="s">
        <v>365</v>
      </c>
      <c r="G65">
        <v>58</v>
      </c>
    </row>
    <row r="66" spans="1:7">
      <c r="A66" t="s">
        <v>366</v>
      </c>
      <c r="B66" t="s">
        <v>367</v>
      </c>
      <c r="C66">
        <v>55</v>
      </c>
      <c r="D66" t="s">
        <v>181</v>
      </c>
      <c r="E66" t="s">
        <v>358</v>
      </c>
      <c r="F66" t="s">
        <v>368</v>
      </c>
      <c r="G66">
        <v>59</v>
      </c>
    </row>
    <row r="67" spans="1:7">
      <c r="A67" t="s">
        <v>369</v>
      </c>
      <c r="B67" t="s">
        <v>370</v>
      </c>
      <c r="C67">
        <v>55</v>
      </c>
      <c r="D67" t="s">
        <v>181</v>
      </c>
      <c r="E67" t="s">
        <v>358</v>
      </c>
      <c r="F67" t="s">
        <v>371</v>
      </c>
      <c r="G67">
        <v>60</v>
      </c>
    </row>
    <row r="68" spans="1:7">
      <c r="A68" t="s">
        <v>372</v>
      </c>
      <c r="B68" t="s">
        <v>373</v>
      </c>
      <c r="C68">
        <v>55</v>
      </c>
      <c r="D68" t="s">
        <v>181</v>
      </c>
      <c r="E68" t="s">
        <v>358</v>
      </c>
      <c r="F68" t="s">
        <v>374</v>
      </c>
      <c r="G68">
        <v>61</v>
      </c>
    </row>
    <row r="69" spans="1:7">
      <c r="A69" t="s">
        <v>375</v>
      </c>
      <c r="B69" t="s">
        <v>376</v>
      </c>
      <c r="C69">
        <v>55</v>
      </c>
      <c r="D69" t="s">
        <v>181</v>
      </c>
      <c r="E69" t="s">
        <v>358</v>
      </c>
      <c r="F69" t="s">
        <v>377</v>
      </c>
      <c r="G69">
        <v>62</v>
      </c>
    </row>
    <row r="70" spans="1:7">
      <c r="A70" t="s">
        <v>378</v>
      </c>
      <c r="B70" t="s">
        <v>379</v>
      </c>
      <c r="C70">
        <v>55</v>
      </c>
      <c r="D70" t="s">
        <v>181</v>
      </c>
      <c r="E70" t="s">
        <v>358</v>
      </c>
      <c r="F70" t="s">
        <v>380</v>
      </c>
      <c r="G70">
        <v>63</v>
      </c>
    </row>
    <row r="71" spans="1:7">
      <c r="A71" t="s">
        <v>381</v>
      </c>
      <c r="B71" t="s">
        <v>382</v>
      </c>
      <c r="C71">
        <v>55</v>
      </c>
      <c r="D71" t="s">
        <v>181</v>
      </c>
      <c r="E71" t="s">
        <v>358</v>
      </c>
      <c r="F71" t="s">
        <v>383</v>
      </c>
      <c r="G71">
        <v>64</v>
      </c>
    </row>
    <row r="72" spans="1:7">
      <c r="A72" t="s">
        <v>384</v>
      </c>
      <c r="B72" t="s">
        <v>385</v>
      </c>
      <c r="C72">
        <v>56</v>
      </c>
      <c r="D72" t="s">
        <v>181</v>
      </c>
      <c r="E72" t="s">
        <v>386</v>
      </c>
      <c r="F72" t="s">
        <v>387</v>
      </c>
      <c r="G72">
        <v>65</v>
      </c>
    </row>
    <row r="73" spans="1:7">
      <c r="A73" t="s">
        <v>388</v>
      </c>
      <c r="B73" t="s">
        <v>389</v>
      </c>
      <c r="C73">
        <v>56</v>
      </c>
      <c r="D73" t="s">
        <v>181</v>
      </c>
      <c r="E73" t="s">
        <v>386</v>
      </c>
      <c r="F73" t="s">
        <v>390</v>
      </c>
      <c r="G73">
        <v>66</v>
      </c>
    </row>
    <row r="74" spans="1:7">
      <c r="A74" t="s">
        <v>391</v>
      </c>
      <c r="B74" t="s">
        <v>392</v>
      </c>
      <c r="C74">
        <v>56</v>
      </c>
      <c r="D74" t="s">
        <v>181</v>
      </c>
      <c r="E74" t="s">
        <v>386</v>
      </c>
      <c r="F74" t="s">
        <v>393</v>
      </c>
      <c r="G74">
        <v>67</v>
      </c>
    </row>
    <row r="75" spans="1:7">
      <c r="A75" t="s">
        <v>394</v>
      </c>
      <c r="B75" t="s">
        <v>395</v>
      </c>
      <c r="C75">
        <v>56</v>
      </c>
      <c r="D75" t="s">
        <v>181</v>
      </c>
      <c r="E75" t="s">
        <v>386</v>
      </c>
      <c r="F75" t="s">
        <v>396</v>
      </c>
      <c r="G75">
        <v>68</v>
      </c>
    </row>
    <row r="76" spans="1:7">
      <c r="A76" t="s">
        <v>397</v>
      </c>
      <c r="B76" t="s">
        <v>398</v>
      </c>
      <c r="C76">
        <v>56</v>
      </c>
      <c r="D76" t="s">
        <v>181</v>
      </c>
      <c r="E76" t="s">
        <v>386</v>
      </c>
      <c r="F76" t="s">
        <v>399</v>
      </c>
      <c r="G76">
        <v>69</v>
      </c>
    </row>
    <row r="77" spans="1:7">
      <c r="A77" t="s">
        <v>400</v>
      </c>
      <c r="B77" t="s">
        <v>401</v>
      </c>
      <c r="C77">
        <v>56</v>
      </c>
      <c r="D77" t="s">
        <v>181</v>
      </c>
      <c r="E77" t="s">
        <v>386</v>
      </c>
      <c r="F77" t="s">
        <v>402</v>
      </c>
      <c r="G77">
        <v>70</v>
      </c>
    </row>
    <row r="78" spans="1:7">
      <c r="A78" t="s">
        <v>403</v>
      </c>
      <c r="B78" t="s">
        <v>404</v>
      </c>
      <c r="C78">
        <v>56</v>
      </c>
      <c r="D78" t="s">
        <v>181</v>
      </c>
      <c r="E78" t="s">
        <v>386</v>
      </c>
      <c r="F78" t="s">
        <v>405</v>
      </c>
      <c r="G78">
        <v>71</v>
      </c>
    </row>
    <row r="79" spans="1:7">
      <c r="A79" t="s">
        <v>406</v>
      </c>
      <c r="B79" t="s">
        <v>407</v>
      </c>
      <c r="C79">
        <v>56</v>
      </c>
      <c r="D79" t="s">
        <v>181</v>
      </c>
      <c r="E79" t="s">
        <v>386</v>
      </c>
      <c r="F79" t="s">
        <v>408</v>
      </c>
      <c r="G79">
        <v>72</v>
      </c>
    </row>
    <row r="80" spans="1:7">
      <c r="A80" t="s">
        <v>409</v>
      </c>
      <c r="B80" t="s">
        <v>410</v>
      </c>
      <c r="C80">
        <v>56</v>
      </c>
      <c r="D80" t="s">
        <v>181</v>
      </c>
      <c r="E80" t="s">
        <v>386</v>
      </c>
      <c r="F80" t="s">
        <v>411</v>
      </c>
      <c r="G80">
        <v>73</v>
      </c>
    </row>
    <row r="81" spans="1:7">
      <c r="A81" t="s">
        <v>412</v>
      </c>
      <c r="B81" t="s">
        <v>413</v>
      </c>
      <c r="C81">
        <v>56</v>
      </c>
      <c r="D81" t="s">
        <v>181</v>
      </c>
      <c r="E81" t="s">
        <v>386</v>
      </c>
      <c r="F81" t="s">
        <v>414</v>
      </c>
      <c r="G81">
        <v>74</v>
      </c>
    </row>
    <row r="82" spans="1:7">
      <c r="A82" t="s">
        <v>415</v>
      </c>
      <c r="B82" t="s">
        <v>416</v>
      </c>
      <c r="C82">
        <v>57</v>
      </c>
      <c r="D82" t="s">
        <v>181</v>
      </c>
      <c r="E82" t="s">
        <v>417</v>
      </c>
      <c r="F82" t="s">
        <v>418</v>
      </c>
      <c r="G82">
        <v>75</v>
      </c>
    </row>
    <row r="83" spans="1:7">
      <c r="A83" t="s">
        <v>419</v>
      </c>
      <c r="B83" t="s">
        <v>420</v>
      </c>
      <c r="C83">
        <v>57</v>
      </c>
      <c r="D83" t="s">
        <v>181</v>
      </c>
      <c r="E83" t="s">
        <v>417</v>
      </c>
      <c r="F83" t="s">
        <v>421</v>
      </c>
      <c r="G83">
        <v>76</v>
      </c>
    </row>
    <row r="84" spans="1:7">
      <c r="A84" t="s">
        <v>422</v>
      </c>
      <c r="B84" t="s">
        <v>423</v>
      </c>
      <c r="C84">
        <v>57</v>
      </c>
      <c r="D84" t="s">
        <v>181</v>
      </c>
      <c r="E84" t="s">
        <v>417</v>
      </c>
      <c r="F84" t="s">
        <v>424</v>
      </c>
      <c r="G84">
        <v>77</v>
      </c>
    </row>
    <row r="85" spans="1:7">
      <c r="A85" t="s">
        <v>425</v>
      </c>
      <c r="B85" t="s">
        <v>426</v>
      </c>
      <c r="C85">
        <v>57</v>
      </c>
      <c r="D85" t="s">
        <v>181</v>
      </c>
      <c r="E85" t="s">
        <v>417</v>
      </c>
      <c r="F85" t="s">
        <v>427</v>
      </c>
      <c r="G85">
        <v>78</v>
      </c>
    </row>
    <row r="86" spans="1:7">
      <c r="A86" t="s">
        <v>428</v>
      </c>
      <c r="B86" t="s">
        <v>429</v>
      </c>
      <c r="C86">
        <v>57</v>
      </c>
      <c r="D86" t="s">
        <v>181</v>
      </c>
      <c r="E86" t="s">
        <v>417</v>
      </c>
      <c r="F86" t="s">
        <v>430</v>
      </c>
      <c r="G86">
        <v>79</v>
      </c>
    </row>
    <row r="87" spans="1:7">
      <c r="A87" t="s">
        <v>431</v>
      </c>
      <c r="B87" t="s">
        <v>432</v>
      </c>
      <c r="C87">
        <v>57</v>
      </c>
      <c r="D87" t="s">
        <v>181</v>
      </c>
      <c r="E87" t="s">
        <v>417</v>
      </c>
      <c r="F87" t="s">
        <v>433</v>
      </c>
      <c r="G87">
        <v>80</v>
      </c>
    </row>
    <row r="88" spans="1:7">
      <c r="A88" t="s">
        <v>434</v>
      </c>
      <c r="B88" t="s">
        <v>435</v>
      </c>
      <c r="C88">
        <v>57</v>
      </c>
      <c r="D88" t="s">
        <v>181</v>
      </c>
      <c r="E88" t="s">
        <v>417</v>
      </c>
      <c r="F88" t="s">
        <v>436</v>
      </c>
      <c r="G88">
        <v>81</v>
      </c>
    </row>
    <row r="89" spans="1:7">
      <c r="A89" t="s">
        <v>437</v>
      </c>
      <c r="B89" t="s">
        <v>438</v>
      </c>
      <c r="C89">
        <v>57</v>
      </c>
      <c r="D89" t="s">
        <v>181</v>
      </c>
      <c r="E89" t="s">
        <v>417</v>
      </c>
      <c r="F89" t="s">
        <v>439</v>
      </c>
      <c r="G89">
        <v>82</v>
      </c>
    </row>
    <row r="90" spans="1:7">
      <c r="A90" t="s">
        <v>440</v>
      </c>
      <c r="B90" t="s">
        <v>441</v>
      </c>
      <c r="C90">
        <v>57</v>
      </c>
      <c r="D90" t="s">
        <v>181</v>
      </c>
      <c r="E90" t="s">
        <v>417</v>
      </c>
      <c r="F90" t="s">
        <v>442</v>
      </c>
      <c r="G90">
        <v>83</v>
      </c>
    </row>
    <row r="91" spans="1:7">
      <c r="A91" t="s">
        <v>443</v>
      </c>
      <c r="B91" t="s">
        <v>444</v>
      </c>
      <c r="C91">
        <v>61</v>
      </c>
      <c r="D91" t="s">
        <v>181</v>
      </c>
      <c r="E91" t="s">
        <v>445</v>
      </c>
      <c r="F91" t="s">
        <v>446</v>
      </c>
      <c r="G91">
        <v>84</v>
      </c>
    </row>
    <row r="92" spans="1:7">
      <c r="A92" t="s">
        <v>447</v>
      </c>
      <c r="B92" t="s">
        <v>448</v>
      </c>
      <c r="C92">
        <v>61</v>
      </c>
      <c r="D92" t="s">
        <v>181</v>
      </c>
      <c r="E92" t="s">
        <v>445</v>
      </c>
      <c r="F92" t="s">
        <v>449</v>
      </c>
      <c r="G92">
        <v>85</v>
      </c>
    </row>
    <row r="93" spans="1:7">
      <c r="A93" t="s">
        <v>450</v>
      </c>
      <c r="B93" t="s">
        <v>451</v>
      </c>
      <c r="C93">
        <v>61</v>
      </c>
      <c r="D93" t="s">
        <v>181</v>
      </c>
      <c r="E93" t="s">
        <v>445</v>
      </c>
      <c r="F93" t="s">
        <v>452</v>
      </c>
      <c r="G93">
        <v>86</v>
      </c>
    </row>
    <row r="94" spans="1:7">
      <c r="A94" t="s">
        <v>453</v>
      </c>
      <c r="B94" t="s">
        <v>454</v>
      </c>
      <c r="C94">
        <v>61</v>
      </c>
      <c r="D94" t="s">
        <v>181</v>
      </c>
      <c r="E94" t="s">
        <v>445</v>
      </c>
      <c r="F94" t="s">
        <v>455</v>
      </c>
      <c r="G94">
        <v>87</v>
      </c>
    </row>
    <row r="95" spans="1:7">
      <c r="A95" t="s">
        <v>456</v>
      </c>
      <c r="B95" t="s">
        <v>457</v>
      </c>
      <c r="C95">
        <v>69</v>
      </c>
      <c r="D95" t="s">
        <v>181</v>
      </c>
      <c r="E95" t="s">
        <v>458</v>
      </c>
      <c r="F95" t="s">
        <v>459</v>
      </c>
      <c r="G95">
        <v>88</v>
      </c>
    </row>
    <row r="96" spans="1:7">
      <c r="A96" t="s">
        <v>460</v>
      </c>
      <c r="B96" t="s">
        <v>461</v>
      </c>
      <c r="C96">
        <v>69</v>
      </c>
      <c r="D96" t="s">
        <v>181</v>
      </c>
      <c r="E96" t="s">
        <v>458</v>
      </c>
      <c r="F96" t="s">
        <v>462</v>
      </c>
      <c r="G96">
        <v>89</v>
      </c>
    </row>
    <row r="97" spans="1:7">
      <c r="A97" t="s">
        <v>463</v>
      </c>
      <c r="B97" t="s">
        <v>464</v>
      </c>
      <c r="C97">
        <v>69</v>
      </c>
      <c r="D97" t="s">
        <v>181</v>
      </c>
      <c r="E97" t="s">
        <v>458</v>
      </c>
      <c r="F97" t="s">
        <v>465</v>
      </c>
      <c r="G97">
        <v>90</v>
      </c>
    </row>
    <row r="98" spans="1:7">
      <c r="A98" t="s">
        <v>466</v>
      </c>
      <c r="B98" t="s">
        <v>467</v>
      </c>
      <c r="C98">
        <v>69</v>
      </c>
      <c r="D98" t="s">
        <v>181</v>
      </c>
      <c r="E98" t="s">
        <v>458</v>
      </c>
      <c r="F98" t="s">
        <v>468</v>
      </c>
      <c r="G98">
        <v>91</v>
      </c>
    </row>
    <row r="99" spans="1:7">
      <c r="A99" t="s">
        <v>469</v>
      </c>
      <c r="B99" t="s">
        <v>470</v>
      </c>
      <c r="C99">
        <v>69</v>
      </c>
      <c r="D99" t="s">
        <v>181</v>
      </c>
      <c r="E99" t="s">
        <v>458</v>
      </c>
      <c r="F99" t="s">
        <v>471</v>
      </c>
      <c r="G99">
        <v>92</v>
      </c>
    </row>
    <row r="100" spans="1:7">
      <c r="A100" t="s">
        <v>472</v>
      </c>
      <c r="B100" t="s">
        <v>473</v>
      </c>
      <c r="C100">
        <v>69</v>
      </c>
      <c r="D100" t="s">
        <v>181</v>
      </c>
      <c r="E100" t="s">
        <v>458</v>
      </c>
      <c r="F100" t="s">
        <v>474</v>
      </c>
      <c r="G100">
        <v>93</v>
      </c>
    </row>
  </sheetData>
  <autoFilter ref="A7:F102"/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/>
  <dimension ref="A1:J118"/>
  <sheetViews>
    <sheetView zoomScale="95" zoomScaleNormal="95" workbookViewId="0">
      <selection activeCell="B6" sqref="B6"/>
    </sheetView>
  </sheetViews>
  <sheetFormatPr defaultRowHeight="12.75"/>
  <cols>
    <col min="1" max="1" width="15.42578125" customWidth="1"/>
    <col min="2" max="5" width="11.5703125"/>
    <col min="6" max="6" width="4.7109375" customWidth="1"/>
    <col min="7" max="7" width="17" customWidth="1"/>
    <col min="8" max="1023" width="11.5703125"/>
  </cols>
  <sheetData>
    <row r="1" spans="1:10">
      <c r="A1" t="s">
        <v>1525</v>
      </c>
    </row>
    <row r="2" spans="1:10">
      <c r="A2" s="12" t="s">
        <v>1510</v>
      </c>
      <c r="B2" t="s">
        <v>1513</v>
      </c>
      <c r="D2" s="12" t="s">
        <v>1485</v>
      </c>
    </row>
    <row r="3" spans="1:10">
      <c r="A3" s="12" t="s">
        <v>480</v>
      </c>
      <c r="F3" s="12"/>
      <c r="G3" s="17" t="s">
        <v>1494</v>
      </c>
      <c r="H3" s="17" t="s">
        <v>1495</v>
      </c>
    </row>
    <row r="4" spans="1:10">
      <c r="A4" s="12" t="s">
        <v>484</v>
      </c>
      <c r="F4" s="12"/>
      <c r="G4" s="15" t="s">
        <v>475</v>
      </c>
      <c r="H4" s="15">
        <v>23.1181818181818</v>
      </c>
    </row>
    <row r="5" spans="1:10">
      <c r="A5" t="s">
        <v>7</v>
      </c>
      <c r="B5" t="s">
        <v>8</v>
      </c>
      <c r="C5" t="s">
        <v>9</v>
      </c>
      <c r="D5" t="s">
        <v>10</v>
      </c>
      <c r="E5" t="s">
        <v>12</v>
      </c>
      <c r="G5" s="15" t="s">
        <v>3</v>
      </c>
      <c r="H5" s="15">
        <v>350.08682235196</v>
      </c>
    </row>
    <row r="6" spans="1:10">
      <c r="A6" t="s">
        <v>476</v>
      </c>
      <c r="B6" t="s">
        <v>477</v>
      </c>
      <c r="C6">
        <v>8</v>
      </c>
      <c r="D6" t="s">
        <v>478</v>
      </c>
      <c r="E6" t="s">
        <v>479</v>
      </c>
      <c r="G6" s="14" t="s">
        <v>1489</v>
      </c>
      <c r="H6" s="14">
        <f>ROUND(STDEV(C6:C115),2)</f>
        <v>18.71</v>
      </c>
      <c r="J6">
        <f>H4*110</f>
        <v>2542.9999999999977</v>
      </c>
    </row>
    <row r="7" spans="1:10">
      <c r="A7" t="s">
        <v>481</v>
      </c>
      <c r="B7" t="s">
        <v>482</v>
      </c>
      <c r="C7">
        <v>8</v>
      </c>
      <c r="D7" t="s">
        <v>478</v>
      </c>
      <c r="E7" t="s">
        <v>483</v>
      </c>
    </row>
    <row r="8" spans="1:10">
      <c r="A8" t="s">
        <v>485</v>
      </c>
      <c r="B8" t="s">
        <v>486</v>
      </c>
      <c r="C8">
        <v>8</v>
      </c>
      <c r="D8" t="s">
        <v>478</v>
      </c>
      <c r="E8" t="s">
        <v>487</v>
      </c>
    </row>
    <row r="9" spans="1:10">
      <c r="A9" t="s">
        <v>488</v>
      </c>
      <c r="B9" t="s">
        <v>489</v>
      </c>
      <c r="C9">
        <v>8</v>
      </c>
      <c r="D9" t="s">
        <v>478</v>
      </c>
      <c r="E9" t="s">
        <v>490</v>
      </c>
    </row>
    <row r="10" spans="1:10">
      <c r="A10" t="s">
        <v>491</v>
      </c>
      <c r="B10" t="s">
        <v>492</v>
      </c>
      <c r="C10">
        <v>8</v>
      </c>
      <c r="D10" t="s">
        <v>478</v>
      </c>
      <c r="E10" t="s">
        <v>493</v>
      </c>
    </row>
    <row r="11" spans="1:10">
      <c r="A11" t="s">
        <v>494</v>
      </c>
      <c r="B11" t="s">
        <v>495</v>
      </c>
      <c r="C11">
        <v>8</v>
      </c>
      <c r="D11" t="s">
        <v>478</v>
      </c>
      <c r="E11" t="s">
        <v>496</v>
      </c>
    </row>
    <row r="12" spans="1:10">
      <c r="A12" t="s">
        <v>497</v>
      </c>
      <c r="B12" t="s">
        <v>498</v>
      </c>
      <c r="C12">
        <v>8</v>
      </c>
      <c r="D12" t="s">
        <v>478</v>
      </c>
      <c r="E12" t="s">
        <v>499</v>
      </c>
    </row>
    <row r="13" spans="1:10">
      <c r="A13" t="s">
        <v>500</v>
      </c>
      <c r="B13" t="s">
        <v>501</v>
      </c>
      <c r="C13">
        <v>8</v>
      </c>
      <c r="D13" t="s">
        <v>478</v>
      </c>
      <c r="E13" t="s">
        <v>502</v>
      </c>
    </row>
    <row r="14" spans="1:10">
      <c r="A14" t="s">
        <v>503</v>
      </c>
      <c r="B14" t="s">
        <v>504</v>
      </c>
      <c r="C14">
        <v>8</v>
      </c>
      <c r="D14" t="s">
        <v>478</v>
      </c>
      <c r="E14" t="s">
        <v>505</v>
      </c>
    </row>
    <row r="15" spans="1:10">
      <c r="A15" t="s">
        <v>506</v>
      </c>
      <c r="B15" t="s">
        <v>507</v>
      </c>
      <c r="C15">
        <v>9</v>
      </c>
      <c r="D15" t="s">
        <v>508</v>
      </c>
      <c r="E15" t="s">
        <v>509</v>
      </c>
    </row>
    <row r="16" spans="1:10">
      <c r="A16" t="s">
        <v>510</v>
      </c>
      <c r="B16" t="s">
        <v>511</v>
      </c>
      <c r="C16">
        <v>9</v>
      </c>
      <c r="D16" t="s">
        <v>508</v>
      </c>
      <c r="E16" t="s">
        <v>512</v>
      </c>
    </row>
    <row r="17" spans="1:5">
      <c r="A17" t="s">
        <v>513</v>
      </c>
      <c r="B17" t="s">
        <v>514</v>
      </c>
      <c r="C17">
        <v>9</v>
      </c>
      <c r="D17" t="s">
        <v>508</v>
      </c>
      <c r="E17" t="s">
        <v>515</v>
      </c>
    </row>
    <row r="18" spans="1:5">
      <c r="A18" t="s">
        <v>516</v>
      </c>
      <c r="B18" t="s">
        <v>517</v>
      </c>
      <c r="C18">
        <v>9</v>
      </c>
      <c r="D18" t="s">
        <v>508</v>
      </c>
      <c r="E18" t="s">
        <v>518</v>
      </c>
    </row>
    <row r="19" spans="1:5">
      <c r="A19" t="s">
        <v>519</v>
      </c>
      <c r="B19" t="s">
        <v>520</v>
      </c>
      <c r="C19">
        <v>9</v>
      </c>
      <c r="D19" t="s">
        <v>508</v>
      </c>
      <c r="E19" t="s">
        <v>521</v>
      </c>
    </row>
    <row r="20" spans="1:5">
      <c r="A20" t="s">
        <v>522</v>
      </c>
      <c r="B20" t="s">
        <v>523</v>
      </c>
      <c r="C20">
        <v>10</v>
      </c>
      <c r="D20" t="s">
        <v>524</v>
      </c>
      <c r="E20" t="s">
        <v>525</v>
      </c>
    </row>
    <row r="21" spans="1:5">
      <c r="A21" t="s">
        <v>526</v>
      </c>
      <c r="B21" t="s">
        <v>527</v>
      </c>
      <c r="C21">
        <v>11</v>
      </c>
      <c r="D21" t="s">
        <v>528</v>
      </c>
      <c r="E21" t="s">
        <v>529</v>
      </c>
    </row>
    <row r="22" spans="1:5">
      <c r="A22" t="s">
        <v>530</v>
      </c>
      <c r="B22" t="s">
        <v>531</v>
      </c>
      <c r="C22">
        <v>11</v>
      </c>
      <c r="D22" t="s">
        <v>528</v>
      </c>
      <c r="E22" t="s">
        <v>532</v>
      </c>
    </row>
    <row r="23" spans="1:5">
      <c r="A23" t="s">
        <v>533</v>
      </c>
      <c r="B23" t="s">
        <v>534</v>
      </c>
      <c r="C23">
        <v>11</v>
      </c>
      <c r="D23" t="s">
        <v>528</v>
      </c>
      <c r="E23" t="s">
        <v>535</v>
      </c>
    </row>
    <row r="24" spans="1:5">
      <c r="A24" t="s">
        <v>536</v>
      </c>
      <c r="B24" t="s">
        <v>537</v>
      </c>
      <c r="C24">
        <v>11</v>
      </c>
      <c r="D24" t="s">
        <v>528</v>
      </c>
      <c r="E24" t="s">
        <v>538</v>
      </c>
    </row>
    <row r="25" spans="1:5">
      <c r="A25" t="s">
        <v>539</v>
      </c>
      <c r="B25" t="s">
        <v>540</v>
      </c>
      <c r="C25">
        <v>11</v>
      </c>
      <c r="D25" t="s">
        <v>528</v>
      </c>
      <c r="E25" t="s">
        <v>541</v>
      </c>
    </row>
    <row r="26" spans="1:5">
      <c r="A26" t="s">
        <v>542</v>
      </c>
      <c r="B26" t="s">
        <v>543</v>
      </c>
      <c r="C26">
        <v>11</v>
      </c>
      <c r="D26" t="s">
        <v>528</v>
      </c>
      <c r="E26" t="s">
        <v>544</v>
      </c>
    </row>
    <row r="27" spans="1:5">
      <c r="A27" t="s">
        <v>545</v>
      </c>
      <c r="B27" t="s">
        <v>546</v>
      </c>
      <c r="C27">
        <v>11</v>
      </c>
      <c r="D27" t="s">
        <v>528</v>
      </c>
      <c r="E27" t="s">
        <v>547</v>
      </c>
    </row>
    <row r="28" spans="1:5">
      <c r="A28" t="s">
        <v>548</v>
      </c>
      <c r="B28" t="s">
        <v>549</v>
      </c>
      <c r="C28">
        <v>12</v>
      </c>
      <c r="D28" t="s">
        <v>550</v>
      </c>
      <c r="E28" t="s">
        <v>551</v>
      </c>
    </row>
    <row r="29" spans="1:5">
      <c r="A29" t="s">
        <v>552</v>
      </c>
      <c r="B29" t="s">
        <v>553</v>
      </c>
      <c r="C29">
        <v>12</v>
      </c>
      <c r="D29" t="s">
        <v>550</v>
      </c>
      <c r="E29" t="s">
        <v>554</v>
      </c>
    </row>
    <row r="30" spans="1:5">
      <c r="A30" t="s">
        <v>555</v>
      </c>
      <c r="B30" t="s">
        <v>556</v>
      </c>
      <c r="C30">
        <v>12</v>
      </c>
      <c r="D30" t="s">
        <v>550</v>
      </c>
      <c r="E30" t="s">
        <v>557</v>
      </c>
    </row>
    <row r="31" spans="1:5">
      <c r="A31" t="s">
        <v>558</v>
      </c>
      <c r="B31" t="s">
        <v>559</v>
      </c>
      <c r="C31">
        <v>12</v>
      </c>
      <c r="D31" t="s">
        <v>550</v>
      </c>
      <c r="E31" t="s">
        <v>560</v>
      </c>
    </row>
    <row r="32" spans="1:5">
      <c r="A32" t="s">
        <v>561</v>
      </c>
      <c r="B32" t="s">
        <v>562</v>
      </c>
      <c r="C32">
        <v>12</v>
      </c>
      <c r="D32" t="s">
        <v>563</v>
      </c>
      <c r="E32" t="s">
        <v>564</v>
      </c>
    </row>
    <row r="33" spans="1:5">
      <c r="A33" t="s">
        <v>565</v>
      </c>
      <c r="B33" t="s">
        <v>566</v>
      </c>
      <c r="C33">
        <v>12</v>
      </c>
      <c r="D33" t="s">
        <v>563</v>
      </c>
      <c r="E33" t="s">
        <v>567</v>
      </c>
    </row>
    <row r="34" spans="1:5">
      <c r="A34" t="s">
        <v>568</v>
      </c>
      <c r="B34" t="s">
        <v>569</v>
      </c>
      <c r="C34">
        <v>12</v>
      </c>
      <c r="D34" t="s">
        <v>563</v>
      </c>
      <c r="E34" t="s">
        <v>570</v>
      </c>
    </row>
    <row r="35" spans="1:5">
      <c r="A35" t="s">
        <v>571</v>
      </c>
      <c r="B35" t="s">
        <v>572</v>
      </c>
      <c r="C35">
        <v>13</v>
      </c>
      <c r="D35" t="s">
        <v>573</v>
      </c>
      <c r="E35" t="s">
        <v>574</v>
      </c>
    </row>
    <row r="36" spans="1:5">
      <c r="A36" t="s">
        <v>575</v>
      </c>
      <c r="B36" t="s">
        <v>576</v>
      </c>
      <c r="C36">
        <v>13</v>
      </c>
      <c r="D36" t="s">
        <v>573</v>
      </c>
      <c r="E36" t="s">
        <v>577</v>
      </c>
    </row>
    <row r="37" spans="1:5">
      <c r="A37" t="s">
        <v>578</v>
      </c>
      <c r="B37" t="s">
        <v>579</v>
      </c>
      <c r="C37">
        <v>13</v>
      </c>
      <c r="D37" t="s">
        <v>573</v>
      </c>
      <c r="E37" t="s">
        <v>580</v>
      </c>
    </row>
    <row r="38" spans="1:5">
      <c r="A38" t="s">
        <v>581</v>
      </c>
      <c r="B38" t="s">
        <v>582</v>
      </c>
      <c r="C38">
        <v>13</v>
      </c>
      <c r="D38" t="s">
        <v>573</v>
      </c>
      <c r="E38" t="s">
        <v>583</v>
      </c>
    </row>
    <row r="39" spans="1:5">
      <c r="A39" t="s">
        <v>584</v>
      </c>
      <c r="B39" t="s">
        <v>585</v>
      </c>
      <c r="C39">
        <v>13</v>
      </c>
      <c r="D39" t="s">
        <v>573</v>
      </c>
      <c r="E39" t="s">
        <v>586</v>
      </c>
    </row>
    <row r="40" spans="1:5">
      <c r="A40" t="s">
        <v>587</v>
      </c>
      <c r="B40" t="s">
        <v>588</v>
      </c>
      <c r="C40">
        <v>13</v>
      </c>
      <c r="D40" t="s">
        <v>573</v>
      </c>
      <c r="E40" t="s">
        <v>589</v>
      </c>
    </row>
    <row r="41" spans="1:5">
      <c r="A41" t="s">
        <v>590</v>
      </c>
      <c r="B41" t="s">
        <v>591</v>
      </c>
      <c r="C41">
        <v>13</v>
      </c>
      <c r="D41" t="s">
        <v>573</v>
      </c>
      <c r="E41" t="s">
        <v>592</v>
      </c>
    </row>
    <row r="42" spans="1:5">
      <c r="A42" t="s">
        <v>593</v>
      </c>
      <c r="B42" t="s">
        <v>594</v>
      </c>
      <c r="C42">
        <v>13</v>
      </c>
      <c r="D42" t="s">
        <v>573</v>
      </c>
      <c r="E42" t="s">
        <v>595</v>
      </c>
    </row>
    <row r="43" spans="1:5">
      <c r="A43" t="s">
        <v>596</v>
      </c>
      <c r="B43" t="s">
        <v>597</v>
      </c>
      <c r="C43">
        <v>13</v>
      </c>
      <c r="D43" t="s">
        <v>573</v>
      </c>
      <c r="E43" t="s">
        <v>598</v>
      </c>
    </row>
    <row r="44" spans="1:5">
      <c r="A44" t="s">
        <v>599</v>
      </c>
      <c r="B44" t="s">
        <v>600</v>
      </c>
      <c r="C44">
        <v>13</v>
      </c>
      <c r="D44" t="s">
        <v>573</v>
      </c>
      <c r="E44" t="s">
        <v>601</v>
      </c>
    </row>
    <row r="45" spans="1:5">
      <c r="A45" t="s">
        <v>602</v>
      </c>
      <c r="B45" t="s">
        <v>603</v>
      </c>
      <c r="C45">
        <v>13</v>
      </c>
      <c r="D45" t="s">
        <v>573</v>
      </c>
      <c r="E45" t="s">
        <v>604</v>
      </c>
    </row>
    <row r="46" spans="1:5">
      <c r="A46" t="s">
        <v>605</v>
      </c>
      <c r="B46" t="s">
        <v>606</v>
      </c>
      <c r="C46">
        <v>13</v>
      </c>
      <c r="D46" t="s">
        <v>573</v>
      </c>
      <c r="E46" t="s">
        <v>607</v>
      </c>
    </row>
    <row r="47" spans="1:5">
      <c r="A47" t="s">
        <v>608</v>
      </c>
      <c r="B47" t="s">
        <v>609</v>
      </c>
      <c r="C47">
        <v>13</v>
      </c>
      <c r="D47" t="s">
        <v>573</v>
      </c>
      <c r="E47" t="s">
        <v>610</v>
      </c>
    </row>
    <row r="48" spans="1:5">
      <c r="A48" t="s">
        <v>611</v>
      </c>
      <c r="B48" t="s">
        <v>612</v>
      </c>
      <c r="C48">
        <v>13</v>
      </c>
      <c r="D48" t="s">
        <v>573</v>
      </c>
      <c r="E48" t="s">
        <v>613</v>
      </c>
    </row>
    <row r="49" spans="1:5">
      <c r="A49" t="s">
        <v>614</v>
      </c>
      <c r="B49" t="s">
        <v>615</v>
      </c>
      <c r="C49">
        <v>13</v>
      </c>
      <c r="D49" t="s">
        <v>573</v>
      </c>
      <c r="E49" t="s">
        <v>616</v>
      </c>
    </row>
    <row r="50" spans="1:5">
      <c r="A50" t="s">
        <v>617</v>
      </c>
      <c r="B50" t="s">
        <v>618</v>
      </c>
      <c r="C50">
        <v>13</v>
      </c>
      <c r="D50" t="s">
        <v>573</v>
      </c>
      <c r="E50" t="s">
        <v>619</v>
      </c>
    </row>
    <row r="51" spans="1:5">
      <c r="A51" t="s">
        <v>620</v>
      </c>
      <c r="B51" t="s">
        <v>621</v>
      </c>
      <c r="C51">
        <v>13</v>
      </c>
      <c r="D51" t="s">
        <v>573</v>
      </c>
      <c r="E51" t="s">
        <v>622</v>
      </c>
    </row>
    <row r="52" spans="1:5">
      <c r="A52" t="s">
        <v>623</v>
      </c>
      <c r="B52" t="s">
        <v>624</v>
      </c>
      <c r="C52">
        <v>13</v>
      </c>
      <c r="D52" t="s">
        <v>573</v>
      </c>
      <c r="E52" t="s">
        <v>625</v>
      </c>
    </row>
    <row r="53" spans="1:5">
      <c r="A53" t="s">
        <v>626</v>
      </c>
      <c r="B53" t="s">
        <v>627</v>
      </c>
      <c r="C53">
        <v>14</v>
      </c>
      <c r="D53" t="s">
        <v>628</v>
      </c>
      <c r="E53" t="s">
        <v>629</v>
      </c>
    </row>
    <row r="54" spans="1:5">
      <c r="A54" t="s">
        <v>630</v>
      </c>
      <c r="B54" t="s">
        <v>631</v>
      </c>
      <c r="C54">
        <v>14</v>
      </c>
      <c r="D54" t="s">
        <v>632</v>
      </c>
      <c r="E54" t="s">
        <v>633</v>
      </c>
    </row>
    <row r="55" spans="1:5">
      <c r="A55" t="s">
        <v>634</v>
      </c>
      <c r="B55" t="s">
        <v>635</v>
      </c>
      <c r="C55">
        <v>14</v>
      </c>
      <c r="D55" t="s">
        <v>632</v>
      </c>
      <c r="E55" t="s">
        <v>636</v>
      </c>
    </row>
    <row r="56" spans="1:5">
      <c r="A56" t="s">
        <v>637</v>
      </c>
      <c r="B56" t="s">
        <v>638</v>
      </c>
      <c r="C56">
        <v>14</v>
      </c>
      <c r="D56" t="s">
        <v>632</v>
      </c>
      <c r="E56" t="s">
        <v>639</v>
      </c>
    </row>
    <row r="57" spans="1:5">
      <c r="A57" t="s">
        <v>640</v>
      </c>
      <c r="B57" t="s">
        <v>641</v>
      </c>
      <c r="C57">
        <v>14</v>
      </c>
      <c r="D57" t="s">
        <v>632</v>
      </c>
      <c r="E57" t="s">
        <v>642</v>
      </c>
    </row>
    <row r="58" spans="1:5">
      <c r="A58" t="s">
        <v>643</v>
      </c>
      <c r="B58" t="s">
        <v>644</v>
      </c>
      <c r="C58">
        <v>14</v>
      </c>
      <c r="D58" t="s">
        <v>632</v>
      </c>
      <c r="E58" t="s">
        <v>645</v>
      </c>
    </row>
    <row r="59" spans="1:5">
      <c r="A59" t="s">
        <v>646</v>
      </c>
      <c r="B59" t="s">
        <v>647</v>
      </c>
      <c r="C59">
        <v>15</v>
      </c>
      <c r="D59" t="s">
        <v>648</v>
      </c>
      <c r="E59" t="s">
        <v>649</v>
      </c>
    </row>
    <row r="60" spans="1:5">
      <c r="A60" t="s">
        <v>650</v>
      </c>
      <c r="B60" t="s">
        <v>651</v>
      </c>
      <c r="C60">
        <v>15</v>
      </c>
      <c r="D60" t="s">
        <v>648</v>
      </c>
      <c r="E60" t="s">
        <v>652</v>
      </c>
    </row>
    <row r="61" spans="1:5">
      <c r="A61" t="s">
        <v>653</v>
      </c>
      <c r="B61" t="s">
        <v>654</v>
      </c>
      <c r="C61">
        <v>15</v>
      </c>
      <c r="D61" t="s">
        <v>648</v>
      </c>
      <c r="E61" t="s">
        <v>655</v>
      </c>
    </row>
    <row r="62" spans="1:5">
      <c r="A62" t="s">
        <v>656</v>
      </c>
      <c r="B62" t="s">
        <v>657</v>
      </c>
      <c r="C62">
        <v>15</v>
      </c>
      <c r="D62" t="s">
        <v>648</v>
      </c>
      <c r="E62" t="s">
        <v>658</v>
      </c>
    </row>
    <row r="63" spans="1:5">
      <c r="A63" t="s">
        <v>659</v>
      </c>
      <c r="B63" t="s">
        <v>660</v>
      </c>
      <c r="C63">
        <v>15</v>
      </c>
      <c r="D63" t="s">
        <v>648</v>
      </c>
      <c r="E63" t="s">
        <v>661</v>
      </c>
    </row>
    <row r="64" spans="1:5">
      <c r="A64" t="s">
        <v>662</v>
      </c>
      <c r="B64" t="s">
        <v>663</v>
      </c>
      <c r="C64">
        <v>15</v>
      </c>
      <c r="D64" t="s">
        <v>648</v>
      </c>
      <c r="E64" t="s">
        <v>664</v>
      </c>
    </row>
    <row r="65" spans="1:5">
      <c r="A65" t="s">
        <v>665</v>
      </c>
      <c r="B65" t="s">
        <v>666</v>
      </c>
      <c r="C65">
        <v>15</v>
      </c>
      <c r="D65" t="s">
        <v>667</v>
      </c>
      <c r="E65" t="s">
        <v>668</v>
      </c>
    </row>
    <row r="66" spans="1:5">
      <c r="A66" t="s">
        <v>669</v>
      </c>
      <c r="B66" t="s">
        <v>670</v>
      </c>
      <c r="C66">
        <v>15</v>
      </c>
      <c r="D66" t="s">
        <v>671</v>
      </c>
      <c r="E66" t="s">
        <v>672</v>
      </c>
    </row>
    <row r="67" spans="1:5">
      <c r="A67" t="s">
        <v>673</v>
      </c>
      <c r="B67" t="s">
        <v>674</v>
      </c>
      <c r="C67">
        <v>15</v>
      </c>
      <c r="D67" t="s">
        <v>675</v>
      </c>
      <c r="E67" t="s">
        <v>676</v>
      </c>
    </row>
    <row r="68" spans="1:5">
      <c r="A68" t="s">
        <v>677</v>
      </c>
      <c r="B68" t="s">
        <v>678</v>
      </c>
      <c r="C68">
        <v>15</v>
      </c>
      <c r="D68" t="s">
        <v>675</v>
      </c>
      <c r="E68" t="s">
        <v>679</v>
      </c>
    </row>
    <row r="69" spans="1:5">
      <c r="A69" t="s">
        <v>680</v>
      </c>
      <c r="B69" t="s">
        <v>681</v>
      </c>
      <c r="C69">
        <v>15</v>
      </c>
      <c r="D69" t="s">
        <v>675</v>
      </c>
      <c r="E69" t="s">
        <v>682</v>
      </c>
    </row>
    <row r="70" spans="1:5">
      <c r="A70" t="s">
        <v>683</v>
      </c>
      <c r="B70" t="s">
        <v>684</v>
      </c>
      <c r="C70">
        <v>15</v>
      </c>
      <c r="D70" t="s">
        <v>675</v>
      </c>
      <c r="E70" t="s">
        <v>685</v>
      </c>
    </row>
    <row r="71" spans="1:5">
      <c r="A71" t="s">
        <v>686</v>
      </c>
      <c r="B71" t="s">
        <v>687</v>
      </c>
      <c r="C71">
        <v>16</v>
      </c>
      <c r="D71" t="s">
        <v>688</v>
      </c>
      <c r="E71" t="s">
        <v>689</v>
      </c>
    </row>
    <row r="72" spans="1:5">
      <c r="A72" t="s">
        <v>690</v>
      </c>
      <c r="B72" t="s">
        <v>691</v>
      </c>
      <c r="C72">
        <v>16</v>
      </c>
      <c r="D72" t="s">
        <v>688</v>
      </c>
      <c r="E72" t="s">
        <v>692</v>
      </c>
    </row>
    <row r="73" spans="1:5">
      <c r="A73" t="s">
        <v>693</v>
      </c>
      <c r="B73" t="s">
        <v>694</v>
      </c>
      <c r="C73">
        <v>16</v>
      </c>
      <c r="D73" t="s">
        <v>688</v>
      </c>
      <c r="E73" t="s">
        <v>695</v>
      </c>
    </row>
    <row r="74" spans="1:5">
      <c r="A74" t="s">
        <v>696</v>
      </c>
      <c r="B74" t="s">
        <v>697</v>
      </c>
      <c r="C74">
        <v>16</v>
      </c>
      <c r="D74" t="s">
        <v>688</v>
      </c>
      <c r="E74" t="s">
        <v>698</v>
      </c>
    </row>
    <row r="75" spans="1:5">
      <c r="A75" t="s">
        <v>699</v>
      </c>
      <c r="B75" t="s">
        <v>700</v>
      </c>
      <c r="C75">
        <v>16</v>
      </c>
      <c r="D75" t="s">
        <v>688</v>
      </c>
      <c r="E75" t="s">
        <v>701</v>
      </c>
    </row>
    <row r="76" spans="1:5">
      <c r="A76" t="s">
        <v>702</v>
      </c>
      <c r="B76" t="s">
        <v>703</v>
      </c>
      <c r="C76">
        <v>16</v>
      </c>
      <c r="D76" t="s">
        <v>688</v>
      </c>
      <c r="E76" t="s">
        <v>704</v>
      </c>
    </row>
    <row r="77" spans="1:5">
      <c r="A77" t="s">
        <v>705</v>
      </c>
      <c r="B77" t="s">
        <v>706</v>
      </c>
      <c r="C77">
        <v>16</v>
      </c>
      <c r="D77" t="s">
        <v>707</v>
      </c>
      <c r="E77" t="s">
        <v>708</v>
      </c>
    </row>
    <row r="78" spans="1:5">
      <c r="A78" t="s">
        <v>709</v>
      </c>
      <c r="B78" t="s">
        <v>710</v>
      </c>
      <c r="C78">
        <v>16</v>
      </c>
      <c r="D78" t="s">
        <v>707</v>
      </c>
      <c r="E78" t="s">
        <v>711</v>
      </c>
    </row>
    <row r="79" spans="1:5">
      <c r="A79" t="s">
        <v>712</v>
      </c>
      <c r="B79" t="s">
        <v>713</v>
      </c>
      <c r="C79">
        <v>16</v>
      </c>
      <c r="D79" t="s">
        <v>707</v>
      </c>
      <c r="E79" t="s">
        <v>714</v>
      </c>
    </row>
    <row r="80" spans="1:5">
      <c r="A80" t="s">
        <v>715</v>
      </c>
      <c r="B80" t="s">
        <v>716</v>
      </c>
      <c r="C80">
        <v>16</v>
      </c>
      <c r="D80" t="s">
        <v>707</v>
      </c>
      <c r="E80" t="s">
        <v>717</v>
      </c>
    </row>
    <row r="81" spans="1:5">
      <c r="A81" t="s">
        <v>718</v>
      </c>
      <c r="B81" t="s">
        <v>719</v>
      </c>
      <c r="C81">
        <v>16</v>
      </c>
      <c r="D81" t="s">
        <v>707</v>
      </c>
      <c r="E81" t="s">
        <v>720</v>
      </c>
    </row>
    <row r="82" spans="1:5">
      <c r="A82" t="s">
        <v>721</v>
      </c>
      <c r="B82" t="s">
        <v>722</v>
      </c>
      <c r="C82">
        <v>16</v>
      </c>
      <c r="D82" t="s">
        <v>723</v>
      </c>
      <c r="E82" t="s">
        <v>724</v>
      </c>
    </row>
    <row r="83" spans="1:5">
      <c r="A83" t="s">
        <v>725</v>
      </c>
      <c r="B83" t="s">
        <v>726</v>
      </c>
      <c r="C83">
        <v>16</v>
      </c>
      <c r="D83" t="s">
        <v>723</v>
      </c>
      <c r="E83" t="s">
        <v>727</v>
      </c>
    </row>
    <row r="84" spans="1:5">
      <c r="A84" t="s">
        <v>728</v>
      </c>
      <c r="B84" t="s">
        <v>729</v>
      </c>
      <c r="C84">
        <v>16</v>
      </c>
      <c r="D84" t="s">
        <v>723</v>
      </c>
      <c r="E84" t="s">
        <v>730</v>
      </c>
    </row>
    <row r="85" spans="1:5">
      <c r="A85" t="s">
        <v>731</v>
      </c>
      <c r="B85" t="s">
        <v>732</v>
      </c>
      <c r="C85">
        <v>23</v>
      </c>
      <c r="D85" t="s">
        <v>733</v>
      </c>
      <c r="E85" t="s">
        <v>734</v>
      </c>
    </row>
    <row r="86" spans="1:5">
      <c r="A86" t="s">
        <v>735</v>
      </c>
      <c r="B86" t="s">
        <v>736</v>
      </c>
      <c r="C86">
        <v>23</v>
      </c>
      <c r="D86" t="s">
        <v>733</v>
      </c>
      <c r="E86" t="s">
        <v>737</v>
      </c>
    </row>
    <row r="87" spans="1:5">
      <c r="A87" t="s">
        <v>738</v>
      </c>
      <c r="B87" t="s">
        <v>739</v>
      </c>
      <c r="C87">
        <v>23</v>
      </c>
      <c r="D87" t="s">
        <v>733</v>
      </c>
      <c r="E87" t="s">
        <v>740</v>
      </c>
    </row>
    <row r="88" spans="1:5">
      <c r="A88" t="s">
        <v>741</v>
      </c>
      <c r="B88" t="s">
        <v>742</v>
      </c>
      <c r="C88">
        <v>23</v>
      </c>
      <c r="D88" t="s">
        <v>733</v>
      </c>
      <c r="E88" t="s">
        <v>743</v>
      </c>
    </row>
    <row r="89" spans="1:5">
      <c r="A89" t="s">
        <v>744</v>
      </c>
      <c r="B89" t="s">
        <v>745</v>
      </c>
      <c r="C89">
        <v>23</v>
      </c>
      <c r="D89" t="s">
        <v>733</v>
      </c>
      <c r="E89" t="s">
        <v>746</v>
      </c>
    </row>
    <row r="90" spans="1:5">
      <c r="A90" t="s">
        <v>747</v>
      </c>
      <c r="B90" t="s">
        <v>748</v>
      </c>
      <c r="C90">
        <v>23</v>
      </c>
      <c r="D90" t="s">
        <v>733</v>
      </c>
      <c r="E90" t="s">
        <v>749</v>
      </c>
    </row>
    <row r="91" spans="1:5">
      <c r="A91" t="s">
        <v>750</v>
      </c>
      <c r="B91" t="s">
        <v>751</v>
      </c>
      <c r="C91">
        <v>23</v>
      </c>
      <c r="D91" t="s">
        <v>733</v>
      </c>
      <c r="E91" t="s">
        <v>752</v>
      </c>
    </row>
    <row r="92" spans="1:5">
      <c r="A92" t="s">
        <v>753</v>
      </c>
      <c r="B92" t="s">
        <v>754</v>
      </c>
      <c r="C92">
        <v>26</v>
      </c>
      <c r="D92" t="s">
        <v>755</v>
      </c>
      <c r="E92" t="s">
        <v>756</v>
      </c>
    </row>
    <row r="93" spans="1:5">
      <c r="A93" t="s">
        <v>757</v>
      </c>
      <c r="B93" t="s">
        <v>758</v>
      </c>
      <c r="C93">
        <v>44</v>
      </c>
      <c r="D93" t="s">
        <v>759</v>
      </c>
      <c r="E93" t="s">
        <v>760</v>
      </c>
    </row>
    <row r="94" spans="1:5">
      <c r="A94" t="s">
        <v>761</v>
      </c>
      <c r="B94" t="s">
        <v>762</v>
      </c>
      <c r="C94">
        <v>56</v>
      </c>
      <c r="D94" t="s">
        <v>763</v>
      </c>
      <c r="E94" t="s">
        <v>764</v>
      </c>
    </row>
    <row r="95" spans="1:5">
      <c r="A95" t="s">
        <v>765</v>
      </c>
      <c r="B95" t="s">
        <v>766</v>
      </c>
      <c r="C95">
        <v>56</v>
      </c>
      <c r="D95" t="s">
        <v>763</v>
      </c>
      <c r="E95" t="s">
        <v>767</v>
      </c>
    </row>
    <row r="96" spans="1:5">
      <c r="A96" t="s">
        <v>768</v>
      </c>
      <c r="B96" t="s">
        <v>769</v>
      </c>
      <c r="C96">
        <v>56</v>
      </c>
      <c r="D96" t="s">
        <v>763</v>
      </c>
      <c r="E96" t="s">
        <v>770</v>
      </c>
    </row>
    <row r="97" spans="1:5">
      <c r="A97" t="s">
        <v>771</v>
      </c>
      <c r="B97" t="s">
        <v>772</v>
      </c>
      <c r="C97">
        <v>56</v>
      </c>
      <c r="D97" t="s">
        <v>763</v>
      </c>
      <c r="E97" t="s">
        <v>773</v>
      </c>
    </row>
    <row r="98" spans="1:5">
      <c r="A98" t="s">
        <v>774</v>
      </c>
      <c r="B98" t="s">
        <v>775</v>
      </c>
      <c r="C98">
        <v>56</v>
      </c>
      <c r="D98" t="s">
        <v>763</v>
      </c>
      <c r="E98" t="s">
        <v>776</v>
      </c>
    </row>
    <row r="99" spans="1:5">
      <c r="A99" t="s">
        <v>777</v>
      </c>
      <c r="B99" t="s">
        <v>778</v>
      </c>
      <c r="C99">
        <v>56</v>
      </c>
      <c r="D99" t="s">
        <v>763</v>
      </c>
      <c r="E99" t="s">
        <v>779</v>
      </c>
    </row>
    <row r="100" spans="1:5">
      <c r="A100" t="s">
        <v>780</v>
      </c>
      <c r="B100" t="s">
        <v>781</v>
      </c>
      <c r="C100">
        <v>56</v>
      </c>
      <c r="D100" t="s">
        <v>763</v>
      </c>
      <c r="E100" t="s">
        <v>782</v>
      </c>
    </row>
    <row r="101" spans="1:5">
      <c r="A101" t="s">
        <v>783</v>
      </c>
      <c r="B101" t="s">
        <v>784</v>
      </c>
      <c r="C101">
        <v>56</v>
      </c>
      <c r="D101" t="s">
        <v>763</v>
      </c>
      <c r="E101" t="s">
        <v>785</v>
      </c>
    </row>
    <row r="102" spans="1:5">
      <c r="A102" t="s">
        <v>786</v>
      </c>
      <c r="B102" t="s">
        <v>787</v>
      </c>
      <c r="C102">
        <v>60</v>
      </c>
      <c r="D102" t="s">
        <v>788</v>
      </c>
      <c r="E102" t="s">
        <v>789</v>
      </c>
    </row>
    <row r="103" spans="1:5">
      <c r="A103" t="s">
        <v>790</v>
      </c>
      <c r="B103" t="s">
        <v>791</v>
      </c>
      <c r="C103">
        <v>60</v>
      </c>
      <c r="D103" t="s">
        <v>788</v>
      </c>
      <c r="E103" t="s">
        <v>792</v>
      </c>
    </row>
    <row r="104" spans="1:5">
      <c r="A104" t="s">
        <v>793</v>
      </c>
      <c r="B104" t="s">
        <v>794</v>
      </c>
      <c r="C104">
        <v>60</v>
      </c>
      <c r="D104" t="s">
        <v>788</v>
      </c>
      <c r="E104" t="s">
        <v>795</v>
      </c>
    </row>
    <row r="105" spans="1:5">
      <c r="A105" t="s">
        <v>796</v>
      </c>
      <c r="B105" t="s">
        <v>797</v>
      </c>
      <c r="C105">
        <v>60</v>
      </c>
      <c r="D105" t="s">
        <v>788</v>
      </c>
      <c r="E105" t="s">
        <v>798</v>
      </c>
    </row>
    <row r="106" spans="1:5">
      <c r="A106" t="s">
        <v>799</v>
      </c>
      <c r="B106" t="s">
        <v>800</v>
      </c>
      <c r="C106">
        <v>60</v>
      </c>
      <c r="D106" t="s">
        <v>788</v>
      </c>
      <c r="E106" t="s">
        <v>801</v>
      </c>
    </row>
    <row r="107" spans="1:5">
      <c r="A107" t="s">
        <v>802</v>
      </c>
      <c r="B107" t="s">
        <v>803</v>
      </c>
      <c r="C107">
        <v>60</v>
      </c>
      <c r="D107" t="s">
        <v>788</v>
      </c>
      <c r="E107" t="s">
        <v>804</v>
      </c>
    </row>
    <row r="108" spans="1:5">
      <c r="A108" t="s">
        <v>805</v>
      </c>
      <c r="B108" t="s">
        <v>806</v>
      </c>
      <c r="C108">
        <v>60</v>
      </c>
      <c r="D108" t="s">
        <v>788</v>
      </c>
      <c r="E108" t="s">
        <v>807</v>
      </c>
    </row>
    <row r="109" spans="1:5">
      <c r="A109" t="s">
        <v>808</v>
      </c>
      <c r="B109" t="s">
        <v>809</v>
      </c>
      <c r="C109">
        <v>62</v>
      </c>
      <c r="D109" t="s">
        <v>810</v>
      </c>
      <c r="E109" t="s">
        <v>811</v>
      </c>
    </row>
    <row r="110" spans="1:5">
      <c r="A110" t="s">
        <v>812</v>
      </c>
      <c r="B110" t="s">
        <v>813</v>
      </c>
      <c r="C110">
        <v>62</v>
      </c>
      <c r="D110" t="s">
        <v>810</v>
      </c>
      <c r="E110" t="s">
        <v>814</v>
      </c>
    </row>
    <row r="111" spans="1:5">
      <c r="A111" t="s">
        <v>815</v>
      </c>
      <c r="B111" t="s">
        <v>816</v>
      </c>
      <c r="C111">
        <v>62</v>
      </c>
      <c r="D111" t="s">
        <v>810</v>
      </c>
      <c r="E111" t="s">
        <v>817</v>
      </c>
    </row>
    <row r="112" spans="1:5">
      <c r="A112" t="s">
        <v>818</v>
      </c>
      <c r="B112" t="s">
        <v>819</v>
      </c>
      <c r="C112">
        <v>62</v>
      </c>
      <c r="D112" t="s">
        <v>810</v>
      </c>
      <c r="E112" t="s">
        <v>820</v>
      </c>
    </row>
    <row r="113" spans="1:5">
      <c r="A113" t="s">
        <v>821</v>
      </c>
      <c r="B113" t="s">
        <v>822</v>
      </c>
      <c r="C113">
        <v>62</v>
      </c>
      <c r="D113" t="s">
        <v>810</v>
      </c>
      <c r="E113" t="s">
        <v>823</v>
      </c>
    </row>
    <row r="114" spans="1:5">
      <c r="A114" t="s">
        <v>824</v>
      </c>
      <c r="B114" t="s">
        <v>825</v>
      </c>
      <c r="C114">
        <v>62</v>
      </c>
      <c r="D114" t="s">
        <v>810</v>
      </c>
      <c r="E114" t="s">
        <v>826</v>
      </c>
    </row>
    <row r="115" spans="1:5">
      <c r="A115" t="s">
        <v>827</v>
      </c>
      <c r="B115" t="s">
        <v>828</v>
      </c>
      <c r="C115">
        <v>62</v>
      </c>
      <c r="D115" t="s">
        <v>810</v>
      </c>
      <c r="E115" t="s">
        <v>829</v>
      </c>
    </row>
    <row r="116" spans="1:5">
      <c r="A116" t="s">
        <v>830</v>
      </c>
      <c r="D116" t="s">
        <v>831</v>
      </c>
    </row>
    <row r="118" spans="1:5">
      <c r="B118" s="2"/>
    </row>
  </sheetData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4"/>
  <dimension ref="A1:H60"/>
  <sheetViews>
    <sheetView zoomScale="93" zoomScaleNormal="93" workbookViewId="0">
      <selection activeCell="F14" sqref="F14"/>
    </sheetView>
  </sheetViews>
  <sheetFormatPr defaultRowHeight="12.75"/>
  <cols>
    <col min="1" max="1" width="22.5703125" customWidth="1"/>
    <col min="2" max="2" width="11.5703125"/>
    <col min="3" max="3" width="11.85546875" customWidth="1"/>
    <col min="4" max="4" width="14.5703125" customWidth="1"/>
    <col min="5" max="5" width="14" customWidth="1"/>
    <col min="6" max="6" width="17.5703125" customWidth="1"/>
    <col min="7" max="1022" width="11.5703125"/>
  </cols>
  <sheetData>
    <row r="1" spans="1:8">
      <c r="A1" t="s">
        <v>1526</v>
      </c>
    </row>
    <row r="2" spans="1:8">
      <c r="A2" s="12" t="s">
        <v>1510</v>
      </c>
      <c r="B2" t="s">
        <v>1514</v>
      </c>
      <c r="D2" s="12" t="s">
        <v>1485</v>
      </c>
    </row>
    <row r="3" spans="1:8">
      <c r="A3" s="12" t="s">
        <v>1490</v>
      </c>
      <c r="F3" s="14" t="s">
        <v>1493</v>
      </c>
      <c r="G3" s="14" t="s">
        <v>1491</v>
      </c>
      <c r="H3" s="14"/>
    </row>
    <row r="4" spans="1:8">
      <c r="A4" s="12" t="s">
        <v>179</v>
      </c>
      <c r="F4" s="15" t="s">
        <v>2</v>
      </c>
      <c r="G4" s="15">
        <v>23.925925925925899</v>
      </c>
      <c r="H4" s="14"/>
    </row>
    <row r="5" spans="1:8">
      <c r="D5" s="12"/>
      <c r="F5" s="15" t="s">
        <v>3</v>
      </c>
      <c r="G5" s="15">
        <v>170.40950384346601</v>
      </c>
      <c r="H5" s="14"/>
    </row>
    <row r="6" spans="1:8">
      <c r="A6" t="s">
        <v>7</v>
      </c>
      <c r="B6" t="s">
        <v>8</v>
      </c>
      <c r="C6" s="2" t="s">
        <v>9</v>
      </c>
      <c r="D6" t="s">
        <v>832</v>
      </c>
      <c r="E6" t="s">
        <v>12</v>
      </c>
      <c r="F6" s="14" t="s">
        <v>1489</v>
      </c>
      <c r="G6" s="14">
        <f>ROUND(STDEV(C7:C60),2)</f>
        <v>13.05</v>
      </c>
      <c r="H6" s="14"/>
    </row>
    <row r="7" spans="1:8">
      <c r="A7" t="s">
        <v>833</v>
      </c>
      <c r="B7" t="s">
        <v>834</v>
      </c>
      <c r="C7">
        <v>10</v>
      </c>
      <c r="D7" t="s">
        <v>835</v>
      </c>
      <c r="E7" t="s">
        <v>836</v>
      </c>
      <c r="F7" s="6"/>
      <c r="G7" s="1"/>
    </row>
    <row r="8" spans="1:8">
      <c r="A8" t="s">
        <v>837</v>
      </c>
      <c r="B8" t="s">
        <v>838</v>
      </c>
      <c r="C8">
        <v>10</v>
      </c>
      <c r="D8" t="s">
        <v>835</v>
      </c>
      <c r="E8" t="s">
        <v>839</v>
      </c>
    </row>
    <row r="9" spans="1:8">
      <c r="A9" t="s">
        <v>840</v>
      </c>
      <c r="B9" t="s">
        <v>841</v>
      </c>
      <c r="C9">
        <v>10</v>
      </c>
      <c r="D9" t="s">
        <v>835</v>
      </c>
      <c r="E9" t="s">
        <v>842</v>
      </c>
    </row>
    <row r="10" spans="1:8">
      <c r="A10" t="s">
        <v>843</v>
      </c>
      <c r="B10" t="s">
        <v>844</v>
      </c>
      <c r="C10">
        <v>10</v>
      </c>
      <c r="D10" t="s">
        <v>835</v>
      </c>
      <c r="E10" t="s">
        <v>845</v>
      </c>
    </row>
    <row r="11" spans="1:8">
      <c r="A11" t="s">
        <v>846</v>
      </c>
      <c r="B11" t="s">
        <v>847</v>
      </c>
      <c r="C11">
        <v>10</v>
      </c>
      <c r="D11" t="s">
        <v>835</v>
      </c>
      <c r="E11" t="s">
        <v>848</v>
      </c>
    </row>
    <row r="12" spans="1:8">
      <c r="A12" t="s">
        <v>849</v>
      </c>
      <c r="B12" t="s">
        <v>850</v>
      </c>
      <c r="C12">
        <v>10</v>
      </c>
      <c r="D12" t="s">
        <v>835</v>
      </c>
      <c r="E12" t="s">
        <v>851</v>
      </c>
    </row>
    <row r="13" spans="1:8">
      <c r="A13" t="s">
        <v>852</v>
      </c>
      <c r="B13" t="s">
        <v>853</v>
      </c>
      <c r="C13">
        <v>12</v>
      </c>
      <c r="D13" t="s">
        <v>854</v>
      </c>
      <c r="E13" t="s">
        <v>855</v>
      </c>
    </row>
    <row r="14" spans="1:8">
      <c r="A14" t="s">
        <v>856</v>
      </c>
      <c r="B14" t="s">
        <v>857</v>
      </c>
      <c r="C14">
        <v>12</v>
      </c>
      <c r="D14" t="s">
        <v>854</v>
      </c>
      <c r="E14" t="s">
        <v>858</v>
      </c>
    </row>
    <row r="15" spans="1:8">
      <c r="A15" t="s">
        <v>859</v>
      </c>
      <c r="B15" t="s">
        <v>860</v>
      </c>
      <c r="C15">
        <v>12</v>
      </c>
      <c r="D15" t="s">
        <v>854</v>
      </c>
      <c r="E15" t="s">
        <v>861</v>
      </c>
    </row>
    <row r="16" spans="1:8">
      <c r="A16" t="s">
        <v>862</v>
      </c>
      <c r="B16" t="s">
        <v>863</v>
      </c>
      <c r="C16">
        <v>12</v>
      </c>
      <c r="D16" t="s">
        <v>854</v>
      </c>
      <c r="E16" t="s">
        <v>864</v>
      </c>
    </row>
    <row r="17" spans="1:5">
      <c r="A17" t="s">
        <v>865</v>
      </c>
      <c r="B17" t="s">
        <v>866</v>
      </c>
      <c r="C17">
        <v>12</v>
      </c>
      <c r="D17" t="s">
        <v>854</v>
      </c>
      <c r="E17" t="s">
        <v>867</v>
      </c>
    </row>
    <row r="18" spans="1:5">
      <c r="A18" t="s">
        <v>868</v>
      </c>
      <c r="B18" t="s">
        <v>869</v>
      </c>
      <c r="C18">
        <v>13</v>
      </c>
      <c r="D18" t="s">
        <v>870</v>
      </c>
      <c r="E18" t="s">
        <v>871</v>
      </c>
    </row>
    <row r="19" spans="1:5">
      <c r="A19" t="s">
        <v>872</v>
      </c>
      <c r="B19" t="s">
        <v>873</v>
      </c>
      <c r="C19">
        <v>13</v>
      </c>
      <c r="D19" t="s">
        <v>870</v>
      </c>
      <c r="E19" t="s">
        <v>874</v>
      </c>
    </row>
    <row r="20" spans="1:5">
      <c r="A20" t="s">
        <v>875</v>
      </c>
      <c r="B20" t="s">
        <v>876</v>
      </c>
      <c r="C20">
        <v>13</v>
      </c>
      <c r="D20" t="s">
        <v>870</v>
      </c>
      <c r="E20" t="s">
        <v>877</v>
      </c>
    </row>
    <row r="21" spans="1:5">
      <c r="A21" t="s">
        <v>878</v>
      </c>
      <c r="B21" t="s">
        <v>879</v>
      </c>
      <c r="C21">
        <v>13</v>
      </c>
      <c r="D21" t="s">
        <v>870</v>
      </c>
      <c r="E21" t="s">
        <v>880</v>
      </c>
    </row>
    <row r="22" spans="1:5">
      <c r="A22" t="s">
        <v>881</v>
      </c>
      <c r="B22" t="s">
        <v>882</v>
      </c>
      <c r="C22">
        <v>13</v>
      </c>
      <c r="D22" t="s">
        <v>870</v>
      </c>
      <c r="E22" t="s">
        <v>883</v>
      </c>
    </row>
    <row r="23" spans="1:5">
      <c r="A23" t="s">
        <v>884</v>
      </c>
      <c r="B23" t="s">
        <v>885</v>
      </c>
      <c r="C23">
        <v>14</v>
      </c>
      <c r="D23" t="s">
        <v>886</v>
      </c>
      <c r="E23" t="s">
        <v>887</v>
      </c>
    </row>
    <row r="24" spans="1:5">
      <c r="A24" t="s">
        <v>888</v>
      </c>
      <c r="B24" t="s">
        <v>889</v>
      </c>
      <c r="C24">
        <v>14</v>
      </c>
      <c r="D24" t="s">
        <v>886</v>
      </c>
      <c r="E24" t="s">
        <v>890</v>
      </c>
    </row>
    <row r="25" spans="1:5">
      <c r="A25" t="s">
        <v>891</v>
      </c>
      <c r="B25" t="s">
        <v>892</v>
      </c>
      <c r="C25">
        <v>14</v>
      </c>
      <c r="D25" t="s">
        <v>886</v>
      </c>
      <c r="E25" t="s">
        <v>893</v>
      </c>
    </row>
    <row r="26" spans="1:5">
      <c r="A26" t="s">
        <v>894</v>
      </c>
      <c r="B26" t="s">
        <v>895</v>
      </c>
      <c r="C26">
        <v>14</v>
      </c>
      <c r="D26" t="s">
        <v>886</v>
      </c>
      <c r="E26" t="s">
        <v>896</v>
      </c>
    </row>
    <row r="27" spans="1:5">
      <c r="A27" t="s">
        <v>897</v>
      </c>
      <c r="B27" t="s">
        <v>898</v>
      </c>
      <c r="C27">
        <v>15</v>
      </c>
      <c r="D27" t="s">
        <v>899</v>
      </c>
      <c r="E27" t="s">
        <v>900</v>
      </c>
    </row>
    <row r="28" spans="1:5">
      <c r="A28" t="s">
        <v>901</v>
      </c>
      <c r="B28" t="s">
        <v>902</v>
      </c>
      <c r="C28">
        <v>15</v>
      </c>
      <c r="D28" t="s">
        <v>899</v>
      </c>
      <c r="E28" t="s">
        <v>903</v>
      </c>
    </row>
    <row r="29" spans="1:5">
      <c r="A29" t="s">
        <v>904</v>
      </c>
      <c r="B29" t="s">
        <v>905</v>
      </c>
      <c r="C29">
        <v>15</v>
      </c>
      <c r="D29" t="s">
        <v>899</v>
      </c>
      <c r="E29" t="s">
        <v>906</v>
      </c>
    </row>
    <row r="30" spans="1:5">
      <c r="A30" t="s">
        <v>907</v>
      </c>
      <c r="B30" t="s">
        <v>908</v>
      </c>
      <c r="C30">
        <v>15</v>
      </c>
      <c r="D30" t="s">
        <v>899</v>
      </c>
      <c r="E30" t="s">
        <v>909</v>
      </c>
    </row>
    <row r="31" spans="1:5">
      <c r="A31" t="s">
        <v>910</v>
      </c>
      <c r="B31" t="s">
        <v>911</v>
      </c>
      <c r="C31">
        <v>17</v>
      </c>
      <c r="D31" t="s">
        <v>912</v>
      </c>
      <c r="E31" t="s">
        <v>913</v>
      </c>
    </row>
    <row r="32" spans="1:5">
      <c r="A32" t="s">
        <v>914</v>
      </c>
      <c r="B32" t="s">
        <v>915</v>
      </c>
      <c r="C32">
        <v>17</v>
      </c>
      <c r="D32" t="s">
        <v>912</v>
      </c>
      <c r="E32" t="s">
        <v>916</v>
      </c>
    </row>
    <row r="33" spans="1:5">
      <c r="A33" t="s">
        <v>917</v>
      </c>
      <c r="B33" t="s">
        <v>918</v>
      </c>
      <c r="C33">
        <v>19</v>
      </c>
      <c r="D33" t="s">
        <v>919</v>
      </c>
      <c r="E33" t="s">
        <v>920</v>
      </c>
    </row>
    <row r="34" spans="1:5">
      <c r="A34" t="s">
        <v>921</v>
      </c>
      <c r="B34" t="s">
        <v>922</v>
      </c>
      <c r="C34">
        <v>19</v>
      </c>
      <c r="D34" t="s">
        <v>919</v>
      </c>
      <c r="E34" t="s">
        <v>923</v>
      </c>
    </row>
    <row r="35" spans="1:5">
      <c r="A35" t="s">
        <v>924</v>
      </c>
      <c r="B35" t="s">
        <v>925</v>
      </c>
      <c r="C35">
        <v>19</v>
      </c>
      <c r="D35" t="s">
        <v>919</v>
      </c>
      <c r="E35" t="s">
        <v>926</v>
      </c>
    </row>
    <row r="36" spans="1:5">
      <c r="A36" t="s">
        <v>927</v>
      </c>
      <c r="B36" t="s">
        <v>928</v>
      </c>
      <c r="C36">
        <v>22</v>
      </c>
      <c r="D36" t="s">
        <v>929</v>
      </c>
      <c r="E36" t="s">
        <v>930</v>
      </c>
    </row>
    <row r="37" spans="1:5">
      <c r="A37" t="s">
        <v>931</v>
      </c>
      <c r="B37" t="s">
        <v>932</v>
      </c>
      <c r="C37">
        <v>24</v>
      </c>
      <c r="D37" t="s">
        <v>933</v>
      </c>
      <c r="E37" t="s">
        <v>934</v>
      </c>
    </row>
    <row r="38" spans="1:5">
      <c r="A38" t="s">
        <v>935</v>
      </c>
      <c r="B38" t="s">
        <v>936</v>
      </c>
      <c r="C38">
        <v>24</v>
      </c>
      <c r="D38" t="s">
        <v>933</v>
      </c>
      <c r="E38" t="s">
        <v>937</v>
      </c>
    </row>
    <row r="39" spans="1:5">
      <c r="A39" t="s">
        <v>938</v>
      </c>
      <c r="B39" t="s">
        <v>939</v>
      </c>
      <c r="C39">
        <v>30</v>
      </c>
      <c r="D39" t="s">
        <v>940</v>
      </c>
      <c r="E39" t="s">
        <v>941</v>
      </c>
    </row>
    <row r="40" spans="1:5">
      <c r="A40" t="s">
        <v>942</v>
      </c>
      <c r="B40" t="s">
        <v>943</v>
      </c>
      <c r="C40">
        <v>30</v>
      </c>
      <c r="D40" t="s">
        <v>940</v>
      </c>
      <c r="E40" t="s">
        <v>944</v>
      </c>
    </row>
    <row r="41" spans="1:5">
      <c r="A41" t="s">
        <v>945</v>
      </c>
      <c r="B41" t="s">
        <v>946</v>
      </c>
      <c r="C41">
        <v>30</v>
      </c>
      <c r="D41" t="s">
        <v>940</v>
      </c>
      <c r="E41" t="s">
        <v>947</v>
      </c>
    </row>
    <row r="42" spans="1:5">
      <c r="A42" t="s">
        <v>948</v>
      </c>
      <c r="B42" t="s">
        <v>949</v>
      </c>
      <c r="C42">
        <v>30</v>
      </c>
      <c r="D42" t="s">
        <v>940</v>
      </c>
      <c r="E42" t="s">
        <v>950</v>
      </c>
    </row>
    <row r="43" spans="1:5">
      <c r="A43" t="s">
        <v>951</v>
      </c>
      <c r="B43" t="s">
        <v>952</v>
      </c>
      <c r="C43">
        <v>30</v>
      </c>
      <c r="D43" t="s">
        <v>940</v>
      </c>
      <c r="E43" t="s">
        <v>953</v>
      </c>
    </row>
    <row r="44" spans="1:5">
      <c r="A44" t="s">
        <v>954</v>
      </c>
      <c r="B44" t="s">
        <v>955</v>
      </c>
      <c r="C44">
        <v>30</v>
      </c>
      <c r="D44" t="s">
        <v>940</v>
      </c>
      <c r="E44" t="s">
        <v>956</v>
      </c>
    </row>
    <row r="45" spans="1:5">
      <c r="A45" t="s">
        <v>957</v>
      </c>
      <c r="B45" t="s">
        <v>958</v>
      </c>
      <c r="C45">
        <v>30</v>
      </c>
      <c r="D45" t="s">
        <v>940</v>
      </c>
      <c r="E45" t="s">
        <v>959</v>
      </c>
    </row>
    <row r="46" spans="1:5">
      <c r="A46" t="s">
        <v>960</v>
      </c>
      <c r="B46" t="s">
        <v>961</v>
      </c>
      <c r="C46">
        <v>30</v>
      </c>
      <c r="D46" t="s">
        <v>940</v>
      </c>
      <c r="E46" t="s">
        <v>962</v>
      </c>
    </row>
    <row r="47" spans="1:5">
      <c r="A47" t="s">
        <v>963</v>
      </c>
      <c r="B47" t="s">
        <v>964</v>
      </c>
      <c r="C47">
        <v>30</v>
      </c>
      <c r="D47" t="s">
        <v>940</v>
      </c>
      <c r="E47" t="s">
        <v>965</v>
      </c>
    </row>
    <row r="48" spans="1:5">
      <c r="A48" t="s">
        <v>966</v>
      </c>
      <c r="B48" t="s">
        <v>967</v>
      </c>
      <c r="C48">
        <v>36</v>
      </c>
      <c r="D48" t="s">
        <v>968</v>
      </c>
      <c r="E48" t="s">
        <v>969</v>
      </c>
    </row>
    <row r="49" spans="1:5">
      <c r="A49" t="s">
        <v>970</v>
      </c>
      <c r="B49" t="s">
        <v>971</v>
      </c>
      <c r="C49">
        <v>36</v>
      </c>
      <c r="D49" t="s">
        <v>968</v>
      </c>
      <c r="E49" t="s">
        <v>972</v>
      </c>
    </row>
    <row r="50" spans="1:5">
      <c r="A50" t="s">
        <v>973</v>
      </c>
      <c r="B50" t="s">
        <v>974</v>
      </c>
      <c r="C50">
        <v>36</v>
      </c>
      <c r="D50" t="s">
        <v>968</v>
      </c>
      <c r="E50" t="s">
        <v>975</v>
      </c>
    </row>
    <row r="51" spans="1:5">
      <c r="A51" t="s">
        <v>976</v>
      </c>
      <c r="B51" t="s">
        <v>977</v>
      </c>
      <c r="C51">
        <v>37</v>
      </c>
      <c r="D51" t="s">
        <v>978</v>
      </c>
      <c r="E51" t="s">
        <v>979</v>
      </c>
    </row>
    <row r="52" spans="1:5">
      <c r="A52" t="s">
        <v>980</v>
      </c>
      <c r="B52" t="s">
        <v>981</v>
      </c>
      <c r="C52">
        <v>37</v>
      </c>
      <c r="D52" t="s">
        <v>978</v>
      </c>
      <c r="E52" t="s">
        <v>982</v>
      </c>
    </row>
    <row r="53" spans="1:5">
      <c r="A53" t="s">
        <v>983</v>
      </c>
      <c r="B53" t="s">
        <v>984</v>
      </c>
      <c r="C53">
        <v>37</v>
      </c>
      <c r="D53" t="s">
        <v>978</v>
      </c>
      <c r="E53" t="s">
        <v>985</v>
      </c>
    </row>
    <row r="54" spans="1:5">
      <c r="A54" t="s">
        <v>986</v>
      </c>
      <c r="B54" t="s">
        <v>987</v>
      </c>
      <c r="C54">
        <v>43</v>
      </c>
      <c r="D54" t="s">
        <v>988</v>
      </c>
      <c r="E54" t="s">
        <v>989</v>
      </c>
    </row>
    <row r="55" spans="1:5">
      <c r="A55" t="s">
        <v>990</v>
      </c>
      <c r="B55" t="s">
        <v>991</v>
      </c>
      <c r="C55">
        <v>43</v>
      </c>
      <c r="D55" t="s">
        <v>988</v>
      </c>
      <c r="E55" t="s">
        <v>992</v>
      </c>
    </row>
    <row r="56" spans="1:5">
      <c r="A56" t="s">
        <v>993</v>
      </c>
      <c r="B56" t="s">
        <v>994</v>
      </c>
      <c r="C56">
        <v>51</v>
      </c>
      <c r="D56" t="s">
        <v>995</v>
      </c>
      <c r="E56" t="s">
        <v>996</v>
      </c>
    </row>
    <row r="57" spans="1:5">
      <c r="A57" t="s">
        <v>997</v>
      </c>
      <c r="B57" t="s">
        <v>998</v>
      </c>
      <c r="C57">
        <v>51</v>
      </c>
      <c r="D57" t="s">
        <v>995</v>
      </c>
      <c r="E57" t="s">
        <v>999</v>
      </c>
    </row>
    <row r="58" spans="1:5">
      <c r="A58" t="s">
        <v>1000</v>
      </c>
      <c r="B58" t="s">
        <v>1001</v>
      </c>
      <c r="C58">
        <v>51</v>
      </c>
      <c r="D58" t="s">
        <v>995</v>
      </c>
      <c r="E58" t="s">
        <v>1002</v>
      </c>
    </row>
    <row r="59" spans="1:5">
      <c r="A59" t="s">
        <v>1003</v>
      </c>
      <c r="B59" t="s">
        <v>1004</v>
      </c>
      <c r="C59">
        <v>51</v>
      </c>
      <c r="D59" t="s">
        <v>995</v>
      </c>
      <c r="E59" t="s">
        <v>1005</v>
      </c>
    </row>
    <row r="60" spans="1:5">
      <c r="A60" t="s">
        <v>1006</v>
      </c>
      <c r="B60" t="s">
        <v>1007</v>
      </c>
      <c r="C60">
        <v>51</v>
      </c>
      <c r="D60" t="s">
        <v>995</v>
      </c>
      <c r="E60" t="s">
        <v>1008</v>
      </c>
    </row>
  </sheetData>
  <autoFilter ref="D3:D61"/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>
    <oddHeader>&amp;C&amp;A</oddHeader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/>
  <dimension ref="A1:Z104"/>
  <sheetViews>
    <sheetView zoomScale="78" zoomScaleNormal="78" workbookViewId="0">
      <selection activeCell="K15" sqref="K15"/>
    </sheetView>
  </sheetViews>
  <sheetFormatPr defaultRowHeight="12.75"/>
  <cols>
    <col min="1" max="1" width="14.7109375" customWidth="1"/>
    <col min="2" max="2" width="14" customWidth="1"/>
    <col min="3" max="5" width="11.5703125"/>
    <col min="6" max="6" width="2.7109375" customWidth="1"/>
    <col min="7" max="7" width="11.5703125"/>
    <col min="8" max="8" width="17" customWidth="1"/>
    <col min="9" max="9" width="6.85546875" customWidth="1"/>
    <col min="10" max="10" width="5.42578125" customWidth="1"/>
    <col min="11" max="1023" width="11.5703125"/>
  </cols>
  <sheetData>
    <row r="1" spans="1:10">
      <c r="A1" t="s">
        <v>1502</v>
      </c>
    </row>
    <row r="2" spans="1:10">
      <c r="B2" s="12" t="s">
        <v>1516</v>
      </c>
      <c r="C2" t="s">
        <v>1515</v>
      </c>
      <c r="D2" s="2"/>
      <c r="E2" s="12" t="s">
        <v>1485</v>
      </c>
    </row>
    <row r="3" spans="1:10">
      <c r="A3" s="12" t="s">
        <v>1498</v>
      </c>
      <c r="B3" s="12" t="s">
        <v>1017</v>
      </c>
      <c r="F3" s="12"/>
      <c r="H3" s="14" t="s">
        <v>1492</v>
      </c>
      <c r="I3" s="14" t="s">
        <v>1496</v>
      </c>
      <c r="J3" s="14"/>
    </row>
    <row r="4" spans="1:10">
      <c r="A4" s="12" t="s">
        <v>1485</v>
      </c>
      <c r="B4" s="12" t="s">
        <v>1021</v>
      </c>
      <c r="F4" s="12"/>
      <c r="H4" s="16" t="s">
        <v>2</v>
      </c>
      <c r="I4" s="16">
        <v>22.7183098591549</v>
      </c>
      <c r="J4" s="14"/>
    </row>
    <row r="5" spans="1:10">
      <c r="H5" s="16" t="s">
        <v>3</v>
      </c>
      <c r="I5" s="16">
        <v>223.86237424547301</v>
      </c>
      <c r="J5" s="14"/>
    </row>
    <row r="6" spans="1:10">
      <c r="A6" s="2" t="s">
        <v>7</v>
      </c>
      <c r="B6" s="2" t="s">
        <v>1009</v>
      </c>
      <c r="C6" s="2" t="s">
        <v>9</v>
      </c>
      <c r="D6" s="2" t="s">
        <v>10</v>
      </c>
      <c r="E6" s="2" t="s">
        <v>12</v>
      </c>
      <c r="F6" s="2"/>
      <c r="G6" s="2"/>
      <c r="H6" s="14" t="s">
        <v>1489</v>
      </c>
      <c r="I6" s="14">
        <f>ROUND(STDEV(C8:C78),2)</f>
        <v>14.96</v>
      </c>
      <c r="J6" s="14"/>
    </row>
    <row r="7" spans="1:10">
      <c r="A7" t="s">
        <v>180</v>
      </c>
      <c r="G7" t="s">
        <v>11</v>
      </c>
    </row>
    <row r="8" spans="1:10">
      <c r="A8" t="s">
        <v>1010</v>
      </c>
      <c r="B8" t="s">
        <v>1011</v>
      </c>
      <c r="C8">
        <v>6</v>
      </c>
      <c r="D8" t="s">
        <v>1012</v>
      </c>
      <c r="E8" t="s">
        <v>1013</v>
      </c>
      <c r="G8" t="s">
        <v>181</v>
      </c>
      <c r="H8">
        <v>1</v>
      </c>
    </row>
    <row r="9" spans="1:10">
      <c r="A9" t="s">
        <v>1014</v>
      </c>
      <c r="B9" t="s">
        <v>1015</v>
      </c>
      <c r="C9">
        <v>6</v>
      </c>
      <c r="D9" t="s">
        <v>1012</v>
      </c>
      <c r="E9" t="s">
        <v>1016</v>
      </c>
      <c r="G9" t="s">
        <v>181</v>
      </c>
      <c r="H9">
        <v>2</v>
      </c>
    </row>
    <row r="10" spans="1:10">
      <c r="A10" t="s">
        <v>1018</v>
      </c>
      <c r="B10" t="s">
        <v>1019</v>
      </c>
      <c r="C10">
        <v>6</v>
      </c>
      <c r="D10" t="s">
        <v>1012</v>
      </c>
      <c r="E10" t="s">
        <v>1020</v>
      </c>
      <c r="G10" t="s">
        <v>181</v>
      </c>
      <c r="H10">
        <v>3</v>
      </c>
    </row>
    <row r="11" spans="1:10">
      <c r="A11" t="s">
        <v>1022</v>
      </c>
      <c r="B11" t="s">
        <v>1023</v>
      </c>
      <c r="C11">
        <v>6</v>
      </c>
      <c r="D11" t="s">
        <v>1012</v>
      </c>
      <c r="E11" t="s">
        <v>1024</v>
      </c>
      <c r="G11" t="s">
        <v>181</v>
      </c>
      <c r="H11">
        <v>4</v>
      </c>
    </row>
    <row r="12" spans="1:10">
      <c r="A12" t="s">
        <v>1025</v>
      </c>
      <c r="B12" t="s">
        <v>1026</v>
      </c>
      <c r="C12">
        <v>6</v>
      </c>
      <c r="D12" t="s">
        <v>1012</v>
      </c>
      <c r="E12" t="s">
        <v>1027</v>
      </c>
      <c r="G12" t="s">
        <v>181</v>
      </c>
      <c r="H12">
        <v>5</v>
      </c>
    </row>
    <row r="13" spans="1:10">
      <c r="A13" t="s">
        <v>1028</v>
      </c>
      <c r="B13" t="s">
        <v>1029</v>
      </c>
      <c r="C13">
        <v>9</v>
      </c>
      <c r="D13" t="s">
        <v>1030</v>
      </c>
      <c r="E13" t="s">
        <v>1031</v>
      </c>
      <c r="G13" t="s">
        <v>181</v>
      </c>
      <c r="H13">
        <v>6</v>
      </c>
    </row>
    <row r="14" spans="1:10">
      <c r="A14" t="s">
        <v>1032</v>
      </c>
      <c r="B14" t="s">
        <v>1033</v>
      </c>
      <c r="C14">
        <v>9</v>
      </c>
      <c r="D14" t="s">
        <v>1030</v>
      </c>
      <c r="E14" t="s">
        <v>1034</v>
      </c>
      <c r="G14" t="s">
        <v>181</v>
      </c>
      <c r="H14">
        <v>7</v>
      </c>
    </row>
    <row r="15" spans="1:10">
      <c r="A15" t="s">
        <v>1035</v>
      </c>
      <c r="B15" t="s">
        <v>1036</v>
      </c>
      <c r="C15">
        <v>9</v>
      </c>
      <c r="D15" t="s">
        <v>1030</v>
      </c>
      <c r="E15" t="s">
        <v>1037</v>
      </c>
      <c r="G15" t="s">
        <v>181</v>
      </c>
      <c r="H15">
        <v>8</v>
      </c>
    </row>
    <row r="16" spans="1:10">
      <c r="A16" t="s">
        <v>1038</v>
      </c>
      <c r="B16" t="s">
        <v>1039</v>
      </c>
      <c r="C16">
        <v>9</v>
      </c>
      <c r="D16" t="s">
        <v>1030</v>
      </c>
      <c r="E16" t="s">
        <v>1040</v>
      </c>
      <c r="G16" t="s">
        <v>181</v>
      </c>
      <c r="H16">
        <v>9</v>
      </c>
    </row>
    <row r="17" spans="1:26">
      <c r="A17" t="s">
        <v>1041</v>
      </c>
      <c r="B17" t="s">
        <v>1042</v>
      </c>
      <c r="C17">
        <v>9</v>
      </c>
      <c r="D17" t="s">
        <v>1030</v>
      </c>
      <c r="E17" t="s">
        <v>1043</v>
      </c>
      <c r="G17" t="s">
        <v>181</v>
      </c>
      <c r="H17">
        <v>10</v>
      </c>
    </row>
    <row r="18" spans="1:26">
      <c r="A18" t="s">
        <v>1044</v>
      </c>
      <c r="B18" t="s">
        <v>1045</v>
      </c>
      <c r="C18">
        <v>10</v>
      </c>
      <c r="D18" t="s">
        <v>1046</v>
      </c>
      <c r="E18" t="s">
        <v>1047</v>
      </c>
      <c r="G18" t="s">
        <v>181</v>
      </c>
      <c r="H18">
        <v>11</v>
      </c>
    </row>
    <row r="19" spans="1:26">
      <c r="A19" t="s">
        <v>1048</v>
      </c>
      <c r="B19" t="s">
        <v>1049</v>
      </c>
      <c r="C19">
        <v>10</v>
      </c>
      <c r="D19" t="s">
        <v>1046</v>
      </c>
      <c r="E19" t="s">
        <v>1050</v>
      </c>
      <c r="G19" t="s">
        <v>181</v>
      </c>
      <c r="H19">
        <v>12</v>
      </c>
    </row>
    <row r="20" spans="1:26">
      <c r="A20" t="s">
        <v>1051</v>
      </c>
      <c r="B20" t="s">
        <v>1052</v>
      </c>
      <c r="C20">
        <v>10</v>
      </c>
      <c r="D20" t="s">
        <v>1046</v>
      </c>
      <c r="E20" t="s">
        <v>1053</v>
      </c>
      <c r="G20" t="s">
        <v>181</v>
      </c>
      <c r="H20">
        <v>13</v>
      </c>
    </row>
    <row r="21" spans="1:26">
      <c r="A21" t="s">
        <v>1054</v>
      </c>
      <c r="B21" t="s">
        <v>1055</v>
      </c>
      <c r="C21">
        <v>13</v>
      </c>
      <c r="D21" t="s">
        <v>1056</v>
      </c>
      <c r="E21" t="s">
        <v>1057</v>
      </c>
      <c r="G21" t="s">
        <v>181</v>
      </c>
      <c r="H21">
        <v>14</v>
      </c>
    </row>
    <row r="22" spans="1:26">
      <c r="A22" t="s">
        <v>1058</v>
      </c>
      <c r="B22" t="s">
        <v>1059</v>
      </c>
      <c r="C22">
        <v>13</v>
      </c>
      <c r="D22" t="s">
        <v>1056</v>
      </c>
      <c r="E22" t="s">
        <v>1060</v>
      </c>
      <c r="G22" t="s">
        <v>181</v>
      </c>
      <c r="H22">
        <v>15</v>
      </c>
    </row>
    <row r="23" spans="1:26">
      <c r="A23" t="s">
        <v>1061</v>
      </c>
      <c r="B23" t="s">
        <v>1062</v>
      </c>
      <c r="C23">
        <v>13</v>
      </c>
      <c r="D23" t="s">
        <v>1056</v>
      </c>
      <c r="E23" t="s">
        <v>1063</v>
      </c>
      <c r="G23" t="s">
        <v>181</v>
      </c>
      <c r="H23">
        <v>16</v>
      </c>
    </row>
    <row r="24" spans="1:26">
      <c r="A24" t="s">
        <v>1064</v>
      </c>
      <c r="B24" t="s">
        <v>1065</v>
      </c>
      <c r="C24">
        <v>13</v>
      </c>
      <c r="D24" t="s">
        <v>1056</v>
      </c>
      <c r="E24" t="s">
        <v>1066</v>
      </c>
      <c r="G24" t="s">
        <v>181</v>
      </c>
      <c r="H24">
        <v>17</v>
      </c>
    </row>
    <row r="25" spans="1:26">
      <c r="A25" t="s">
        <v>1067</v>
      </c>
      <c r="B25" t="s">
        <v>1068</v>
      </c>
      <c r="C25">
        <v>13</v>
      </c>
      <c r="D25" t="s">
        <v>1056</v>
      </c>
      <c r="E25" t="s">
        <v>1069</v>
      </c>
      <c r="G25" t="s">
        <v>181</v>
      </c>
      <c r="H25">
        <v>18</v>
      </c>
    </row>
    <row r="26" spans="1:26">
      <c r="A26" t="s">
        <v>1070</v>
      </c>
      <c r="B26" t="s">
        <v>1071</v>
      </c>
      <c r="C26">
        <v>13</v>
      </c>
      <c r="D26" t="s">
        <v>1072</v>
      </c>
      <c r="E26" t="s">
        <v>1073</v>
      </c>
      <c r="G26" t="s">
        <v>181</v>
      </c>
      <c r="H26">
        <v>19</v>
      </c>
    </row>
    <row r="27" spans="1:26">
      <c r="A27" t="s">
        <v>1074</v>
      </c>
      <c r="B27" t="s">
        <v>1075</v>
      </c>
      <c r="C27">
        <v>13</v>
      </c>
      <c r="D27" t="s">
        <v>1072</v>
      </c>
      <c r="E27" t="s">
        <v>1076</v>
      </c>
      <c r="G27" t="s">
        <v>181</v>
      </c>
      <c r="H27">
        <v>20</v>
      </c>
      <c r="I27" s="3"/>
      <c r="J27" s="3"/>
    </row>
    <row r="28" spans="1:26">
      <c r="A28" t="s">
        <v>1077</v>
      </c>
      <c r="B28" t="s">
        <v>1078</v>
      </c>
      <c r="C28">
        <v>13</v>
      </c>
      <c r="D28" t="s">
        <v>1072</v>
      </c>
      <c r="E28" t="s">
        <v>1079</v>
      </c>
      <c r="G28" t="s">
        <v>181</v>
      </c>
      <c r="H28">
        <v>21</v>
      </c>
    </row>
    <row r="29" spans="1:26">
      <c r="A29" t="s">
        <v>1080</v>
      </c>
      <c r="B29" t="s">
        <v>1081</v>
      </c>
      <c r="C29">
        <v>13</v>
      </c>
      <c r="D29" t="s">
        <v>1072</v>
      </c>
      <c r="E29" t="s">
        <v>1082</v>
      </c>
      <c r="G29" s="3" t="s">
        <v>181</v>
      </c>
      <c r="H29">
        <v>22</v>
      </c>
    </row>
    <row r="30" spans="1:26">
      <c r="A30" s="3" t="s">
        <v>1083</v>
      </c>
      <c r="B30" s="3" t="s">
        <v>1084</v>
      </c>
      <c r="C30" s="3">
        <v>14</v>
      </c>
      <c r="D30" s="3" t="s">
        <v>1085</v>
      </c>
      <c r="E30" s="3" t="s">
        <v>1086</v>
      </c>
      <c r="F30" s="3"/>
      <c r="G30" t="s">
        <v>181</v>
      </c>
      <c r="H30">
        <v>23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t="s">
        <v>1087</v>
      </c>
      <c r="B31" t="s">
        <v>1088</v>
      </c>
      <c r="C31">
        <v>14</v>
      </c>
      <c r="D31" t="s">
        <v>1085</v>
      </c>
      <c r="E31" t="s">
        <v>1089</v>
      </c>
      <c r="G31" t="s">
        <v>181</v>
      </c>
      <c r="H31">
        <v>24</v>
      </c>
    </row>
    <row r="32" spans="1:26">
      <c r="A32" t="s">
        <v>1090</v>
      </c>
      <c r="B32" t="s">
        <v>1091</v>
      </c>
      <c r="C32">
        <v>14</v>
      </c>
      <c r="D32" t="s">
        <v>1085</v>
      </c>
      <c r="E32" t="s">
        <v>1092</v>
      </c>
      <c r="G32" t="s">
        <v>181</v>
      </c>
      <c r="H32">
        <v>25</v>
      </c>
    </row>
    <row r="33" spans="1:8">
      <c r="A33" t="s">
        <v>1093</v>
      </c>
      <c r="B33" t="s">
        <v>1094</v>
      </c>
      <c r="C33">
        <v>14</v>
      </c>
      <c r="D33" t="s">
        <v>1085</v>
      </c>
      <c r="E33" t="s">
        <v>1095</v>
      </c>
      <c r="G33" t="s">
        <v>181</v>
      </c>
      <c r="H33">
        <v>26</v>
      </c>
    </row>
    <row r="34" spans="1:8">
      <c r="A34" t="s">
        <v>1096</v>
      </c>
      <c r="B34" t="s">
        <v>1097</v>
      </c>
      <c r="C34">
        <v>14</v>
      </c>
      <c r="D34" t="s">
        <v>1085</v>
      </c>
      <c r="E34" t="s">
        <v>1098</v>
      </c>
      <c r="G34" t="s">
        <v>181</v>
      </c>
      <c r="H34">
        <v>27</v>
      </c>
    </row>
    <row r="35" spans="1:8">
      <c r="A35" t="s">
        <v>1099</v>
      </c>
      <c r="B35" t="s">
        <v>1100</v>
      </c>
      <c r="C35">
        <v>14</v>
      </c>
      <c r="D35" t="s">
        <v>1085</v>
      </c>
      <c r="E35" t="s">
        <v>1101</v>
      </c>
      <c r="G35" t="s">
        <v>181</v>
      </c>
      <c r="H35">
        <v>28</v>
      </c>
    </row>
    <row r="36" spans="1:8">
      <c r="A36" t="s">
        <v>1102</v>
      </c>
      <c r="B36" t="s">
        <v>1103</v>
      </c>
      <c r="C36">
        <v>14</v>
      </c>
      <c r="D36" t="s">
        <v>1085</v>
      </c>
      <c r="E36" t="s">
        <v>1104</v>
      </c>
      <c r="G36" t="s">
        <v>181</v>
      </c>
      <c r="H36">
        <v>29</v>
      </c>
    </row>
    <row r="37" spans="1:8">
      <c r="A37" t="s">
        <v>1105</v>
      </c>
      <c r="B37" t="s">
        <v>1106</v>
      </c>
      <c r="C37" s="10">
        <v>17</v>
      </c>
      <c r="D37" t="s">
        <v>1107</v>
      </c>
      <c r="E37" t="s">
        <v>1108</v>
      </c>
      <c r="G37" t="s">
        <v>181</v>
      </c>
      <c r="H37">
        <v>30</v>
      </c>
    </row>
    <row r="38" spans="1:8">
      <c r="A38" t="s">
        <v>1109</v>
      </c>
      <c r="B38" t="s">
        <v>1110</v>
      </c>
      <c r="C38">
        <v>17</v>
      </c>
      <c r="D38" t="s">
        <v>1107</v>
      </c>
      <c r="E38" t="s">
        <v>1111</v>
      </c>
      <c r="G38" t="s">
        <v>181</v>
      </c>
      <c r="H38">
        <v>31</v>
      </c>
    </row>
    <row r="39" spans="1:8">
      <c r="A39" t="s">
        <v>1112</v>
      </c>
      <c r="B39" t="s">
        <v>1113</v>
      </c>
      <c r="C39">
        <v>17</v>
      </c>
      <c r="D39" t="s">
        <v>1107</v>
      </c>
      <c r="E39" t="s">
        <v>1114</v>
      </c>
      <c r="G39" t="s">
        <v>181</v>
      </c>
      <c r="H39">
        <v>32</v>
      </c>
    </row>
    <row r="40" spans="1:8">
      <c r="A40" t="s">
        <v>1115</v>
      </c>
      <c r="B40" t="s">
        <v>1116</v>
      </c>
      <c r="C40">
        <v>17</v>
      </c>
      <c r="D40" t="s">
        <v>1107</v>
      </c>
      <c r="E40" t="s">
        <v>1117</v>
      </c>
      <c r="G40" t="s">
        <v>181</v>
      </c>
      <c r="H40">
        <v>33</v>
      </c>
    </row>
    <row r="41" spans="1:8">
      <c r="A41" t="s">
        <v>1118</v>
      </c>
      <c r="B41" t="s">
        <v>1119</v>
      </c>
      <c r="C41">
        <v>17</v>
      </c>
      <c r="D41" t="s">
        <v>1107</v>
      </c>
      <c r="E41" t="s">
        <v>1120</v>
      </c>
      <c r="G41" t="s">
        <v>181</v>
      </c>
      <c r="H41">
        <v>34</v>
      </c>
    </row>
    <row r="42" spans="1:8">
      <c r="A42" t="s">
        <v>1121</v>
      </c>
      <c r="B42" t="s">
        <v>1122</v>
      </c>
      <c r="C42">
        <v>17</v>
      </c>
      <c r="D42" t="s">
        <v>1107</v>
      </c>
      <c r="E42" t="s">
        <v>1123</v>
      </c>
      <c r="G42" t="s">
        <v>181</v>
      </c>
      <c r="H42">
        <v>35</v>
      </c>
    </row>
    <row r="43" spans="1:8">
      <c r="A43" t="s">
        <v>1124</v>
      </c>
      <c r="B43" t="s">
        <v>1125</v>
      </c>
      <c r="C43">
        <v>17</v>
      </c>
      <c r="D43" t="s">
        <v>1107</v>
      </c>
      <c r="E43" t="s">
        <v>1126</v>
      </c>
      <c r="G43" t="s">
        <v>181</v>
      </c>
      <c r="H43">
        <v>36</v>
      </c>
    </row>
    <row r="44" spans="1:8">
      <c r="A44" t="s">
        <v>1127</v>
      </c>
      <c r="B44" t="s">
        <v>1128</v>
      </c>
      <c r="C44">
        <v>17</v>
      </c>
      <c r="D44" t="s">
        <v>1107</v>
      </c>
      <c r="E44" t="s">
        <v>1129</v>
      </c>
      <c r="G44" t="s">
        <v>181</v>
      </c>
      <c r="H44">
        <v>37</v>
      </c>
    </row>
    <row r="45" spans="1:8">
      <c r="A45" t="s">
        <v>1130</v>
      </c>
      <c r="B45" t="s">
        <v>1131</v>
      </c>
      <c r="C45">
        <v>17</v>
      </c>
      <c r="D45" t="s">
        <v>1107</v>
      </c>
      <c r="E45" t="s">
        <v>1132</v>
      </c>
      <c r="G45" t="s">
        <v>181</v>
      </c>
      <c r="H45">
        <v>38</v>
      </c>
    </row>
    <row r="46" spans="1:8">
      <c r="A46" t="s">
        <v>1133</v>
      </c>
      <c r="B46" t="s">
        <v>1134</v>
      </c>
      <c r="C46">
        <v>17</v>
      </c>
      <c r="D46" t="s">
        <v>1107</v>
      </c>
      <c r="E46" t="s">
        <v>1135</v>
      </c>
      <c r="G46" t="s">
        <v>181</v>
      </c>
      <c r="H46">
        <v>39</v>
      </c>
    </row>
    <row r="47" spans="1:8">
      <c r="A47" t="s">
        <v>1136</v>
      </c>
      <c r="B47" t="s">
        <v>1137</v>
      </c>
      <c r="C47">
        <v>17</v>
      </c>
      <c r="D47" t="s">
        <v>1107</v>
      </c>
      <c r="E47" t="s">
        <v>1138</v>
      </c>
      <c r="G47" t="s">
        <v>181</v>
      </c>
      <c r="H47">
        <v>40</v>
      </c>
    </row>
    <row r="48" spans="1:8">
      <c r="A48" t="s">
        <v>1139</v>
      </c>
      <c r="B48" t="s">
        <v>1140</v>
      </c>
      <c r="C48">
        <v>17</v>
      </c>
      <c r="D48" t="s">
        <v>1107</v>
      </c>
      <c r="E48" t="s">
        <v>1141</v>
      </c>
      <c r="G48" t="s">
        <v>181</v>
      </c>
      <c r="H48">
        <v>41</v>
      </c>
    </row>
    <row r="49" spans="1:8">
      <c r="A49" t="s">
        <v>1142</v>
      </c>
      <c r="B49" t="s">
        <v>1143</v>
      </c>
      <c r="C49">
        <v>17</v>
      </c>
      <c r="D49" t="s">
        <v>1107</v>
      </c>
      <c r="E49" t="s">
        <v>1144</v>
      </c>
      <c r="G49" t="s">
        <v>181</v>
      </c>
      <c r="H49">
        <v>42</v>
      </c>
    </row>
    <row r="50" spans="1:8">
      <c r="A50" t="s">
        <v>1145</v>
      </c>
      <c r="B50" t="s">
        <v>1146</v>
      </c>
      <c r="C50">
        <v>17</v>
      </c>
      <c r="D50" t="s">
        <v>1107</v>
      </c>
      <c r="E50" t="s">
        <v>1147</v>
      </c>
      <c r="G50" t="s">
        <v>181</v>
      </c>
      <c r="H50">
        <v>43</v>
      </c>
    </row>
    <row r="51" spans="1:8">
      <c r="A51" t="s">
        <v>1148</v>
      </c>
      <c r="B51" t="s">
        <v>1149</v>
      </c>
      <c r="C51" s="10">
        <v>23</v>
      </c>
      <c r="D51" t="s">
        <v>1150</v>
      </c>
      <c r="E51" t="s">
        <v>1151</v>
      </c>
      <c r="G51" t="s">
        <v>181</v>
      </c>
      <c r="H51">
        <v>44</v>
      </c>
    </row>
    <row r="52" spans="1:8">
      <c r="A52" t="s">
        <v>1152</v>
      </c>
      <c r="B52" t="s">
        <v>1153</v>
      </c>
      <c r="C52">
        <v>23</v>
      </c>
      <c r="D52" t="s">
        <v>1150</v>
      </c>
      <c r="E52" t="s">
        <v>1154</v>
      </c>
      <c r="G52" t="s">
        <v>181</v>
      </c>
      <c r="H52">
        <v>45</v>
      </c>
    </row>
    <row r="53" spans="1:8">
      <c r="A53" t="s">
        <v>1155</v>
      </c>
      <c r="B53" t="s">
        <v>1156</v>
      </c>
      <c r="C53">
        <v>23</v>
      </c>
      <c r="D53" t="s">
        <v>1150</v>
      </c>
      <c r="E53" t="s">
        <v>1157</v>
      </c>
      <c r="G53" t="s">
        <v>181</v>
      </c>
      <c r="H53">
        <v>46</v>
      </c>
    </row>
    <row r="54" spans="1:8">
      <c r="A54" t="s">
        <v>1158</v>
      </c>
      <c r="B54" t="s">
        <v>1159</v>
      </c>
      <c r="C54">
        <v>23</v>
      </c>
      <c r="D54" t="s">
        <v>1150</v>
      </c>
      <c r="E54" t="s">
        <v>1160</v>
      </c>
      <c r="G54" t="s">
        <v>181</v>
      </c>
      <c r="H54">
        <v>47</v>
      </c>
    </row>
    <row r="55" spans="1:8">
      <c r="A55" t="s">
        <v>1161</v>
      </c>
      <c r="B55" t="s">
        <v>1162</v>
      </c>
      <c r="C55">
        <v>23</v>
      </c>
      <c r="D55" t="s">
        <v>1150</v>
      </c>
      <c r="E55" t="s">
        <v>1163</v>
      </c>
      <c r="G55" t="s">
        <v>181</v>
      </c>
      <c r="H55">
        <v>48</v>
      </c>
    </row>
    <row r="56" spans="1:8">
      <c r="A56" t="s">
        <v>1164</v>
      </c>
      <c r="B56" t="s">
        <v>1165</v>
      </c>
      <c r="C56">
        <v>23</v>
      </c>
      <c r="D56" t="s">
        <v>1150</v>
      </c>
      <c r="E56" t="s">
        <v>1166</v>
      </c>
      <c r="G56" t="s">
        <v>181</v>
      </c>
      <c r="H56">
        <v>49</v>
      </c>
    </row>
    <row r="57" spans="1:8">
      <c r="A57" t="s">
        <v>1167</v>
      </c>
      <c r="B57" t="s">
        <v>1168</v>
      </c>
      <c r="C57">
        <v>23</v>
      </c>
      <c r="D57" t="s">
        <v>1150</v>
      </c>
      <c r="E57" t="s">
        <v>1169</v>
      </c>
      <c r="G57" t="s">
        <v>181</v>
      </c>
      <c r="H57">
        <v>50</v>
      </c>
    </row>
    <row r="58" spans="1:8">
      <c r="A58" t="s">
        <v>1170</v>
      </c>
      <c r="B58" t="s">
        <v>1171</v>
      </c>
      <c r="C58" s="7">
        <v>32</v>
      </c>
      <c r="D58" t="s">
        <v>1172</v>
      </c>
      <c r="E58" t="s">
        <v>1173</v>
      </c>
      <c r="G58" t="s">
        <v>181</v>
      </c>
      <c r="H58">
        <v>51</v>
      </c>
    </row>
    <row r="59" spans="1:8">
      <c r="A59" t="s">
        <v>1174</v>
      </c>
      <c r="C59">
        <v>32</v>
      </c>
      <c r="D59" t="s">
        <v>1172</v>
      </c>
      <c r="E59" t="s">
        <v>1175</v>
      </c>
      <c r="G59" t="s">
        <v>181</v>
      </c>
      <c r="H59">
        <v>52</v>
      </c>
    </row>
    <row r="60" spans="1:8">
      <c r="A60" t="s">
        <v>1176</v>
      </c>
      <c r="B60" t="s">
        <v>1177</v>
      </c>
      <c r="C60">
        <v>32</v>
      </c>
      <c r="D60" t="s">
        <v>1172</v>
      </c>
      <c r="E60" t="s">
        <v>1178</v>
      </c>
      <c r="G60" t="s">
        <v>181</v>
      </c>
      <c r="H60">
        <v>53</v>
      </c>
    </row>
    <row r="61" spans="1:8">
      <c r="A61" t="s">
        <v>1179</v>
      </c>
      <c r="B61" t="s">
        <v>1180</v>
      </c>
      <c r="C61">
        <v>32</v>
      </c>
      <c r="D61" t="s">
        <v>1172</v>
      </c>
      <c r="E61" t="s">
        <v>1181</v>
      </c>
      <c r="G61" t="s">
        <v>181</v>
      </c>
      <c r="H61">
        <v>54</v>
      </c>
    </row>
    <row r="62" spans="1:8">
      <c r="A62" t="s">
        <v>1182</v>
      </c>
      <c r="B62" t="s">
        <v>1183</v>
      </c>
      <c r="C62">
        <v>32</v>
      </c>
      <c r="D62" t="s">
        <v>1172</v>
      </c>
      <c r="E62" t="s">
        <v>1184</v>
      </c>
      <c r="G62" t="s">
        <v>181</v>
      </c>
      <c r="H62">
        <v>55</v>
      </c>
    </row>
    <row r="63" spans="1:8">
      <c r="A63" t="s">
        <v>1185</v>
      </c>
      <c r="B63" t="s">
        <v>1186</v>
      </c>
      <c r="C63">
        <v>32</v>
      </c>
      <c r="D63" t="s">
        <v>1172</v>
      </c>
      <c r="E63" t="s">
        <v>1187</v>
      </c>
      <c r="G63" t="s">
        <v>181</v>
      </c>
      <c r="H63">
        <v>56</v>
      </c>
    </row>
    <row r="64" spans="1:8">
      <c r="A64" t="s">
        <v>1188</v>
      </c>
      <c r="B64" t="s">
        <v>1189</v>
      </c>
      <c r="C64">
        <v>32</v>
      </c>
      <c r="D64" t="s">
        <v>1172</v>
      </c>
      <c r="E64" t="s">
        <v>1190</v>
      </c>
      <c r="G64" t="s">
        <v>181</v>
      </c>
      <c r="H64">
        <v>57</v>
      </c>
    </row>
    <row r="65" spans="1:8">
      <c r="A65" t="s">
        <v>1191</v>
      </c>
      <c r="B65" t="s">
        <v>1192</v>
      </c>
      <c r="C65">
        <v>40</v>
      </c>
      <c r="D65" t="s">
        <v>1193</v>
      </c>
      <c r="E65" t="s">
        <v>1194</v>
      </c>
      <c r="G65" t="s">
        <v>181</v>
      </c>
      <c r="H65">
        <v>58</v>
      </c>
    </row>
    <row r="66" spans="1:8">
      <c r="A66" t="s">
        <v>1195</v>
      </c>
      <c r="B66" t="s">
        <v>1196</v>
      </c>
      <c r="C66">
        <v>40</v>
      </c>
      <c r="D66" t="s">
        <v>1193</v>
      </c>
      <c r="E66" t="s">
        <v>1197</v>
      </c>
      <c r="G66" t="s">
        <v>181</v>
      </c>
      <c r="H66">
        <v>59</v>
      </c>
    </row>
    <row r="67" spans="1:8">
      <c r="A67" t="s">
        <v>1198</v>
      </c>
      <c r="B67" t="s">
        <v>1199</v>
      </c>
      <c r="C67">
        <v>40</v>
      </c>
      <c r="D67" t="s">
        <v>1193</v>
      </c>
      <c r="E67" t="s">
        <v>1200</v>
      </c>
      <c r="G67" t="s">
        <v>181</v>
      </c>
      <c r="H67">
        <v>60</v>
      </c>
    </row>
    <row r="68" spans="1:8">
      <c r="A68" t="s">
        <v>1201</v>
      </c>
      <c r="B68" t="s">
        <v>1202</v>
      </c>
      <c r="C68">
        <v>40</v>
      </c>
      <c r="D68" t="s">
        <v>1193</v>
      </c>
      <c r="E68" t="s">
        <v>1203</v>
      </c>
      <c r="G68" t="s">
        <v>181</v>
      </c>
      <c r="H68">
        <v>61</v>
      </c>
    </row>
    <row r="69" spans="1:8">
      <c r="A69" t="s">
        <v>1204</v>
      </c>
      <c r="B69" t="s">
        <v>1205</v>
      </c>
      <c r="C69">
        <v>40</v>
      </c>
      <c r="D69" t="s">
        <v>1193</v>
      </c>
      <c r="E69" t="s">
        <v>1206</v>
      </c>
      <c r="G69" t="s">
        <v>181</v>
      </c>
      <c r="H69">
        <v>62</v>
      </c>
    </row>
    <row r="70" spans="1:8">
      <c r="A70" t="s">
        <v>1207</v>
      </c>
      <c r="B70" t="s">
        <v>1208</v>
      </c>
      <c r="C70">
        <v>40</v>
      </c>
      <c r="D70" t="s">
        <v>1193</v>
      </c>
      <c r="E70" t="s">
        <v>1209</v>
      </c>
      <c r="G70" t="s">
        <v>181</v>
      </c>
      <c r="H70">
        <v>63</v>
      </c>
    </row>
    <row r="71" spans="1:8">
      <c r="A71" t="s">
        <v>1210</v>
      </c>
      <c r="B71" t="s">
        <v>1211</v>
      </c>
      <c r="C71">
        <v>40</v>
      </c>
      <c r="D71" t="s">
        <v>1193</v>
      </c>
      <c r="E71" t="s">
        <v>1212</v>
      </c>
      <c r="G71" t="s">
        <v>181</v>
      </c>
      <c r="H71">
        <v>64</v>
      </c>
    </row>
    <row r="72" spans="1:8">
      <c r="A72" t="s">
        <v>1213</v>
      </c>
      <c r="B72" t="s">
        <v>1214</v>
      </c>
      <c r="C72">
        <v>40</v>
      </c>
      <c r="D72" t="s">
        <v>1193</v>
      </c>
      <c r="E72" t="s">
        <v>1215</v>
      </c>
      <c r="G72" t="s">
        <v>181</v>
      </c>
      <c r="H72">
        <v>65</v>
      </c>
    </row>
    <row r="73" spans="1:8">
      <c r="A73" t="s">
        <v>1216</v>
      </c>
      <c r="B73" t="s">
        <v>1217</v>
      </c>
      <c r="C73">
        <v>40</v>
      </c>
      <c r="D73" t="s">
        <v>1193</v>
      </c>
      <c r="E73" t="s">
        <v>1218</v>
      </c>
      <c r="G73" t="s">
        <v>181</v>
      </c>
      <c r="H73">
        <v>66</v>
      </c>
    </row>
    <row r="74" spans="1:8">
      <c r="A74" t="s">
        <v>1219</v>
      </c>
      <c r="B74" t="s">
        <v>1220</v>
      </c>
      <c r="C74">
        <v>62</v>
      </c>
      <c r="D74" t="s">
        <v>1221</v>
      </c>
      <c r="E74" t="s">
        <v>1222</v>
      </c>
      <c r="G74" t="s">
        <v>181</v>
      </c>
      <c r="H74">
        <v>67</v>
      </c>
    </row>
    <row r="75" spans="1:8">
      <c r="A75" t="s">
        <v>1223</v>
      </c>
      <c r="B75" t="s">
        <v>1224</v>
      </c>
      <c r="C75">
        <v>62</v>
      </c>
      <c r="D75" t="s">
        <v>1221</v>
      </c>
      <c r="E75" t="s">
        <v>1225</v>
      </c>
      <c r="G75" t="s">
        <v>181</v>
      </c>
      <c r="H75">
        <v>68</v>
      </c>
    </row>
    <row r="76" spans="1:8">
      <c r="A76" t="s">
        <v>1226</v>
      </c>
      <c r="B76" t="s">
        <v>1227</v>
      </c>
      <c r="C76">
        <v>62</v>
      </c>
      <c r="D76" t="s">
        <v>1221</v>
      </c>
      <c r="E76" t="s">
        <v>1228</v>
      </c>
      <c r="G76" t="s">
        <v>181</v>
      </c>
      <c r="H76">
        <v>69</v>
      </c>
    </row>
    <row r="77" spans="1:8">
      <c r="A77" t="s">
        <v>1229</v>
      </c>
      <c r="B77" t="s">
        <v>1230</v>
      </c>
      <c r="C77">
        <v>62</v>
      </c>
      <c r="D77" t="s">
        <v>1221</v>
      </c>
      <c r="E77" t="s">
        <v>1231</v>
      </c>
      <c r="G77" t="s">
        <v>181</v>
      </c>
      <c r="H77">
        <v>70</v>
      </c>
    </row>
    <row r="78" spans="1:8">
      <c r="A78" t="s">
        <v>1232</v>
      </c>
      <c r="B78" t="s">
        <v>1233</v>
      </c>
      <c r="C78">
        <v>62</v>
      </c>
      <c r="D78" t="s">
        <v>1221</v>
      </c>
      <c r="E78" t="s">
        <v>1234</v>
      </c>
      <c r="G78" t="s">
        <v>181</v>
      </c>
      <c r="H78">
        <v>71</v>
      </c>
    </row>
    <row r="104" spans="1:2">
      <c r="A104" s="3"/>
      <c r="B104" s="3"/>
    </row>
  </sheetData>
  <autoFilter ref="A6:G80"/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>
    <oddHeader>&amp;C&amp;A</oddHeader>
    <oddFooter>&amp;CPage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/>
  <dimension ref="A1:I87"/>
  <sheetViews>
    <sheetView zoomScale="86" zoomScaleNormal="86" workbookViewId="0">
      <selection activeCell="H14" sqref="H14"/>
    </sheetView>
  </sheetViews>
  <sheetFormatPr defaultRowHeight="12.75"/>
  <cols>
    <col min="1" max="8" width="11.5703125"/>
    <col min="9" max="9" width="5.5703125" customWidth="1"/>
    <col min="10" max="1022" width="11.5703125"/>
  </cols>
  <sheetData>
    <row r="1" spans="1:9">
      <c r="A1" t="s">
        <v>1527</v>
      </c>
    </row>
    <row r="2" spans="1:9">
      <c r="A2" s="12" t="s">
        <v>1510</v>
      </c>
      <c r="B2" t="s">
        <v>1517</v>
      </c>
      <c r="D2" s="12" t="s">
        <v>1485</v>
      </c>
      <c r="G2" s="14" t="s">
        <v>1235</v>
      </c>
      <c r="H2" s="14" t="s">
        <v>1497</v>
      </c>
      <c r="I2" s="14"/>
    </row>
    <row r="3" spans="1:9">
      <c r="A3" s="12" t="s">
        <v>1237</v>
      </c>
      <c r="G3" s="15" t="s">
        <v>2</v>
      </c>
      <c r="H3" s="15">
        <v>35.407894736842103</v>
      </c>
      <c r="I3" s="14"/>
    </row>
    <row r="4" spans="1:9">
      <c r="A4" s="12" t="s">
        <v>1238</v>
      </c>
      <c r="G4" s="15" t="s">
        <v>3</v>
      </c>
      <c r="H4" s="15">
        <v>261.44473684210499</v>
      </c>
      <c r="I4" s="14"/>
    </row>
    <row r="5" spans="1:9">
      <c r="C5" s="2"/>
      <c r="D5" s="2" t="s">
        <v>1236</v>
      </c>
      <c r="E5" s="2"/>
      <c r="F5" s="2" t="s">
        <v>5</v>
      </c>
      <c r="G5" s="14" t="s">
        <v>1489</v>
      </c>
      <c r="H5" s="14">
        <f>ROUND(STDEV(C7:C82),2)</f>
        <v>16.170000000000002</v>
      </c>
      <c r="I5" s="14"/>
    </row>
    <row r="6" spans="1:9">
      <c r="A6" t="s">
        <v>7</v>
      </c>
      <c r="B6" t="s">
        <v>8</v>
      </c>
      <c r="C6" t="s">
        <v>9</v>
      </c>
      <c r="D6" t="s">
        <v>10</v>
      </c>
      <c r="E6" t="s">
        <v>11</v>
      </c>
      <c r="F6" t="s">
        <v>12</v>
      </c>
    </row>
    <row r="7" spans="1:9">
      <c r="A7" t="s">
        <v>1240</v>
      </c>
      <c r="B7" t="s">
        <v>1241</v>
      </c>
      <c r="C7">
        <v>16</v>
      </c>
      <c r="D7" t="s">
        <v>1239</v>
      </c>
      <c r="E7" t="s">
        <v>16</v>
      </c>
      <c r="F7" t="s">
        <v>1242</v>
      </c>
    </row>
    <row r="8" spans="1:9">
      <c r="A8" t="s">
        <v>1243</v>
      </c>
      <c r="B8" t="s">
        <v>1244</v>
      </c>
      <c r="C8">
        <v>16</v>
      </c>
      <c r="D8" t="s">
        <v>1239</v>
      </c>
      <c r="E8" t="s">
        <v>16</v>
      </c>
      <c r="F8" t="s">
        <v>1245</v>
      </c>
    </row>
    <row r="9" spans="1:9">
      <c r="A9" t="s">
        <v>1246</v>
      </c>
      <c r="B9" t="s">
        <v>1247</v>
      </c>
      <c r="C9">
        <v>16</v>
      </c>
      <c r="D9" t="s">
        <v>1239</v>
      </c>
      <c r="E9" t="s">
        <v>16</v>
      </c>
      <c r="F9" t="s">
        <v>1248</v>
      </c>
    </row>
    <row r="10" spans="1:9">
      <c r="A10" t="s">
        <v>1249</v>
      </c>
      <c r="B10" t="s">
        <v>1250</v>
      </c>
      <c r="C10">
        <v>16</v>
      </c>
      <c r="D10" t="s">
        <v>1239</v>
      </c>
      <c r="E10" t="s">
        <v>16</v>
      </c>
      <c r="F10" t="s">
        <v>1251</v>
      </c>
    </row>
    <row r="11" spans="1:9">
      <c r="A11" t="s">
        <v>1252</v>
      </c>
      <c r="B11" t="s">
        <v>1253</v>
      </c>
      <c r="C11">
        <v>16</v>
      </c>
      <c r="D11" t="s">
        <v>1254</v>
      </c>
      <c r="E11" t="s">
        <v>16</v>
      </c>
      <c r="F11" t="s">
        <v>1255</v>
      </c>
    </row>
    <row r="12" spans="1:9">
      <c r="A12" t="s">
        <v>1256</v>
      </c>
      <c r="B12" t="s">
        <v>1257</v>
      </c>
      <c r="C12">
        <v>16</v>
      </c>
      <c r="D12" t="s">
        <v>1254</v>
      </c>
      <c r="E12" t="s">
        <v>16</v>
      </c>
      <c r="F12" t="s">
        <v>1258</v>
      </c>
    </row>
    <row r="13" spans="1:9">
      <c r="A13" t="s">
        <v>1259</v>
      </c>
      <c r="B13" t="s">
        <v>1260</v>
      </c>
      <c r="C13">
        <v>16</v>
      </c>
      <c r="D13" t="s">
        <v>1254</v>
      </c>
      <c r="E13" t="s">
        <v>16</v>
      </c>
      <c r="F13" t="s">
        <v>1261</v>
      </c>
    </row>
    <row r="14" spans="1:9">
      <c r="A14" t="s">
        <v>1262</v>
      </c>
      <c r="B14" t="s">
        <v>1263</v>
      </c>
      <c r="C14">
        <v>16</v>
      </c>
      <c r="D14" t="s">
        <v>1254</v>
      </c>
      <c r="E14" t="s">
        <v>16</v>
      </c>
      <c r="F14" t="s">
        <v>1264</v>
      </c>
    </row>
    <row r="15" spans="1:9">
      <c r="A15" t="s">
        <v>1265</v>
      </c>
      <c r="B15" t="s">
        <v>1266</v>
      </c>
      <c r="C15">
        <v>16</v>
      </c>
      <c r="D15" t="s">
        <v>1254</v>
      </c>
      <c r="E15" t="s">
        <v>16</v>
      </c>
      <c r="F15" t="s">
        <v>1267</v>
      </c>
    </row>
    <row r="16" spans="1:9">
      <c r="A16" t="s">
        <v>1268</v>
      </c>
      <c r="B16" t="s">
        <v>1269</v>
      </c>
      <c r="C16">
        <v>16</v>
      </c>
      <c r="D16" t="s">
        <v>1254</v>
      </c>
      <c r="E16" t="s">
        <v>16</v>
      </c>
      <c r="F16" t="s">
        <v>1270</v>
      </c>
    </row>
    <row r="17" spans="1:6">
      <c r="A17" t="s">
        <v>1271</v>
      </c>
      <c r="B17" t="s">
        <v>1272</v>
      </c>
      <c r="C17">
        <v>16</v>
      </c>
      <c r="D17" t="s">
        <v>1254</v>
      </c>
      <c r="E17" t="s">
        <v>16</v>
      </c>
      <c r="F17" t="s">
        <v>1273</v>
      </c>
    </row>
    <row r="18" spans="1:6">
      <c r="A18" t="s">
        <v>1274</v>
      </c>
      <c r="B18" t="s">
        <v>1275</v>
      </c>
      <c r="C18">
        <v>17</v>
      </c>
      <c r="D18" t="s">
        <v>1276</v>
      </c>
      <c r="E18" t="s">
        <v>16</v>
      </c>
      <c r="F18" t="s">
        <v>1277</v>
      </c>
    </row>
    <row r="19" spans="1:6">
      <c r="A19" t="s">
        <v>1278</v>
      </c>
      <c r="B19" t="s">
        <v>1279</v>
      </c>
      <c r="C19">
        <v>17</v>
      </c>
      <c r="D19" t="s">
        <v>1276</v>
      </c>
      <c r="E19" t="s">
        <v>16</v>
      </c>
      <c r="F19" t="s">
        <v>1280</v>
      </c>
    </row>
    <row r="20" spans="1:6">
      <c r="A20" t="s">
        <v>1281</v>
      </c>
      <c r="B20" t="s">
        <v>1282</v>
      </c>
      <c r="C20">
        <v>17</v>
      </c>
      <c r="D20" t="s">
        <v>1276</v>
      </c>
      <c r="E20" t="s">
        <v>16</v>
      </c>
      <c r="F20" t="s">
        <v>1283</v>
      </c>
    </row>
    <row r="21" spans="1:6">
      <c r="A21" t="s">
        <v>1284</v>
      </c>
      <c r="B21" t="s">
        <v>1285</v>
      </c>
      <c r="C21">
        <v>17</v>
      </c>
      <c r="D21" t="s">
        <v>1276</v>
      </c>
      <c r="E21" t="s">
        <v>16</v>
      </c>
      <c r="F21" t="s">
        <v>1286</v>
      </c>
    </row>
    <row r="22" spans="1:6">
      <c r="A22" t="s">
        <v>1287</v>
      </c>
      <c r="B22" t="s">
        <v>1288</v>
      </c>
      <c r="C22">
        <v>17</v>
      </c>
      <c r="D22" t="s">
        <v>1276</v>
      </c>
      <c r="E22" t="s">
        <v>16</v>
      </c>
      <c r="F22" t="s">
        <v>1289</v>
      </c>
    </row>
    <row r="23" spans="1:6">
      <c r="A23" t="s">
        <v>1290</v>
      </c>
      <c r="B23" t="s">
        <v>1291</v>
      </c>
      <c r="C23">
        <v>17</v>
      </c>
      <c r="D23" t="s">
        <v>1276</v>
      </c>
      <c r="E23" t="s">
        <v>16</v>
      </c>
      <c r="F23" t="s">
        <v>1292</v>
      </c>
    </row>
    <row r="24" spans="1:6">
      <c r="A24" t="s">
        <v>1293</v>
      </c>
      <c r="B24" t="s">
        <v>1294</v>
      </c>
      <c r="C24">
        <v>17</v>
      </c>
      <c r="D24" t="s">
        <v>1276</v>
      </c>
      <c r="E24" t="s">
        <v>16</v>
      </c>
      <c r="F24" t="s">
        <v>1295</v>
      </c>
    </row>
    <row r="25" spans="1:6">
      <c r="A25" t="s">
        <v>1296</v>
      </c>
      <c r="B25" t="s">
        <v>1297</v>
      </c>
      <c r="C25">
        <v>26</v>
      </c>
      <c r="D25" t="s">
        <v>1298</v>
      </c>
      <c r="E25" t="s">
        <v>16</v>
      </c>
      <c r="F25" t="s">
        <v>1299</v>
      </c>
    </row>
    <row r="26" spans="1:6">
      <c r="A26" t="s">
        <v>1300</v>
      </c>
      <c r="B26" t="s">
        <v>1301</v>
      </c>
      <c r="C26">
        <v>26</v>
      </c>
      <c r="D26" t="s">
        <v>1298</v>
      </c>
      <c r="E26" t="s">
        <v>16</v>
      </c>
      <c r="F26" t="s">
        <v>1302</v>
      </c>
    </row>
    <row r="27" spans="1:6">
      <c r="A27" t="s">
        <v>1303</v>
      </c>
      <c r="B27" t="s">
        <v>1304</v>
      </c>
      <c r="C27">
        <v>26</v>
      </c>
      <c r="D27" t="s">
        <v>1298</v>
      </c>
      <c r="E27" t="s">
        <v>16</v>
      </c>
      <c r="F27" t="s">
        <v>1305</v>
      </c>
    </row>
    <row r="28" spans="1:6">
      <c r="A28" t="s">
        <v>1306</v>
      </c>
      <c r="B28" t="s">
        <v>1307</v>
      </c>
      <c r="C28">
        <v>26</v>
      </c>
      <c r="D28" t="s">
        <v>1308</v>
      </c>
      <c r="E28" t="s">
        <v>16</v>
      </c>
      <c r="F28" t="s">
        <v>1309</v>
      </c>
    </row>
    <row r="29" spans="1:6">
      <c r="A29" t="s">
        <v>1310</v>
      </c>
      <c r="B29" t="s">
        <v>1311</v>
      </c>
      <c r="C29">
        <v>26</v>
      </c>
      <c r="D29" t="s">
        <v>1308</v>
      </c>
      <c r="E29" t="s">
        <v>16</v>
      </c>
      <c r="F29" t="s">
        <v>1312</v>
      </c>
    </row>
    <row r="30" spans="1:6">
      <c r="A30" t="s">
        <v>1313</v>
      </c>
      <c r="B30" t="s">
        <v>1314</v>
      </c>
      <c r="C30">
        <v>26</v>
      </c>
      <c r="D30" t="s">
        <v>1308</v>
      </c>
      <c r="E30" t="s">
        <v>16</v>
      </c>
      <c r="F30" t="s">
        <v>1315</v>
      </c>
    </row>
    <row r="31" spans="1:6">
      <c r="A31" t="s">
        <v>1316</v>
      </c>
      <c r="B31" t="s">
        <v>1317</v>
      </c>
      <c r="C31">
        <v>26</v>
      </c>
      <c r="D31" t="s">
        <v>1308</v>
      </c>
      <c r="E31" t="s">
        <v>16</v>
      </c>
      <c r="F31" t="s">
        <v>1318</v>
      </c>
    </row>
    <row r="32" spans="1:6">
      <c r="A32" t="s">
        <v>1319</v>
      </c>
      <c r="B32" t="s">
        <v>1320</v>
      </c>
      <c r="C32">
        <v>26</v>
      </c>
      <c r="D32" t="s">
        <v>1308</v>
      </c>
      <c r="E32" t="s">
        <v>16</v>
      </c>
      <c r="F32" t="s">
        <v>1321</v>
      </c>
    </row>
    <row r="33" spans="1:6">
      <c r="A33" t="s">
        <v>1322</v>
      </c>
      <c r="B33" t="s">
        <v>1323</v>
      </c>
      <c r="C33">
        <v>26</v>
      </c>
      <c r="D33" t="s">
        <v>1308</v>
      </c>
      <c r="E33" t="s">
        <v>16</v>
      </c>
      <c r="F33" t="s">
        <v>1324</v>
      </c>
    </row>
    <row r="34" spans="1:6">
      <c r="A34" t="s">
        <v>1325</v>
      </c>
      <c r="B34" t="s">
        <v>1326</v>
      </c>
      <c r="C34">
        <v>29</v>
      </c>
      <c r="D34" t="s">
        <v>1327</v>
      </c>
      <c r="E34" t="s">
        <v>16</v>
      </c>
      <c r="F34" t="s">
        <v>1328</v>
      </c>
    </row>
    <row r="35" spans="1:6">
      <c r="A35" t="s">
        <v>1329</v>
      </c>
      <c r="B35" t="s">
        <v>1330</v>
      </c>
      <c r="C35">
        <v>29</v>
      </c>
      <c r="D35" t="s">
        <v>1327</v>
      </c>
      <c r="E35" t="s">
        <v>16</v>
      </c>
      <c r="F35" t="s">
        <v>1331</v>
      </c>
    </row>
    <row r="36" spans="1:6">
      <c r="A36" t="s">
        <v>1332</v>
      </c>
      <c r="B36" t="s">
        <v>1333</v>
      </c>
      <c r="C36">
        <v>29</v>
      </c>
      <c r="D36" t="s">
        <v>1327</v>
      </c>
      <c r="E36" t="s">
        <v>16</v>
      </c>
      <c r="F36" t="s">
        <v>1334</v>
      </c>
    </row>
    <row r="37" spans="1:6">
      <c r="A37" t="s">
        <v>1335</v>
      </c>
      <c r="B37" t="s">
        <v>1336</v>
      </c>
      <c r="C37">
        <v>29</v>
      </c>
      <c r="D37" t="s">
        <v>1327</v>
      </c>
      <c r="E37" t="s">
        <v>16</v>
      </c>
      <c r="F37" t="s">
        <v>1337</v>
      </c>
    </row>
    <row r="38" spans="1:6">
      <c r="A38" t="s">
        <v>1338</v>
      </c>
      <c r="B38" t="s">
        <v>1339</v>
      </c>
      <c r="C38">
        <v>29</v>
      </c>
      <c r="D38" t="s">
        <v>1327</v>
      </c>
      <c r="E38" t="s">
        <v>16</v>
      </c>
      <c r="F38" t="s">
        <v>1340</v>
      </c>
    </row>
    <row r="39" spans="1:6">
      <c r="A39" t="s">
        <v>1341</v>
      </c>
      <c r="B39" t="s">
        <v>1342</v>
      </c>
      <c r="C39">
        <v>29</v>
      </c>
      <c r="D39" t="s">
        <v>1327</v>
      </c>
      <c r="E39" t="s">
        <v>16</v>
      </c>
      <c r="F39" t="s">
        <v>1343</v>
      </c>
    </row>
    <row r="40" spans="1:6">
      <c r="A40" t="s">
        <v>1344</v>
      </c>
      <c r="B40" t="s">
        <v>1345</v>
      </c>
      <c r="C40">
        <v>29</v>
      </c>
      <c r="D40" t="s">
        <v>1327</v>
      </c>
      <c r="E40" t="s">
        <v>16</v>
      </c>
      <c r="F40" t="s">
        <v>1346</v>
      </c>
    </row>
    <row r="41" spans="1:6">
      <c r="A41" t="s">
        <v>1347</v>
      </c>
      <c r="B41" t="s">
        <v>1348</v>
      </c>
      <c r="C41">
        <v>29</v>
      </c>
      <c r="D41" t="s">
        <v>1327</v>
      </c>
      <c r="E41" t="s">
        <v>16</v>
      </c>
      <c r="F41" t="s">
        <v>1349</v>
      </c>
    </row>
    <row r="42" spans="1:6">
      <c r="A42" t="s">
        <v>1350</v>
      </c>
      <c r="B42" t="s">
        <v>1351</v>
      </c>
      <c r="C42">
        <v>29</v>
      </c>
      <c r="D42" t="s">
        <v>1327</v>
      </c>
      <c r="E42" t="s">
        <v>16</v>
      </c>
      <c r="F42" t="s">
        <v>1352</v>
      </c>
    </row>
    <row r="43" spans="1:6">
      <c r="A43" t="s">
        <v>1353</v>
      </c>
      <c r="B43" t="s">
        <v>1354</v>
      </c>
      <c r="C43">
        <v>29</v>
      </c>
      <c r="D43" t="s">
        <v>1327</v>
      </c>
      <c r="E43" t="s">
        <v>16</v>
      </c>
      <c r="F43" t="s">
        <v>1355</v>
      </c>
    </row>
    <row r="44" spans="1:6">
      <c r="A44" t="s">
        <v>1356</v>
      </c>
      <c r="B44" t="s">
        <v>1357</v>
      </c>
      <c r="C44">
        <v>29</v>
      </c>
      <c r="D44" t="s">
        <v>1327</v>
      </c>
      <c r="E44" t="s">
        <v>16</v>
      </c>
      <c r="F44" t="s">
        <v>1358</v>
      </c>
    </row>
    <row r="45" spans="1:6">
      <c r="A45" t="s">
        <v>1359</v>
      </c>
      <c r="B45" t="s">
        <v>1360</v>
      </c>
      <c r="C45">
        <v>29</v>
      </c>
      <c r="D45" t="s">
        <v>1327</v>
      </c>
      <c r="E45" t="s">
        <v>16</v>
      </c>
      <c r="F45" t="s">
        <v>1361</v>
      </c>
    </row>
    <row r="46" spans="1:6">
      <c r="A46" t="s">
        <v>1362</v>
      </c>
      <c r="B46" t="s">
        <v>1363</v>
      </c>
      <c r="C46">
        <v>35</v>
      </c>
      <c r="D46" t="s">
        <v>1364</v>
      </c>
      <c r="E46" t="s">
        <v>16</v>
      </c>
      <c r="F46" t="s">
        <v>1365</v>
      </c>
    </row>
    <row r="47" spans="1:6">
      <c r="A47" t="s">
        <v>1366</v>
      </c>
      <c r="B47" t="s">
        <v>1367</v>
      </c>
      <c r="C47">
        <v>35</v>
      </c>
      <c r="D47" t="s">
        <v>1364</v>
      </c>
      <c r="E47" t="s">
        <v>16</v>
      </c>
      <c r="F47" t="s">
        <v>1368</v>
      </c>
    </row>
    <row r="48" spans="1:6">
      <c r="A48" t="s">
        <v>1369</v>
      </c>
      <c r="B48" t="s">
        <v>1370</v>
      </c>
      <c r="C48">
        <v>35</v>
      </c>
      <c r="D48" t="s">
        <v>1364</v>
      </c>
      <c r="E48" t="s">
        <v>16</v>
      </c>
      <c r="F48" t="s">
        <v>1371</v>
      </c>
    </row>
    <row r="49" spans="1:6">
      <c r="A49" t="s">
        <v>1372</v>
      </c>
      <c r="B49" t="s">
        <v>1373</v>
      </c>
      <c r="C49">
        <v>36</v>
      </c>
      <c r="D49" t="s">
        <v>1374</v>
      </c>
      <c r="E49" t="s">
        <v>16</v>
      </c>
      <c r="F49" t="s">
        <v>1375</v>
      </c>
    </row>
    <row r="50" spans="1:6">
      <c r="A50" t="s">
        <v>1376</v>
      </c>
      <c r="B50" t="s">
        <v>1377</v>
      </c>
      <c r="C50">
        <v>36</v>
      </c>
      <c r="D50" t="s">
        <v>1374</v>
      </c>
      <c r="E50" t="s">
        <v>16</v>
      </c>
      <c r="F50" t="s">
        <v>1378</v>
      </c>
    </row>
    <row r="51" spans="1:6">
      <c r="A51" t="s">
        <v>1380</v>
      </c>
      <c r="B51" t="s">
        <v>1381</v>
      </c>
      <c r="C51">
        <v>37</v>
      </c>
      <c r="D51" t="s">
        <v>1379</v>
      </c>
      <c r="E51" t="s">
        <v>16</v>
      </c>
      <c r="F51" t="s">
        <v>1382</v>
      </c>
    </row>
    <row r="52" spans="1:6">
      <c r="A52" t="s">
        <v>1384</v>
      </c>
      <c r="B52" t="s">
        <v>1385</v>
      </c>
      <c r="C52">
        <v>42</v>
      </c>
      <c r="D52" t="s">
        <v>1383</v>
      </c>
      <c r="E52" t="s">
        <v>16</v>
      </c>
      <c r="F52" t="s">
        <v>1386</v>
      </c>
    </row>
    <row r="53" spans="1:6">
      <c r="A53" t="s">
        <v>1387</v>
      </c>
      <c r="B53" t="s">
        <v>1388</v>
      </c>
      <c r="C53">
        <v>42</v>
      </c>
      <c r="D53" t="s">
        <v>1383</v>
      </c>
      <c r="E53" t="s">
        <v>16</v>
      </c>
      <c r="F53" t="s">
        <v>1389</v>
      </c>
    </row>
    <row r="54" spans="1:6">
      <c r="A54" t="s">
        <v>1391</v>
      </c>
      <c r="B54" t="s">
        <v>1392</v>
      </c>
      <c r="C54">
        <v>43</v>
      </c>
      <c r="D54" t="s">
        <v>1390</v>
      </c>
      <c r="E54" t="s">
        <v>16</v>
      </c>
      <c r="F54" t="s">
        <v>1393</v>
      </c>
    </row>
    <row r="55" spans="1:6">
      <c r="A55" t="s">
        <v>1395</v>
      </c>
      <c r="B55" t="s">
        <v>1396</v>
      </c>
      <c r="C55">
        <v>46</v>
      </c>
      <c r="D55" t="s">
        <v>1394</v>
      </c>
      <c r="E55" t="s">
        <v>16</v>
      </c>
      <c r="F55" t="s">
        <v>1397</v>
      </c>
    </row>
    <row r="56" spans="1:6">
      <c r="A56" t="s">
        <v>1398</v>
      </c>
      <c r="B56" t="s">
        <v>1399</v>
      </c>
      <c r="C56">
        <v>46</v>
      </c>
      <c r="D56" t="s">
        <v>1394</v>
      </c>
      <c r="E56" t="s">
        <v>16</v>
      </c>
      <c r="F56" t="s">
        <v>1400</v>
      </c>
    </row>
    <row r="57" spans="1:6">
      <c r="A57" t="s">
        <v>1401</v>
      </c>
      <c r="B57" t="s">
        <v>1402</v>
      </c>
      <c r="C57">
        <v>46</v>
      </c>
      <c r="D57" t="s">
        <v>1394</v>
      </c>
      <c r="E57" t="s">
        <v>16</v>
      </c>
      <c r="F57" t="s">
        <v>1403</v>
      </c>
    </row>
    <row r="58" spans="1:6">
      <c r="A58" t="s">
        <v>1404</v>
      </c>
      <c r="B58" t="s">
        <v>1405</v>
      </c>
      <c r="C58">
        <v>47</v>
      </c>
      <c r="D58" t="s">
        <v>1406</v>
      </c>
      <c r="E58" t="s">
        <v>16</v>
      </c>
      <c r="F58" t="s">
        <v>1407</v>
      </c>
    </row>
    <row r="59" spans="1:6">
      <c r="A59" t="s">
        <v>1408</v>
      </c>
      <c r="B59" t="s">
        <v>1409</v>
      </c>
      <c r="C59">
        <v>47</v>
      </c>
      <c r="D59" t="s">
        <v>1406</v>
      </c>
      <c r="E59" t="s">
        <v>16</v>
      </c>
      <c r="F59" t="s">
        <v>1410</v>
      </c>
    </row>
    <row r="60" spans="1:6">
      <c r="A60" t="s">
        <v>1411</v>
      </c>
      <c r="B60" t="s">
        <v>1412</v>
      </c>
      <c r="C60">
        <v>47</v>
      </c>
      <c r="D60" t="s">
        <v>1406</v>
      </c>
      <c r="E60" t="s">
        <v>16</v>
      </c>
      <c r="F60" t="s">
        <v>1413</v>
      </c>
    </row>
    <row r="61" spans="1:6">
      <c r="A61" t="s">
        <v>1414</v>
      </c>
      <c r="B61" t="s">
        <v>1415</v>
      </c>
      <c r="C61">
        <v>47</v>
      </c>
      <c r="D61" t="s">
        <v>1406</v>
      </c>
      <c r="E61" t="s">
        <v>16</v>
      </c>
      <c r="F61" t="s">
        <v>1416</v>
      </c>
    </row>
    <row r="62" spans="1:6">
      <c r="A62" t="s">
        <v>1417</v>
      </c>
      <c r="B62" t="s">
        <v>1418</v>
      </c>
      <c r="C62">
        <v>47</v>
      </c>
      <c r="D62" t="s">
        <v>1406</v>
      </c>
      <c r="E62" t="s">
        <v>16</v>
      </c>
      <c r="F62" t="s">
        <v>1419</v>
      </c>
    </row>
    <row r="63" spans="1:6">
      <c r="A63" t="s">
        <v>1420</v>
      </c>
      <c r="B63" t="s">
        <v>1421</v>
      </c>
      <c r="C63">
        <v>47</v>
      </c>
      <c r="D63" t="s">
        <v>1406</v>
      </c>
      <c r="E63" t="s">
        <v>16</v>
      </c>
      <c r="F63" t="s">
        <v>1422</v>
      </c>
    </row>
    <row r="64" spans="1:6">
      <c r="A64" t="s">
        <v>1423</v>
      </c>
      <c r="B64" t="s">
        <v>1424</v>
      </c>
      <c r="C64">
        <v>47</v>
      </c>
      <c r="D64" t="s">
        <v>1406</v>
      </c>
      <c r="E64" t="s">
        <v>16</v>
      </c>
      <c r="F64" t="s">
        <v>1425</v>
      </c>
    </row>
    <row r="65" spans="1:6">
      <c r="A65" t="s">
        <v>1426</v>
      </c>
      <c r="B65" t="s">
        <v>1427</v>
      </c>
      <c r="C65">
        <v>47</v>
      </c>
      <c r="D65" t="s">
        <v>1406</v>
      </c>
      <c r="E65" t="s">
        <v>16</v>
      </c>
      <c r="F65" t="s">
        <v>1428</v>
      </c>
    </row>
    <row r="66" spans="1:6">
      <c r="A66" t="s">
        <v>1429</v>
      </c>
      <c r="B66" t="s">
        <v>1430</v>
      </c>
      <c r="C66">
        <v>47</v>
      </c>
      <c r="D66" t="s">
        <v>1406</v>
      </c>
      <c r="E66" t="s">
        <v>16</v>
      </c>
      <c r="F66" t="s">
        <v>1431</v>
      </c>
    </row>
    <row r="67" spans="1:6">
      <c r="A67" t="s">
        <v>1432</v>
      </c>
      <c r="B67" t="s">
        <v>1433</v>
      </c>
      <c r="C67">
        <v>47</v>
      </c>
      <c r="D67" t="s">
        <v>1406</v>
      </c>
      <c r="E67" t="s">
        <v>16</v>
      </c>
      <c r="F67" t="s">
        <v>1434</v>
      </c>
    </row>
    <row r="68" spans="1:6">
      <c r="A68" t="s">
        <v>1435</v>
      </c>
      <c r="B68" t="s">
        <v>1436</v>
      </c>
      <c r="C68">
        <v>47</v>
      </c>
      <c r="D68" t="s">
        <v>1406</v>
      </c>
      <c r="E68" t="s">
        <v>16</v>
      </c>
      <c r="F68" t="s">
        <v>1437</v>
      </c>
    </row>
    <row r="69" spans="1:6">
      <c r="A69" t="s">
        <v>1438</v>
      </c>
      <c r="B69" t="s">
        <v>1439</v>
      </c>
      <c r="C69">
        <v>47</v>
      </c>
      <c r="D69" t="s">
        <v>1406</v>
      </c>
      <c r="E69" t="s">
        <v>16</v>
      </c>
      <c r="F69" t="s">
        <v>1440</v>
      </c>
    </row>
    <row r="70" spans="1:6">
      <c r="A70" t="s">
        <v>1441</v>
      </c>
      <c r="B70" t="s">
        <v>1442</v>
      </c>
      <c r="C70">
        <v>47</v>
      </c>
      <c r="D70" t="s">
        <v>1406</v>
      </c>
      <c r="E70" t="s">
        <v>16</v>
      </c>
      <c r="F70" t="s">
        <v>1443</v>
      </c>
    </row>
    <row r="71" spans="1:6">
      <c r="A71" t="s">
        <v>1444</v>
      </c>
      <c r="B71" t="s">
        <v>1445</v>
      </c>
      <c r="C71">
        <v>47</v>
      </c>
      <c r="D71" t="s">
        <v>1406</v>
      </c>
      <c r="E71" t="s">
        <v>16</v>
      </c>
      <c r="F71" t="s">
        <v>1446</v>
      </c>
    </row>
    <row r="72" spans="1:6">
      <c r="A72" t="s">
        <v>1447</v>
      </c>
      <c r="B72" t="s">
        <v>1448</v>
      </c>
      <c r="C72">
        <v>47</v>
      </c>
      <c r="D72" t="s">
        <v>1406</v>
      </c>
      <c r="E72" t="s">
        <v>16</v>
      </c>
      <c r="F72" t="s">
        <v>1449</v>
      </c>
    </row>
    <row r="73" spans="1:6">
      <c r="A73" t="s">
        <v>1450</v>
      </c>
      <c r="B73" t="s">
        <v>1451</v>
      </c>
      <c r="C73">
        <v>50</v>
      </c>
      <c r="D73" t="s">
        <v>1452</v>
      </c>
      <c r="E73" t="s">
        <v>16</v>
      </c>
      <c r="F73" t="s">
        <v>1453</v>
      </c>
    </row>
    <row r="74" spans="1:6">
      <c r="A74" t="s">
        <v>1454</v>
      </c>
      <c r="B74" t="s">
        <v>1455</v>
      </c>
      <c r="C74">
        <v>50</v>
      </c>
      <c r="D74" t="s">
        <v>1452</v>
      </c>
      <c r="E74" t="s">
        <v>16</v>
      </c>
      <c r="F74" t="s">
        <v>1456</v>
      </c>
    </row>
    <row r="75" spans="1:6">
      <c r="A75" t="s">
        <v>1457</v>
      </c>
      <c r="B75" t="s">
        <v>1458</v>
      </c>
      <c r="C75">
        <v>50</v>
      </c>
      <c r="D75" t="s">
        <v>1452</v>
      </c>
      <c r="E75" t="s">
        <v>16</v>
      </c>
      <c r="F75" t="s">
        <v>1459</v>
      </c>
    </row>
    <row r="76" spans="1:6">
      <c r="A76" t="s">
        <v>1460</v>
      </c>
      <c r="B76" t="s">
        <v>1461</v>
      </c>
      <c r="C76">
        <v>50</v>
      </c>
      <c r="D76" t="s">
        <v>1452</v>
      </c>
      <c r="E76" t="s">
        <v>16</v>
      </c>
      <c r="F76" t="s">
        <v>1462</v>
      </c>
    </row>
    <row r="77" spans="1:6">
      <c r="A77" t="s">
        <v>1463</v>
      </c>
      <c r="B77" t="s">
        <v>1464</v>
      </c>
      <c r="C77">
        <v>50</v>
      </c>
      <c r="D77" t="s">
        <v>1452</v>
      </c>
      <c r="E77" t="s">
        <v>16</v>
      </c>
      <c r="F77" t="s">
        <v>1465</v>
      </c>
    </row>
    <row r="78" spans="1:6">
      <c r="A78" t="s">
        <v>1467</v>
      </c>
      <c r="B78" t="s">
        <v>1468</v>
      </c>
      <c r="C78">
        <v>76</v>
      </c>
      <c r="D78" t="s">
        <v>1466</v>
      </c>
      <c r="E78" t="s">
        <v>16</v>
      </c>
      <c r="F78" t="s">
        <v>1469</v>
      </c>
    </row>
    <row r="79" spans="1:6">
      <c r="A79" t="s">
        <v>1470</v>
      </c>
      <c r="B79" t="s">
        <v>1471</v>
      </c>
      <c r="C79">
        <v>76</v>
      </c>
      <c r="D79" t="s">
        <v>1466</v>
      </c>
      <c r="E79" t="s">
        <v>16</v>
      </c>
      <c r="F79" t="s">
        <v>1472</v>
      </c>
    </row>
    <row r="80" spans="1:6">
      <c r="A80" t="s">
        <v>1473</v>
      </c>
      <c r="B80" t="s">
        <v>1474</v>
      </c>
      <c r="C80">
        <v>76</v>
      </c>
      <c r="D80" t="s">
        <v>1466</v>
      </c>
      <c r="E80" t="s">
        <v>16</v>
      </c>
      <c r="F80" t="s">
        <v>1475</v>
      </c>
    </row>
    <row r="81" spans="1:6">
      <c r="A81" t="s">
        <v>1476</v>
      </c>
      <c r="B81" t="s">
        <v>1477</v>
      </c>
      <c r="C81">
        <v>76</v>
      </c>
      <c r="D81" t="s">
        <v>1466</v>
      </c>
      <c r="E81" t="s">
        <v>16</v>
      </c>
      <c r="F81" t="s">
        <v>1478</v>
      </c>
    </row>
    <row r="82" spans="1:6">
      <c r="A82" t="s">
        <v>1479</v>
      </c>
      <c r="B82" t="s">
        <v>1480</v>
      </c>
      <c r="C82">
        <v>76</v>
      </c>
      <c r="D82" t="s">
        <v>1466</v>
      </c>
      <c r="E82" t="s">
        <v>16</v>
      </c>
      <c r="F82" t="s">
        <v>1481</v>
      </c>
    </row>
    <row r="83" spans="1:6">
      <c r="A83" t="s">
        <v>1482</v>
      </c>
    </row>
    <row r="87" spans="1:6">
      <c r="A87" s="5"/>
      <c r="B87" s="5"/>
    </row>
  </sheetData>
  <autoFilter ref="C5:F82"/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30" sqref="B30:B31"/>
    </sheetView>
  </sheetViews>
  <sheetFormatPr defaultRowHeight="12.75"/>
  <cols>
    <col min="1" max="1" width="14.28515625" customWidth="1"/>
    <col min="3" max="3" width="11.85546875" customWidth="1"/>
  </cols>
  <sheetData>
    <row r="1" spans="1:10">
      <c r="A1" t="s">
        <v>1530</v>
      </c>
      <c r="B1" t="s">
        <v>1509</v>
      </c>
    </row>
    <row r="3" spans="1:10">
      <c r="A3" t="s">
        <v>1522</v>
      </c>
      <c r="D3" s="20" t="s">
        <v>1519</v>
      </c>
      <c r="F3" s="8">
        <v>21.172999999999998</v>
      </c>
      <c r="J3" s="11" t="s">
        <v>1520</v>
      </c>
    </row>
    <row r="8" spans="1:10">
      <c r="A8" t="s">
        <v>1523</v>
      </c>
      <c r="D8" s="20" t="s">
        <v>1518</v>
      </c>
      <c r="E8" s="20"/>
      <c r="F8" s="9">
        <v>30.638000000000002</v>
      </c>
      <c r="J8" s="11" t="s">
        <v>1521</v>
      </c>
    </row>
    <row r="13" spans="1:10">
      <c r="A13" t="s">
        <v>1528</v>
      </c>
      <c r="C13" s="20" t="s">
        <v>1483</v>
      </c>
      <c r="F13" s="7">
        <v>25.378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352</TotalTime>
  <Application>LibreOffice/6.0.7.3$Linux_X86_64 LibreOffice_project/00m0$Build-3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Description</vt:lpstr>
      <vt:lpstr>(TABLE S1) UCM</vt:lpstr>
      <vt:lpstr>(TABLE S2 ) NONM </vt:lpstr>
      <vt:lpstr>( TABLE S3)  CDM</vt:lpstr>
      <vt:lpstr>( TABLE S4 ) CDF </vt:lpstr>
      <vt:lpstr>(TABLE S5) NONF</vt:lpstr>
      <vt:lpstr>(TABLE S6) UCF</vt:lpstr>
      <vt:lpstr>(TABLE S7) Age-averages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</dc:creator>
  <cp:lastModifiedBy>digital</cp:lastModifiedBy>
  <cp:revision>21</cp:revision>
  <dcterms:created xsi:type="dcterms:W3CDTF">2021-11-29T06:54:07Z</dcterms:created>
  <dcterms:modified xsi:type="dcterms:W3CDTF">2021-12-06T21:01:56Z</dcterms:modified>
  <dc:language>en-US</dc:language>
</cp:coreProperties>
</file>