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3390094/Documents/Finalfinalsubmission/Jan 8th/"/>
    </mc:Choice>
  </mc:AlternateContent>
  <xr:revisionPtr revIDLastSave="0" documentId="8_{5E3822F8-D1AA-DE4D-8A65-A3B64CCCEBFE}" xr6:coauthVersionLast="47" xr6:coauthVersionMax="47" xr10:uidLastSave="{00000000-0000-0000-0000-000000000000}"/>
  <bookViews>
    <workbookView xWindow="5660" yWindow="480" windowWidth="25400" windowHeight="19620" xr2:uid="{924398EC-9D82-9042-B5E4-94839DCEDBD4}"/>
  </bookViews>
  <sheets>
    <sheet name="Sheet1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<sst xmlns="http://schemas.openxmlformats.org/spreadsheetml/2006/main" count="232" uniqueCount="77">
  <si>
    <t>IC50 values</t>
  </si>
  <si>
    <t>Fold change relative to Ancestral</t>
  </si>
  <si>
    <t xml:space="preserve">Sample ID </t>
  </si>
  <si>
    <t>NOTES</t>
  </si>
  <si>
    <t>Ancestral</t>
  </si>
  <si>
    <t>BETA</t>
  </si>
  <si>
    <t>GAMMA</t>
  </si>
  <si>
    <t>DELTA</t>
  </si>
  <si>
    <t>OMICRON</t>
  </si>
  <si>
    <t>AD012</t>
  </si>
  <si>
    <t>1st wave Convalescent</t>
  </si>
  <si>
    <t>LoD</t>
  </si>
  <si>
    <t>NA</t>
  </si>
  <si>
    <t>AD015</t>
  </si>
  <si>
    <t>AD010</t>
  </si>
  <si>
    <t>AD016</t>
  </si>
  <si>
    <t>AD043</t>
  </si>
  <si>
    <t>AD002</t>
  </si>
  <si>
    <t>AD007</t>
  </si>
  <si>
    <t>AD065</t>
  </si>
  <si>
    <t>AD030</t>
  </si>
  <si>
    <t>AD019</t>
  </si>
  <si>
    <t>1st wave + Vaccinated</t>
  </si>
  <si>
    <t>AD006</t>
  </si>
  <si>
    <t>AD011</t>
  </si>
  <si>
    <t>AD037</t>
  </si>
  <si>
    <t>AD051</t>
  </si>
  <si>
    <t>AD054</t>
  </si>
  <si>
    <t>AD083</t>
  </si>
  <si>
    <t>2nd wave + Vaccinated</t>
  </si>
  <si>
    <t>AD095</t>
  </si>
  <si>
    <t>AD097</t>
  </si>
  <si>
    <t>AD100</t>
  </si>
  <si>
    <t>AD101</t>
  </si>
  <si>
    <t>AD104</t>
  </si>
  <si>
    <t>AD106</t>
  </si>
  <si>
    <t>AD109</t>
  </si>
  <si>
    <t>AD096</t>
  </si>
  <si>
    <t>AD084</t>
  </si>
  <si>
    <t>2nd wave convalescent</t>
  </si>
  <si>
    <t>AD098</t>
  </si>
  <si>
    <t>AD087</t>
  </si>
  <si>
    <t>AD103</t>
  </si>
  <si>
    <t>AD107</t>
  </si>
  <si>
    <t>AD123</t>
  </si>
  <si>
    <t>Delta wave donors</t>
  </si>
  <si>
    <t>AD133</t>
  </si>
  <si>
    <t>AD143</t>
  </si>
  <si>
    <t>AD146</t>
  </si>
  <si>
    <t>AD147</t>
  </si>
  <si>
    <t>AD113</t>
  </si>
  <si>
    <t>AD114</t>
  </si>
  <si>
    <t>AD115</t>
  </si>
  <si>
    <t>AD118</t>
  </si>
  <si>
    <t>Priv_1033</t>
  </si>
  <si>
    <t>Privigen /CZ1500, Lot: P100371033, 06.10.2021</t>
  </si>
  <si>
    <t>Priv_4850</t>
  </si>
  <si>
    <t>Privigen /CZ1500, Lot: P100374850, 06.10.2021</t>
  </si>
  <si>
    <t>Priv_7450</t>
  </si>
  <si>
    <t>Privigen /CZ1500, Lot: P100367450, 06.10.2021</t>
  </si>
  <si>
    <t>Priv_0301</t>
  </si>
  <si>
    <t>Privigen /CZ1500, Lot: P100360301, 06.10.2021</t>
  </si>
  <si>
    <t>Priv_0723</t>
  </si>
  <si>
    <t>Privigen /CZ1500, Lot: P100370723, 06.10.2021</t>
  </si>
  <si>
    <t>CSL_869</t>
  </si>
  <si>
    <t>COVIG US/CA/ERC 10%, CZ1500, P100296869, 18.01.2021 (date of aliquoting)</t>
  </si>
  <si>
    <t>Alliance</t>
  </si>
  <si>
    <t>Plasma Alliance STD</t>
  </si>
  <si>
    <t>WHO G</t>
  </si>
  <si>
    <t>WHO G STD</t>
  </si>
  <si>
    <t>*LOD = 1/20 serum dilution</t>
  </si>
  <si>
    <t>LoD*</t>
  </si>
  <si>
    <t>Vaccine</t>
  </si>
  <si>
    <t>ChAdOx1</t>
  </si>
  <si>
    <t>AD144</t>
  </si>
  <si>
    <t>BNT162b2</t>
  </si>
  <si>
    <t xml:space="preserve">Supplementary Table S2: ID50s for ADAPT participants, polyclonal IgG samples, Alliance standard and WHO reference standard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</si>
</sst>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A80D8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9" fillId="6" borderId="13" xfId="3" applyFont="1" applyFill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9" fillId="6" borderId="0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7" xfId="0" applyBorder="1"/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3" xr:uid="{0D9292BC-8B11-E040-B5E9-A10A53124452}"/>
    <cellStyle name="Normal 7" xfId="2" xr:uid="{16A1A4B8-6931-D140-AFA6-D82F2C6A39C6}"/>
    <cellStyle name="Output 2" xfId="1" xr:uid="{1971FA40-D840-2E47-9E1F-D5717B8CAE8C}"/>
  </cellStyles>
  <dxfs count="0"/>
  <tableStyles count="0" defaultTableStyle="TableStyleMedium2" defaultPivotStyle="PivotStyleLight16"/>
  <colors>
    <mruColors>
      <color rgb="FFFA80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0A97-776F-934F-9D46-0D798209CA9E}">
  <dimension ref="A1:N67"/>
  <sheetViews>
    <sheetView tabSelected="1" workbookViewId="0">
      <selection activeCell="A67" sqref="A67"/>
    </sheetView>
  </sheetViews>
  <sheetFormatPr baseColWidth="10" defaultRowHeight="16" x14ac:dyDescent="0.2"/>
  <cols>
    <col min="1" max="1" width="17.33203125" customWidth="1"/>
    <col min="2" max="2" width="27" customWidth="1"/>
    <col min="3" max="3" width="29.33203125" customWidth="1"/>
    <col min="4" max="4" width="20.33203125" customWidth="1"/>
  </cols>
  <sheetData>
    <row r="1" spans="1:14" ht="17" thickBot="1" x14ac:dyDescent="0.25"/>
    <row r="2" spans="1:14" ht="17" thickBot="1" x14ac:dyDescent="0.25">
      <c r="D2" s="45"/>
    </row>
    <row r="3" spans="1:14" x14ac:dyDescent="0.2">
      <c r="A3" s="1"/>
      <c r="B3" s="1"/>
    </row>
    <row r="4" spans="1:14" ht="17" thickBot="1" x14ac:dyDescent="0.25"/>
    <row r="5" spans="1:14" ht="20" thickBot="1" x14ac:dyDescent="0.25">
      <c r="A5" s="2"/>
      <c r="B5" s="2"/>
      <c r="C5" s="2"/>
      <c r="D5" s="46" t="s">
        <v>0</v>
      </c>
      <c r="E5" s="47"/>
      <c r="F5" s="47"/>
      <c r="G5" s="47"/>
      <c r="H5" s="48"/>
      <c r="I5" s="49" t="s">
        <v>1</v>
      </c>
      <c r="J5" s="50"/>
      <c r="K5" s="50"/>
      <c r="L5" s="50"/>
      <c r="M5" s="51"/>
      <c r="N5" s="44"/>
    </row>
    <row r="6" spans="1:14" ht="17" thickBot="1" x14ac:dyDescent="0.25">
      <c r="A6" s="36" t="s">
        <v>2</v>
      </c>
      <c r="B6" s="36" t="s">
        <v>3</v>
      </c>
      <c r="C6" s="30" t="s">
        <v>72</v>
      </c>
      <c r="D6" s="43" t="s">
        <v>4</v>
      </c>
      <c r="E6" s="41" t="s">
        <v>5</v>
      </c>
      <c r="F6" s="41" t="s">
        <v>6</v>
      </c>
      <c r="G6" s="41" t="s">
        <v>7</v>
      </c>
      <c r="H6" s="42" t="s">
        <v>8</v>
      </c>
      <c r="I6" s="43" t="s">
        <v>4</v>
      </c>
      <c r="J6" s="41" t="s">
        <v>5</v>
      </c>
      <c r="K6" s="41" t="s">
        <v>6</v>
      </c>
      <c r="L6" s="41" t="s">
        <v>7</v>
      </c>
      <c r="M6" s="42" t="s">
        <v>8</v>
      </c>
    </row>
    <row r="7" spans="1:14" x14ac:dyDescent="0.2">
      <c r="A7" s="37" t="s">
        <v>9</v>
      </c>
      <c r="B7" s="37" t="s">
        <v>10</v>
      </c>
      <c r="C7" s="31" t="s">
        <v>12</v>
      </c>
      <c r="D7" s="3">
        <v>554.453715151913</v>
      </c>
      <c r="E7" s="3">
        <v>147.063860205309</v>
      </c>
      <c r="F7" s="3">
        <v>296.34249501903298</v>
      </c>
      <c r="G7" s="3">
        <v>215.08163186382501</v>
      </c>
      <c r="H7" s="4" t="s">
        <v>71</v>
      </c>
      <c r="I7" s="5">
        <v>1</v>
      </c>
      <c r="J7" s="6">
        <v>3.7701561374620929</v>
      </c>
      <c r="K7" s="6">
        <v>1.8709895626555431</v>
      </c>
      <c r="L7" s="6">
        <v>2.5778757132685102</v>
      </c>
      <c r="M7" s="7" t="s">
        <v>12</v>
      </c>
    </row>
    <row r="8" spans="1:14" x14ac:dyDescent="0.2">
      <c r="A8" s="37" t="s">
        <v>13</v>
      </c>
      <c r="B8" s="37" t="s">
        <v>10</v>
      </c>
      <c r="C8" s="31" t="s">
        <v>12</v>
      </c>
      <c r="D8" s="28">
        <v>534.35374259590401</v>
      </c>
      <c r="E8" s="8">
        <v>51.670837106314899</v>
      </c>
      <c r="F8" s="8">
        <v>157.995123231267</v>
      </c>
      <c r="G8" s="8">
        <v>249.048783777484</v>
      </c>
      <c r="H8" s="9" t="s">
        <v>11</v>
      </c>
      <c r="I8" s="10">
        <v>1</v>
      </c>
      <c r="J8" s="23">
        <v>10.341495755070678</v>
      </c>
      <c r="K8" s="23">
        <v>3.382090102956774</v>
      </c>
      <c r="L8" s="23">
        <v>2.145578607094623</v>
      </c>
      <c r="M8" s="11" t="s">
        <v>12</v>
      </c>
    </row>
    <row r="9" spans="1:14" x14ac:dyDescent="0.2">
      <c r="A9" s="37" t="s">
        <v>14</v>
      </c>
      <c r="B9" s="37" t="s">
        <v>10</v>
      </c>
      <c r="C9" s="31" t="s">
        <v>12</v>
      </c>
      <c r="D9" s="28">
        <v>2471.2943763686699</v>
      </c>
      <c r="E9" s="8">
        <v>1133.1721477144899</v>
      </c>
      <c r="F9" s="8">
        <v>1437.5406731426599</v>
      </c>
      <c r="G9" s="8">
        <v>1645.2997326152699</v>
      </c>
      <c r="H9" s="9" t="s">
        <v>11</v>
      </c>
      <c r="I9" s="10">
        <v>1</v>
      </c>
      <c r="J9" s="23">
        <v>2.180864029664916</v>
      </c>
      <c r="K9" s="23">
        <v>1.7191126641071541</v>
      </c>
      <c r="L9" s="23">
        <v>1.5020329289426482</v>
      </c>
      <c r="M9" s="11" t="s">
        <v>12</v>
      </c>
    </row>
    <row r="10" spans="1:14" x14ac:dyDescent="0.2">
      <c r="A10" s="37" t="s">
        <v>15</v>
      </c>
      <c r="B10" s="37" t="s">
        <v>10</v>
      </c>
      <c r="C10" s="31" t="s">
        <v>12</v>
      </c>
      <c r="D10" s="28">
        <v>872.20576792420195</v>
      </c>
      <c r="E10" s="8">
        <v>299.77363751083499</v>
      </c>
      <c r="F10" s="8">
        <v>433.349981176526</v>
      </c>
      <c r="G10" s="8">
        <v>548.24695175693398</v>
      </c>
      <c r="H10" s="9" t="s">
        <v>11</v>
      </c>
      <c r="I10" s="10">
        <v>1</v>
      </c>
      <c r="J10" s="23">
        <v>2.9095479347902198</v>
      </c>
      <c r="K10" s="23">
        <v>2.012705217053897</v>
      </c>
      <c r="L10" s="23">
        <v>1.5908994388917195</v>
      </c>
      <c r="M10" s="11" t="s">
        <v>12</v>
      </c>
    </row>
    <row r="11" spans="1:14" x14ac:dyDescent="0.2">
      <c r="A11" s="37" t="s">
        <v>16</v>
      </c>
      <c r="B11" s="37" t="s">
        <v>10</v>
      </c>
      <c r="C11" s="31" t="s">
        <v>12</v>
      </c>
      <c r="D11" s="28">
        <v>329.017118144748</v>
      </c>
      <c r="E11" s="8">
        <v>43.187449543475203</v>
      </c>
      <c r="F11" s="8">
        <v>141.25885167454501</v>
      </c>
      <c r="G11" s="8">
        <v>233.216076833301</v>
      </c>
      <c r="H11" s="9" t="s">
        <v>11</v>
      </c>
      <c r="I11" s="10">
        <v>1</v>
      </c>
      <c r="J11" s="23">
        <v>7.6183502758952848</v>
      </c>
      <c r="K11" s="23">
        <v>2.3291787682289167</v>
      </c>
      <c r="L11" s="23">
        <v>1.4107823208943009</v>
      </c>
      <c r="M11" s="11" t="s">
        <v>12</v>
      </c>
    </row>
    <row r="12" spans="1:14" x14ac:dyDescent="0.2">
      <c r="A12" s="37" t="s">
        <v>17</v>
      </c>
      <c r="B12" s="37" t="s">
        <v>10</v>
      </c>
      <c r="C12" s="31" t="s">
        <v>12</v>
      </c>
      <c r="D12" s="28">
        <v>185.25294264101601</v>
      </c>
      <c r="E12" s="8">
        <v>31.5357313996819</v>
      </c>
      <c r="F12" s="8">
        <v>101.673374431231</v>
      </c>
      <c r="G12" s="8">
        <v>111.586053085655</v>
      </c>
      <c r="H12" s="9" t="s">
        <v>11</v>
      </c>
      <c r="I12" s="10">
        <v>1</v>
      </c>
      <c r="J12" s="23">
        <v>5.8743823091696123</v>
      </c>
      <c r="K12" s="23">
        <v>1.8220398769819122</v>
      </c>
      <c r="L12" s="23">
        <v>1.6601800809175793</v>
      </c>
      <c r="M12" s="11" t="s">
        <v>12</v>
      </c>
    </row>
    <row r="13" spans="1:14" x14ac:dyDescent="0.2">
      <c r="A13" s="37" t="s">
        <v>18</v>
      </c>
      <c r="B13" s="37" t="s">
        <v>10</v>
      </c>
      <c r="C13" s="31" t="s">
        <v>12</v>
      </c>
      <c r="D13" s="28">
        <v>409.78638604940897</v>
      </c>
      <c r="E13" s="8">
        <v>58.288951477359802</v>
      </c>
      <c r="F13" s="8">
        <v>164.695590375085</v>
      </c>
      <c r="G13" s="8">
        <v>215.35514920014799</v>
      </c>
      <c r="H13" s="9" t="s">
        <v>11</v>
      </c>
      <c r="I13" s="10">
        <v>1</v>
      </c>
      <c r="J13" s="23">
        <v>7.0302583193416233</v>
      </c>
      <c r="K13" s="23">
        <v>2.4881442491334673</v>
      </c>
      <c r="L13" s="23">
        <v>1.9028399718855078</v>
      </c>
      <c r="M13" s="11" t="s">
        <v>12</v>
      </c>
    </row>
    <row r="14" spans="1:14" x14ac:dyDescent="0.2">
      <c r="A14" s="37" t="s">
        <v>19</v>
      </c>
      <c r="B14" s="37" t="s">
        <v>10</v>
      </c>
      <c r="C14" s="31" t="s">
        <v>12</v>
      </c>
      <c r="D14" s="28">
        <v>102.580752257505</v>
      </c>
      <c r="E14" s="8" t="s">
        <v>11</v>
      </c>
      <c r="F14" s="8">
        <v>62.417821141118402</v>
      </c>
      <c r="G14" s="8">
        <v>70.410377726864795</v>
      </c>
      <c r="H14" s="9" t="s">
        <v>11</v>
      </c>
      <c r="I14" s="10">
        <v>1</v>
      </c>
      <c r="J14" s="23" t="s">
        <v>12</v>
      </c>
      <c r="K14" s="23">
        <v>1.6434529495283654</v>
      </c>
      <c r="L14" s="23">
        <v>1.4568981955392311</v>
      </c>
      <c r="M14" s="11" t="s">
        <v>12</v>
      </c>
    </row>
    <row r="15" spans="1:14" x14ac:dyDescent="0.2">
      <c r="A15" s="37" t="s">
        <v>20</v>
      </c>
      <c r="B15" s="37" t="s">
        <v>10</v>
      </c>
      <c r="C15" s="31" t="s">
        <v>12</v>
      </c>
      <c r="D15" s="28">
        <v>129.06901263151801</v>
      </c>
      <c r="E15" s="8">
        <v>20.730724918272401</v>
      </c>
      <c r="F15" s="8">
        <v>57.9116685317736</v>
      </c>
      <c r="G15" s="8">
        <v>118.984195171694</v>
      </c>
      <c r="H15" s="9" t="s">
        <v>11</v>
      </c>
      <c r="I15" s="10">
        <v>1</v>
      </c>
      <c r="J15" s="23">
        <v>6.2259768117300354</v>
      </c>
      <c r="K15" s="23">
        <v>2.2287220503878848</v>
      </c>
      <c r="L15" s="23">
        <v>1.0847576221805899</v>
      </c>
      <c r="M15" s="11" t="s">
        <v>12</v>
      </c>
    </row>
    <row r="16" spans="1:14" x14ac:dyDescent="0.2">
      <c r="A16" s="37" t="s">
        <v>21</v>
      </c>
      <c r="B16" s="37" t="s">
        <v>10</v>
      </c>
      <c r="C16" s="31" t="s">
        <v>12</v>
      </c>
      <c r="D16" s="28">
        <v>49.660357124663904</v>
      </c>
      <c r="E16" s="8" t="s">
        <v>11</v>
      </c>
      <c r="F16" s="8">
        <v>21.970402484397901</v>
      </c>
      <c r="G16" s="8">
        <v>26.734350875659398</v>
      </c>
      <c r="H16" s="9" t="s">
        <v>11</v>
      </c>
      <c r="I16" s="10">
        <v>1</v>
      </c>
      <c r="J16" s="23" t="s">
        <v>12</v>
      </c>
      <c r="K16" s="23">
        <v>2.2603298760653017</v>
      </c>
      <c r="L16" s="23">
        <v>1.8575486405348918</v>
      </c>
      <c r="M16" s="11" t="s">
        <v>12</v>
      </c>
    </row>
    <row r="17" spans="1:13" x14ac:dyDescent="0.2">
      <c r="A17" s="38" t="s">
        <v>9</v>
      </c>
      <c r="B17" s="38" t="s">
        <v>22</v>
      </c>
      <c r="C17" s="32" t="s">
        <v>73</v>
      </c>
      <c r="D17" s="28">
        <v>1689.92586721007</v>
      </c>
      <c r="E17" s="8">
        <v>904.53382387558395</v>
      </c>
      <c r="F17" s="8">
        <v>1655.59770338402</v>
      </c>
      <c r="G17" s="8">
        <v>1656.1550916353999</v>
      </c>
      <c r="H17" s="9">
        <v>170.10400456607599</v>
      </c>
      <c r="I17" s="12">
        <v>1</v>
      </c>
      <c r="J17" s="24">
        <v>1.8682837751377603</v>
      </c>
      <c r="K17" s="24">
        <v>1.0207346046421082</v>
      </c>
      <c r="L17" s="24">
        <v>1.0203910707066224</v>
      </c>
      <c r="M17" s="13">
        <v>9.9346624526621738</v>
      </c>
    </row>
    <row r="18" spans="1:13" x14ac:dyDescent="0.2">
      <c r="A18" s="38" t="s">
        <v>13</v>
      </c>
      <c r="B18" s="38" t="s">
        <v>22</v>
      </c>
      <c r="C18" s="32" t="s">
        <v>73</v>
      </c>
      <c r="D18" s="28">
        <v>5216.7078519487404</v>
      </c>
      <c r="E18" s="8">
        <v>1687.4400372181699</v>
      </c>
      <c r="F18" s="8">
        <v>3631.9210721643099</v>
      </c>
      <c r="G18" s="8">
        <v>3055.0081423923298</v>
      </c>
      <c r="H18" s="9">
        <v>265.13029823917998</v>
      </c>
      <c r="I18" s="12">
        <v>1</v>
      </c>
      <c r="J18" s="24">
        <v>3.0914922823265156</v>
      </c>
      <c r="K18" s="24">
        <v>1.4363494548189712</v>
      </c>
      <c r="L18" s="24">
        <v>1.7075921270257619</v>
      </c>
      <c r="M18" s="13">
        <v>19.676015478406892</v>
      </c>
    </row>
    <row r="19" spans="1:13" x14ac:dyDescent="0.2">
      <c r="A19" s="38" t="s">
        <v>15</v>
      </c>
      <c r="B19" s="38" t="s">
        <v>22</v>
      </c>
      <c r="C19" s="32" t="s">
        <v>73</v>
      </c>
      <c r="D19" s="28">
        <v>2096.1491833414102</v>
      </c>
      <c r="E19" s="8">
        <v>788.25138472739297</v>
      </c>
      <c r="F19" s="8">
        <v>1316.3881281317499</v>
      </c>
      <c r="G19" s="8">
        <v>1370.7442739471601</v>
      </c>
      <c r="H19" s="9">
        <v>138.43879274709099</v>
      </c>
      <c r="I19" s="12">
        <v>1</v>
      </c>
      <c r="J19" s="24">
        <v>2.6592394557814036</v>
      </c>
      <c r="K19" s="24">
        <v>1.5923488966102393</v>
      </c>
      <c r="L19" s="24">
        <v>1.5292051356197847</v>
      </c>
      <c r="M19" s="13">
        <v>15.141342551078093</v>
      </c>
    </row>
    <row r="20" spans="1:13" x14ac:dyDescent="0.2">
      <c r="A20" s="38" t="s">
        <v>17</v>
      </c>
      <c r="B20" s="38" t="s">
        <v>22</v>
      </c>
      <c r="C20" s="32" t="s">
        <v>73</v>
      </c>
      <c r="D20" s="28">
        <v>1268.7944781587801</v>
      </c>
      <c r="E20" s="8">
        <v>389.53559269368202</v>
      </c>
      <c r="F20" s="8">
        <v>502.49039987671301</v>
      </c>
      <c r="G20" s="8">
        <v>490.24739728001401</v>
      </c>
      <c r="H20" s="9">
        <v>118.628282428692</v>
      </c>
      <c r="I20" s="12">
        <v>1</v>
      </c>
      <c r="J20" s="24">
        <v>3.2571978067136942</v>
      </c>
      <c r="K20" s="24">
        <v>2.5250123753012619</v>
      </c>
      <c r="L20" s="24">
        <v>2.5880697892498636</v>
      </c>
      <c r="M20" s="13">
        <v>10.695547909677089</v>
      </c>
    </row>
    <row r="21" spans="1:13" x14ac:dyDescent="0.2">
      <c r="A21" s="38" t="s">
        <v>23</v>
      </c>
      <c r="B21" s="38" t="s">
        <v>22</v>
      </c>
      <c r="C21" s="32" t="s">
        <v>73</v>
      </c>
      <c r="D21" s="28">
        <v>806.91478725503703</v>
      </c>
      <c r="E21" s="8">
        <v>100.561222371216</v>
      </c>
      <c r="F21" s="8">
        <v>283.01033851932402</v>
      </c>
      <c r="G21" s="8">
        <v>429.656741861265</v>
      </c>
      <c r="H21" s="9">
        <v>35.8644931365193</v>
      </c>
      <c r="I21" s="12">
        <v>1</v>
      </c>
      <c r="J21" s="24">
        <v>8.0241147455065445</v>
      </c>
      <c r="K21" s="24">
        <v>2.8511848417860559</v>
      </c>
      <c r="L21" s="24">
        <v>1.8780452129285745</v>
      </c>
      <c r="M21" s="13">
        <v>22.498987624988622</v>
      </c>
    </row>
    <row r="22" spans="1:13" x14ac:dyDescent="0.2">
      <c r="A22" s="38" t="s">
        <v>19</v>
      </c>
      <c r="B22" s="38" t="s">
        <v>22</v>
      </c>
      <c r="C22" s="32" t="s">
        <v>75</v>
      </c>
      <c r="D22" s="28">
        <v>2476.8544945446602</v>
      </c>
      <c r="E22" s="8">
        <v>1360.28367503505</v>
      </c>
      <c r="F22" s="8">
        <v>2640.8913355289901</v>
      </c>
      <c r="G22" s="8">
        <v>2538.9729897617699</v>
      </c>
      <c r="H22" s="9">
        <v>168.23924641221399</v>
      </c>
      <c r="I22" s="12">
        <v>1</v>
      </c>
      <c r="J22" s="24">
        <v>1.8208367416309983</v>
      </c>
      <c r="K22" s="24">
        <v>0.93788580439585867</v>
      </c>
      <c r="L22" s="24">
        <v>0.97553400706994597</v>
      </c>
      <c r="M22" s="13">
        <v>14.72221581684904</v>
      </c>
    </row>
    <row r="23" spans="1:13" x14ac:dyDescent="0.2">
      <c r="A23" s="38" t="s">
        <v>24</v>
      </c>
      <c r="B23" s="38" t="s">
        <v>22</v>
      </c>
      <c r="C23" s="32" t="s">
        <v>75</v>
      </c>
      <c r="D23" s="28">
        <v>3123.89568866427</v>
      </c>
      <c r="E23" s="8">
        <v>385.68846215470802</v>
      </c>
      <c r="F23" s="8">
        <v>494.96468113240201</v>
      </c>
      <c r="G23" s="8">
        <v>1193.2947128299299</v>
      </c>
      <c r="H23" s="9">
        <v>87.851352316300094</v>
      </c>
      <c r="I23" s="12">
        <v>1</v>
      </c>
      <c r="J23" s="24">
        <v>8.0995310858202636</v>
      </c>
      <c r="K23" s="24">
        <v>6.3113507038871619</v>
      </c>
      <c r="L23" s="24">
        <v>2.617874406948363</v>
      </c>
      <c r="M23" s="13">
        <v>35.558879929554109</v>
      </c>
    </row>
    <row r="24" spans="1:13" x14ac:dyDescent="0.2">
      <c r="A24" s="38" t="s">
        <v>25</v>
      </c>
      <c r="B24" s="38" t="s">
        <v>22</v>
      </c>
      <c r="C24" s="32" t="s">
        <v>75</v>
      </c>
      <c r="D24" s="28">
        <v>1286.3100398848601</v>
      </c>
      <c r="E24" s="8">
        <v>445.52061348677501</v>
      </c>
      <c r="F24" s="8">
        <v>722.69824739137198</v>
      </c>
      <c r="G24" s="8">
        <v>953.199872747428</v>
      </c>
      <c r="H24" s="9">
        <v>80.154399932475798</v>
      </c>
      <c r="I24" s="12">
        <v>1</v>
      </c>
      <c r="J24" s="24">
        <v>2.8872065645129648</v>
      </c>
      <c r="K24" s="24">
        <v>1.7798715363263755</v>
      </c>
      <c r="L24" s="24">
        <v>1.3494651821315311</v>
      </c>
      <c r="M24" s="13">
        <v>16.047903059201765</v>
      </c>
    </row>
    <row r="25" spans="1:13" x14ac:dyDescent="0.2">
      <c r="A25" s="38" t="s">
        <v>26</v>
      </c>
      <c r="B25" s="38" t="s">
        <v>22</v>
      </c>
      <c r="C25" s="32" t="s">
        <v>73</v>
      </c>
      <c r="D25" s="28">
        <v>1743.4606422110801</v>
      </c>
      <c r="E25" s="8">
        <v>532.38319236349798</v>
      </c>
      <c r="F25" s="8">
        <v>1017.99410253343</v>
      </c>
      <c r="G25" s="8">
        <v>1065.4214607485401</v>
      </c>
      <c r="H25" s="9">
        <v>77.243818692447206</v>
      </c>
      <c r="I25" s="12">
        <v>1</v>
      </c>
      <c r="J25" s="24">
        <v>3.2748228479397383</v>
      </c>
      <c r="K25" s="24">
        <v>1.7126431654881089</v>
      </c>
      <c r="L25" s="24">
        <v>1.6364046590409072</v>
      </c>
      <c r="M25" s="13">
        <v>22.570875854193794</v>
      </c>
    </row>
    <row r="26" spans="1:13" x14ac:dyDescent="0.2">
      <c r="A26" s="38" t="s">
        <v>27</v>
      </c>
      <c r="B26" s="38" t="s">
        <v>22</v>
      </c>
      <c r="C26" s="32" t="s">
        <v>73</v>
      </c>
      <c r="D26" s="28">
        <v>446.53276337398802</v>
      </c>
      <c r="E26" s="8">
        <v>204.212916107577</v>
      </c>
      <c r="F26" s="8">
        <v>302.41964918561399</v>
      </c>
      <c r="G26" s="8">
        <v>308.46316265865102</v>
      </c>
      <c r="H26" s="9">
        <v>37.803654508426199</v>
      </c>
      <c r="I26" s="12">
        <v>1</v>
      </c>
      <c r="J26" s="24">
        <v>2.1866039224412219</v>
      </c>
      <c r="K26" s="24">
        <v>1.4765335671027207</v>
      </c>
      <c r="L26" s="24">
        <v>1.4476048275110451</v>
      </c>
      <c r="M26" s="13">
        <v>11.811894092790915</v>
      </c>
    </row>
    <row r="27" spans="1:13" x14ac:dyDescent="0.2">
      <c r="A27" s="38" t="s">
        <v>28</v>
      </c>
      <c r="B27" s="38" t="s">
        <v>29</v>
      </c>
      <c r="C27" s="32" t="s">
        <v>75</v>
      </c>
      <c r="D27" s="28">
        <v>6212.37432941111</v>
      </c>
      <c r="E27" s="8">
        <v>1940.4020768314101</v>
      </c>
      <c r="F27" s="8">
        <v>4609.7083962030101</v>
      </c>
      <c r="G27" s="8">
        <v>4690.5453822002901</v>
      </c>
      <c r="H27" s="9">
        <v>189.005172865958</v>
      </c>
      <c r="I27" s="12">
        <v>1</v>
      </c>
      <c r="J27" s="24">
        <v>3.2015912596608018</v>
      </c>
      <c r="K27" s="24">
        <v>1.3476718689035094</v>
      </c>
      <c r="L27" s="24">
        <v>1.3244460554599611</v>
      </c>
      <c r="M27" s="13">
        <v>32.868805838541306</v>
      </c>
    </row>
    <row r="28" spans="1:13" x14ac:dyDescent="0.2">
      <c r="A28" s="38" t="s">
        <v>30</v>
      </c>
      <c r="B28" s="38" t="s">
        <v>29</v>
      </c>
      <c r="C28" s="32" t="s">
        <v>75</v>
      </c>
      <c r="D28" s="28">
        <v>1897.09724094481</v>
      </c>
      <c r="E28" s="8">
        <v>460.49644202108499</v>
      </c>
      <c r="F28" s="8">
        <v>868.01395406705501</v>
      </c>
      <c r="G28" s="8">
        <v>745.27647821601397</v>
      </c>
      <c r="H28" s="9">
        <v>91.172692286349402</v>
      </c>
      <c r="I28" s="12">
        <v>1</v>
      </c>
      <c r="J28" s="24">
        <v>4.1196783901708116</v>
      </c>
      <c r="K28" s="24">
        <v>2.1855607643817407</v>
      </c>
      <c r="L28" s="24">
        <v>2.545494586768573</v>
      </c>
      <c r="M28" s="13">
        <v>20.807735226097389</v>
      </c>
    </row>
    <row r="29" spans="1:13" x14ac:dyDescent="0.2">
      <c r="A29" s="38" t="s">
        <v>31</v>
      </c>
      <c r="B29" s="38" t="s">
        <v>29</v>
      </c>
      <c r="C29" s="32" t="s">
        <v>75</v>
      </c>
      <c r="D29" s="28">
        <v>1378.99010902748</v>
      </c>
      <c r="E29" s="8">
        <v>358.40204063180101</v>
      </c>
      <c r="F29" s="8">
        <v>613.39061063143197</v>
      </c>
      <c r="G29" s="8">
        <v>611.10511478921899</v>
      </c>
      <c r="H29" s="9">
        <v>89.570160422323895</v>
      </c>
      <c r="I29" s="12">
        <v>1</v>
      </c>
      <c r="J29" s="24">
        <v>3.8476067451975386</v>
      </c>
      <c r="K29" s="24">
        <v>2.2481434914824185</v>
      </c>
      <c r="L29" s="24">
        <v>2.2565514109681737</v>
      </c>
      <c r="M29" s="13">
        <v>15.395641835690954</v>
      </c>
    </row>
    <row r="30" spans="1:13" x14ac:dyDescent="0.2">
      <c r="A30" s="38" t="s">
        <v>32</v>
      </c>
      <c r="B30" s="38" t="s">
        <v>29</v>
      </c>
      <c r="C30" s="32" t="s">
        <v>73</v>
      </c>
      <c r="D30" s="28">
        <v>1095.41964657014</v>
      </c>
      <c r="E30" s="8">
        <v>251.758770642613</v>
      </c>
      <c r="F30" s="8">
        <v>461.36817325690703</v>
      </c>
      <c r="G30" s="8">
        <v>466.11890213061901</v>
      </c>
      <c r="H30" s="9">
        <v>59.904304182375697</v>
      </c>
      <c r="I30" s="12">
        <v>1</v>
      </c>
      <c r="J30" s="24">
        <v>4.3510684603920122</v>
      </c>
      <c r="K30" s="24">
        <v>2.3742852456365027</v>
      </c>
      <c r="L30" s="24">
        <v>2.3500863010768311</v>
      </c>
      <c r="M30" s="13">
        <v>18.286159258860415</v>
      </c>
    </row>
    <row r="31" spans="1:13" x14ac:dyDescent="0.2">
      <c r="A31" s="38" t="s">
        <v>33</v>
      </c>
      <c r="B31" s="38" t="s">
        <v>29</v>
      </c>
      <c r="C31" s="32" t="s">
        <v>73</v>
      </c>
      <c r="D31" s="28">
        <v>4385.6117913119397</v>
      </c>
      <c r="E31" s="8">
        <v>1416.89060303171</v>
      </c>
      <c r="F31" s="8">
        <v>2165.6876592337298</v>
      </c>
      <c r="G31" s="8">
        <v>2360.2274597455298</v>
      </c>
      <c r="H31" s="9">
        <v>189.005172865958</v>
      </c>
      <c r="I31" s="12">
        <v>1</v>
      </c>
      <c r="J31" s="24">
        <v>3.0952366978283852</v>
      </c>
      <c r="K31" s="24">
        <v>2.0250435341464108</v>
      </c>
      <c r="L31" s="24">
        <v>1.8581309920802205</v>
      </c>
      <c r="M31" s="13">
        <v>23.203660115811775</v>
      </c>
    </row>
    <row r="32" spans="1:13" x14ac:dyDescent="0.2">
      <c r="A32" s="38" t="s">
        <v>34</v>
      </c>
      <c r="B32" s="38" t="s">
        <v>29</v>
      </c>
      <c r="C32" s="32" t="s">
        <v>75</v>
      </c>
      <c r="D32" s="28">
        <v>1452.2000018789499</v>
      </c>
      <c r="E32" s="8">
        <v>343.28488196782303</v>
      </c>
      <c r="F32" s="8">
        <v>721.41370645608401</v>
      </c>
      <c r="G32" s="8">
        <v>603.59597659171595</v>
      </c>
      <c r="H32" s="9">
        <v>79.522091941438404</v>
      </c>
      <c r="I32" s="12">
        <v>1</v>
      </c>
      <c r="J32" s="24">
        <v>4.2303057261201156</v>
      </c>
      <c r="K32" s="24">
        <v>2.0129919751772176</v>
      </c>
      <c r="L32" s="24">
        <v>2.4059139858403102</v>
      </c>
      <c r="M32" s="13">
        <v>18.261592048513737</v>
      </c>
    </row>
    <row r="33" spans="1:13" x14ac:dyDescent="0.2">
      <c r="A33" s="38" t="s">
        <v>35</v>
      </c>
      <c r="B33" s="38" t="s">
        <v>29</v>
      </c>
      <c r="C33" s="32" t="s">
        <v>73</v>
      </c>
      <c r="D33" s="28">
        <v>6542.0240762874701</v>
      </c>
      <c r="E33" s="8">
        <v>2086.0401868054</v>
      </c>
      <c r="F33" s="8">
        <v>3027.6527165499301</v>
      </c>
      <c r="G33" s="8">
        <v>3710.1855166406799</v>
      </c>
      <c r="H33" s="9">
        <v>187.01387515922499</v>
      </c>
      <c r="I33" s="12">
        <v>1</v>
      </c>
      <c r="J33" s="24">
        <v>3.1360968583764652</v>
      </c>
      <c r="K33" s="24">
        <v>2.1607577515502623</v>
      </c>
      <c r="L33" s="24">
        <v>1.7632606366839647</v>
      </c>
      <c r="M33" s="13">
        <v>34.981490387905936</v>
      </c>
    </row>
    <row r="34" spans="1:13" x14ac:dyDescent="0.2">
      <c r="A34" s="38" t="s">
        <v>36</v>
      </c>
      <c r="B34" s="38" t="s">
        <v>29</v>
      </c>
      <c r="C34" s="32" t="s">
        <v>73</v>
      </c>
      <c r="D34" s="28">
        <v>1309.42517566476</v>
      </c>
      <c r="E34" s="8">
        <v>211.73672138587301</v>
      </c>
      <c r="F34" s="8">
        <v>401.54640692671097</v>
      </c>
      <c r="G34" s="8">
        <v>675.70692983652702</v>
      </c>
      <c r="H34" s="9">
        <v>45.830941477073601</v>
      </c>
      <c r="I34" s="12">
        <v>1</v>
      </c>
      <c r="J34" s="24">
        <v>6.1842139006131047</v>
      </c>
      <c r="K34" s="24">
        <v>3.2609560266934534</v>
      </c>
      <c r="L34" s="24">
        <v>1.9378596220428694</v>
      </c>
      <c r="M34" s="13">
        <v>28.570767552741302</v>
      </c>
    </row>
    <row r="35" spans="1:13" x14ac:dyDescent="0.2">
      <c r="A35" s="38" t="s">
        <v>37</v>
      </c>
      <c r="B35" s="38" t="s">
        <v>29</v>
      </c>
      <c r="C35" s="32" t="s">
        <v>75</v>
      </c>
      <c r="D35" s="28">
        <v>4911.8608401118699</v>
      </c>
      <c r="E35" s="8">
        <v>949.28491726103505</v>
      </c>
      <c r="F35" s="8">
        <v>2148.4200576937101</v>
      </c>
      <c r="G35" s="8">
        <v>2171.0968655386</v>
      </c>
      <c r="H35" s="9">
        <v>103.826167861195</v>
      </c>
      <c r="I35" s="12">
        <v>1</v>
      </c>
      <c r="J35" s="24">
        <v>5.1742746048088772</v>
      </c>
      <c r="K35" s="24">
        <v>2.286266515955294</v>
      </c>
      <c r="L35" s="24">
        <v>2.2623867769683086</v>
      </c>
      <c r="M35" s="13">
        <v>47.308505565557688</v>
      </c>
    </row>
    <row r="36" spans="1:13" x14ac:dyDescent="0.2">
      <c r="A36" s="37" t="s">
        <v>38</v>
      </c>
      <c r="B36" s="37" t="s">
        <v>39</v>
      </c>
      <c r="C36" s="31" t="s">
        <v>12</v>
      </c>
      <c r="D36" s="28">
        <v>204.38479609542</v>
      </c>
      <c r="E36" s="8">
        <v>46.295891677368303</v>
      </c>
      <c r="F36" s="8">
        <v>96.815714279019005</v>
      </c>
      <c r="G36" s="8">
        <v>216.91488955859199</v>
      </c>
      <c r="H36" s="9" t="s">
        <v>11</v>
      </c>
      <c r="I36" s="10">
        <v>1</v>
      </c>
      <c r="J36" s="23">
        <v>4.4147501795571484</v>
      </c>
      <c r="K36" s="23">
        <v>2.1110704767037221</v>
      </c>
      <c r="L36" s="23">
        <v>0.94223497755884833</v>
      </c>
      <c r="M36" s="11" t="s">
        <v>12</v>
      </c>
    </row>
    <row r="37" spans="1:13" x14ac:dyDescent="0.2">
      <c r="A37" s="37" t="s">
        <v>30</v>
      </c>
      <c r="B37" s="37" t="s">
        <v>39</v>
      </c>
      <c r="C37" s="31" t="s">
        <v>12</v>
      </c>
      <c r="D37" s="28">
        <v>90.859944114527295</v>
      </c>
      <c r="E37" s="8">
        <v>19.583892852153799</v>
      </c>
      <c r="F37" s="8">
        <v>57.043888126304097</v>
      </c>
      <c r="G37" s="8">
        <v>118.997615913658</v>
      </c>
      <c r="H37" s="9" t="s">
        <v>11</v>
      </c>
      <c r="I37" s="10">
        <v>1</v>
      </c>
      <c r="J37" s="23">
        <v>4.6395241640905267</v>
      </c>
      <c r="K37" s="23">
        <v>1.5928076977037251</v>
      </c>
      <c r="L37" s="23">
        <v>0.76354423924302184</v>
      </c>
      <c r="M37" s="11" t="s">
        <v>12</v>
      </c>
    </row>
    <row r="38" spans="1:13" x14ac:dyDescent="0.2">
      <c r="A38" s="37" t="s">
        <v>40</v>
      </c>
      <c r="B38" s="37" t="s">
        <v>39</v>
      </c>
      <c r="C38" s="31" t="s">
        <v>12</v>
      </c>
      <c r="D38" s="28">
        <v>156.97802857208299</v>
      </c>
      <c r="E38" s="8">
        <v>43.577371132327499</v>
      </c>
      <c r="F38" s="8">
        <v>45.454532287683399</v>
      </c>
      <c r="G38" s="8">
        <v>139.217401554557</v>
      </c>
      <c r="H38" s="9" t="s">
        <v>11</v>
      </c>
      <c r="I38" s="10">
        <v>1</v>
      </c>
      <c r="J38" s="23">
        <v>3.602283122940158</v>
      </c>
      <c r="K38" s="23">
        <v>3.4535176289696108</v>
      </c>
      <c r="L38" s="23">
        <v>1.12757476306269</v>
      </c>
      <c r="M38" s="11" t="s">
        <v>12</v>
      </c>
    </row>
    <row r="39" spans="1:13" x14ac:dyDescent="0.2">
      <c r="A39" s="37" t="s">
        <v>28</v>
      </c>
      <c r="B39" s="37" t="s">
        <v>39</v>
      </c>
      <c r="C39" s="31" t="s">
        <v>12</v>
      </c>
      <c r="D39" s="28">
        <v>189.52435503004901</v>
      </c>
      <c r="E39" s="8">
        <v>37.421893387846602</v>
      </c>
      <c r="F39" s="8">
        <v>84.182754647702495</v>
      </c>
      <c r="G39" s="8">
        <v>65.119628628933896</v>
      </c>
      <c r="H39" s="9" t="s">
        <v>11</v>
      </c>
      <c r="I39" s="10">
        <v>1</v>
      </c>
      <c r="J39" s="23">
        <v>5.0645314245804647</v>
      </c>
      <c r="K39" s="23">
        <v>2.2513441835348815</v>
      </c>
      <c r="L39" s="23">
        <v>2.9104028849734518</v>
      </c>
      <c r="M39" s="11" t="s">
        <v>12</v>
      </c>
    </row>
    <row r="40" spans="1:13" x14ac:dyDescent="0.2">
      <c r="A40" s="37" t="s">
        <v>41</v>
      </c>
      <c r="B40" s="37" t="s">
        <v>39</v>
      </c>
      <c r="C40" s="31" t="s">
        <v>12</v>
      </c>
      <c r="D40" s="28">
        <v>96.199446588279997</v>
      </c>
      <c r="E40" s="8">
        <v>26.302111748895801</v>
      </c>
      <c r="F40" s="8">
        <v>63.906666951924002</v>
      </c>
      <c r="G40" s="8">
        <v>120.815250217702</v>
      </c>
      <c r="H40" s="9" t="s">
        <v>11</v>
      </c>
      <c r="I40" s="10">
        <v>1</v>
      </c>
      <c r="J40" s="23">
        <v>3.6574799585177256</v>
      </c>
      <c r="K40" s="23">
        <v>1.5053115923045925</v>
      </c>
      <c r="L40" s="23">
        <v>0.79625251294794508</v>
      </c>
      <c r="M40" s="11" t="s">
        <v>12</v>
      </c>
    </row>
    <row r="41" spans="1:13" x14ac:dyDescent="0.2">
      <c r="A41" s="37" t="s">
        <v>37</v>
      </c>
      <c r="B41" s="37" t="s">
        <v>39</v>
      </c>
      <c r="C41" s="31" t="s">
        <v>12</v>
      </c>
      <c r="D41" s="28">
        <v>71.388082667469007</v>
      </c>
      <c r="E41" s="8" t="s">
        <v>11</v>
      </c>
      <c r="F41" s="8">
        <v>11.6786975412201</v>
      </c>
      <c r="G41" s="8">
        <v>53.371709043020203</v>
      </c>
      <c r="H41" s="9" t="s">
        <v>11</v>
      </c>
      <c r="I41" s="10">
        <v>1</v>
      </c>
      <c r="J41" s="23" t="s">
        <v>12</v>
      </c>
      <c r="K41" s="23">
        <v>6.1126750149581266</v>
      </c>
      <c r="L41" s="23">
        <v>1.3375641130383651</v>
      </c>
      <c r="M41" s="11" t="s">
        <v>12</v>
      </c>
    </row>
    <row r="42" spans="1:13" x14ac:dyDescent="0.2">
      <c r="A42" s="37" t="s">
        <v>42</v>
      </c>
      <c r="B42" s="37" t="s">
        <v>39</v>
      </c>
      <c r="C42" s="31" t="s">
        <v>12</v>
      </c>
      <c r="D42" s="28">
        <v>168.35492120487999</v>
      </c>
      <c r="E42" s="8">
        <v>115.973359561165</v>
      </c>
      <c r="F42" s="8">
        <v>83.063110372204605</v>
      </c>
      <c r="G42" s="8">
        <v>102.120776912228</v>
      </c>
      <c r="H42" s="9" t="s">
        <v>11</v>
      </c>
      <c r="I42" s="10">
        <v>1</v>
      </c>
      <c r="J42" s="23">
        <v>1.4516689163953096</v>
      </c>
      <c r="K42" s="23">
        <v>2.026831411085908</v>
      </c>
      <c r="L42" s="23">
        <v>1.6485863728747354</v>
      </c>
      <c r="M42" s="11" t="s">
        <v>12</v>
      </c>
    </row>
    <row r="43" spans="1:13" x14ac:dyDescent="0.2">
      <c r="A43" s="37" t="s">
        <v>33</v>
      </c>
      <c r="B43" s="37" t="s">
        <v>39</v>
      </c>
      <c r="C43" s="31" t="s">
        <v>12</v>
      </c>
      <c r="D43" s="28">
        <v>163.76663179591699</v>
      </c>
      <c r="E43" s="8">
        <v>74.530415364640604</v>
      </c>
      <c r="F43" s="8">
        <v>120.319309883147</v>
      </c>
      <c r="G43" s="8">
        <v>46.497964019298699</v>
      </c>
      <c r="H43" s="9" t="s">
        <v>11</v>
      </c>
      <c r="I43" s="10">
        <v>1</v>
      </c>
      <c r="J43" s="23">
        <v>2.1973127480195509</v>
      </c>
      <c r="K43" s="23">
        <v>1.3611001588603329</v>
      </c>
      <c r="L43" s="23">
        <v>3.522017259249171</v>
      </c>
      <c r="M43" s="11" t="s">
        <v>12</v>
      </c>
    </row>
    <row r="44" spans="1:13" x14ac:dyDescent="0.2">
      <c r="A44" s="37" t="s">
        <v>35</v>
      </c>
      <c r="B44" s="37" t="s">
        <v>39</v>
      </c>
      <c r="C44" s="31" t="s">
        <v>12</v>
      </c>
      <c r="D44" s="28">
        <v>482.05205573429498</v>
      </c>
      <c r="E44" s="8">
        <v>101.896299638684</v>
      </c>
      <c r="F44" s="8">
        <v>163.627169622617</v>
      </c>
      <c r="G44" s="8">
        <v>339.04480258900202</v>
      </c>
      <c r="H44" s="9" t="s">
        <v>11</v>
      </c>
      <c r="I44" s="10">
        <v>1</v>
      </c>
      <c r="J44" s="23">
        <v>4.7308102202299045</v>
      </c>
      <c r="K44" s="23">
        <v>2.9460391990283772</v>
      </c>
      <c r="L44" s="23">
        <v>1.4217945594601833</v>
      </c>
      <c r="M44" s="11" t="s">
        <v>12</v>
      </c>
    </row>
    <row r="45" spans="1:13" x14ac:dyDescent="0.2">
      <c r="A45" s="37" t="s">
        <v>43</v>
      </c>
      <c r="B45" s="37" t="s">
        <v>39</v>
      </c>
      <c r="C45" s="31" t="s">
        <v>12</v>
      </c>
      <c r="D45" s="28">
        <v>87.323627325459697</v>
      </c>
      <c r="E45" s="8">
        <v>18.616960647604401</v>
      </c>
      <c r="F45" s="8">
        <v>48.331117027508199</v>
      </c>
      <c r="G45" s="8">
        <v>68.069081403945901</v>
      </c>
      <c r="H45" s="9" t="s">
        <v>11</v>
      </c>
      <c r="I45" s="10">
        <v>1</v>
      </c>
      <c r="J45" s="23">
        <v>4.6905415431866615</v>
      </c>
      <c r="K45" s="23">
        <v>1.8067785868834456</v>
      </c>
      <c r="L45" s="23">
        <v>1.2828677209150297</v>
      </c>
      <c r="M45" s="11" t="s">
        <v>12</v>
      </c>
    </row>
    <row r="46" spans="1:13" x14ac:dyDescent="0.2">
      <c r="A46" s="25" t="s">
        <v>44</v>
      </c>
      <c r="B46" s="25" t="s">
        <v>45</v>
      </c>
      <c r="C46" s="33" t="s">
        <v>12</v>
      </c>
      <c r="D46" s="28">
        <v>731.91766023539901</v>
      </c>
      <c r="E46" s="8">
        <v>231.268565520316</v>
      </c>
      <c r="F46" s="8">
        <v>359.48256862034299</v>
      </c>
      <c r="G46" s="8">
        <v>1288.9925482526501</v>
      </c>
      <c r="H46" s="9">
        <v>42.386569766481301</v>
      </c>
      <c r="I46" s="14">
        <v>1</v>
      </c>
      <c r="J46" s="25">
        <v>3.1647952612526713</v>
      </c>
      <c r="K46" s="25">
        <v>2.0360310182616739</v>
      </c>
      <c r="L46" s="25">
        <v>0.56782148293066692</v>
      </c>
      <c r="M46" s="15">
        <v>17.267678518637503</v>
      </c>
    </row>
    <row r="47" spans="1:13" x14ac:dyDescent="0.2">
      <c r="A47" s="25" t="s">
        <v>46</v>
      </c>
      <c r="B47" s="25" t="s">
        <v>45</v>
      </c>
      <c r="C47" s="33" t="s">
        <v>12</v>
      </c>
      <c r="D47" s="28">
        <v>761.57331831105</v>
      </c>
      <c r="E47" s="8">
        <v>175.55217922694999</v>
      </c>
      <c r="F47" s="8">
        <v>278.11896061864701</v>
      </c>
      <c r="G47" s="8">
        <v>496.75598706849399</v>
      </c>
      <c r="H47" s="9">
        <v>45.244328067901002</v>
      </c>
      <c r="I47" s="14">
        <v>1</v>
      </c>
      <c r="J47" s="25">
        <v>4.3381592963679747</v>
      </c>
      <c r="K47" s="25">
        <v>2.7383006056725097</v>
      </c>
      <c r="L47" s="25">
        <v>1.5330933861619314</v>
      </c>
      <c r="M47" s="15">
        <v>16.832459466921669</v>
      </c>
    </row>
    <row r="48" spans="1:13" x14ac:dyDescent="0.2">
      <c r="A48" s="25" t="s">
        <v>47</v>
      </c>
      <c r="B48" s="25" t="s">
        <v>45</v>
      </c>
      <c r="C48" s="33" t="s">
        <v>12</v>
      </c>
      <c r="D48" s="28">
        <v>354.78231336038698</v>
      </c>
      <c r="E48" s="8">
        <v>82.603962183644398</v>
      </c>
      <c r="F48" s="8">
        <v>161.48040595515101</v>
      </c>
      <c r="G48" s="8">
        <v>361.91098773039698</v>
      </c>
      <c r="H48" s="9">
        <v>33.112582350517798</v>
      </c>
      <c r="I48" s="14">
        <v>1</v>
      </c>
      <c r="J48" s="25">
        <v>4.2949793688060396</v>
      </c>
      <c r="K48" s="25">
        <v>2.1970610691858363</v>
      </c>
      <c r="L48" s="25">
        <v>0.98030268598719505</v>
      </c>
      <c r="M48" s="15">
        <v>10.71442600292511</v>
      </c>
    </row>
    <row r="49" spans="1:13" x14ac:dyDescent="0.2">
      <c r="A49" s="25" t="s">
        <v>74</v>
      </c>
      <c r="B49" s="25" t="s">
        <v>45</v>
      </c>
      <c r="C49" s="33" t="s">
        <v>12</v>
      </c>
      <c r="D49" s="28">
        <v>761.06822046500304</v>
      </c>
      <c r="E49" s="8">
        <v>126.650092588428</v>
      </c>
      <c r="F49" s="8">
        <v>193.585671603479</v>
      </c>
      <c r="G49" s="8">
        <v>298.311394658322</v>
      </c>
      <c r="H49" s="9">
        <v>40.235432270123198</v>
      </c>
      <c r="I49" s="14">
        <v>1</v>
      </c>
      <c r="J49" s="25">
        <v>6.0092196137450102</v>
      </c>
      <c r="K49" s="25">
        <v>3.9314284686518381</v>
      </c>
      <c r="L49" s="25">
        <v>2.551254273530887</v>
      </c>
      <c r="M49" s="15">
        <v>18.915373279837578</v>
      </c>
    </row>
    <row r="50" spans="1:13" x14ac:dyDescent="0.2">
      <c r="A50" s="25" t="s">
        <v>48</v>
      </c>
      <c r="B50" s="25" t="s">
        <v>45</v>
      </c>
      <c r="C50" s="33" t="s">
        <v>12</v>
      </c>
      <c r="D50" s="28">
        <v>588.88902472843904</v>
      </c>
      <c r="E50" s="8">
        <v>132.20976623143301</v>
      </c>
      <c r="F50" s="8">
        <v>175.741402086379</v>
      </c>
      <c r="G50" s="8">
        <v>279.754590993053</v>
      </c>
      <c r="H50" s="9">
        <v>34.116115292863597</v>
      </c>
      <c r="I50" s="14">
        <v>1</v>
      </c>
      <c r="J50" s="25">
        <v>4.4542021479531977</v>
      </c>
      <c r="K50" s="25">
        <v>3.3508838426075211</v>
      </c>
      <c r="L50" s="25">
        <v>2.1050200557497289</v>
      </c>
      <c r="M50" s="15">
        <v>17.26131535414358</v>
      </c>
    </row>
    <row r="51" spans="1:13" x14ac:dyDescent="0.2">
      <c r="A51" s="25" t="s">
        <v>49</v>
      </c>
      <c r="B51" s="25" t="s">
        <v>45</v>
      </c>
      <c r="C51" s="33" t="s">
        <v>12</v>
      </c>
      <c r="D51" s="28">
        <v>887.52188695680104</v>
      </c>
      <c r="E51" s="8">
        <v>182.39543210358499</v>
      </c>
      <c r="F51" s="8">
        <v>262.80727702794502</v>
      </c>
      <c r="G51" s="8">
        <v>439.08014346396999</v>
      </c>
      <c r="H51" s="9">
        <v>21.253472131738398</v>
      </c>
      <c r="I51" s="14">
        <v>1</v>
      </c>
      <c r="J51" s="25">
        <v>4.8659216775383092</v>
      </c>
      <c r="K51" s="25">
        <v>3.3770826173220021</v>
      </c>
      <c r="L51" s="25">
        <v>2.0213209368909419</v>
      </c>
      <c r="M51" s="15">
        <v>41.758912682857122</v>
      </c>
    </row>
    <row r="52" spans="1:13" x14ac:dyDescent="0.2">
      <c r="A52" s="25" t="s">
        <v>50</v>
      </c>
      <c r="B52" s="25" t="s">
        <v>45</v>
      </c>
      <c r="C52" s="33" t="s">
        <v>12</v>
      </c>
      <c r="D52" s="28">
        <v>845.145997110282</v>
      </c>
      <c r="E52" s="8">
        <v>248.13572342286801</v>
      </c>
      <c r="F52" s="8">
        <v>451.56448162494303</v>
      </c>
      <c r="G52" s="8">
        <v>591.63687112099001</v>
      </c>
      <c r="H52" s="9">
        <v>77.030228693806706</v>
      </c>
      <c r="I52" s="14">
        <v>1</v>
      </c>
      <c r="J52" s="25">
        <v>3.4059827639972693</v>
      </c>
      <c r="K52" s="25">
        <v>1.8715953789568349</v>
      </c>
      <c r="L52" s="25">
        <v>1.428487706503081</v>
      </c>
      <c r="M52" s="15">
        <v>10.971614799038399</v>
      </c>
    </row>
    <row r="53" spans="1:13" x14ac:dyDescent="0.2">
      <c r="A53" s="25" t="s">
        <v>51</v>
      </c>
      <c r="B53" s="25" t="s">
        <v>45</v>
      </c>
      <c r="C53" s="33" t="s">
        <v>12</v>
      </c>
      <c r="D53" s="28">
        <v>477.32816212138903</v>
      </c>
      <c r="E53" s="8">
        <v>306.64366314989098</v>
      </c>
      <c r="F53" s="8">
        <v>235.38477272071401</v>
      </c>
      <c r="G53" s="8">
        <v>398.16411887318702</v>
      </c>
      <c r="H53" s="9" t="s">
        <v>11</v>
      </c>
      <c r="I53" s="14">
        <v>1</v>
      </c>
      <c r="J53" s="25">
        <v>1.556621640956805</v>
      </c>
      <c r="K53" s="25">
        <v>2.0278633855714316</v>
      </c>
      <c r="L53" s="25">
        <v>1.198822644974233</v>
      </c>
      <c r="M53" s="15" t="s">
        <v>12</v>
      </c>
    </row>
    <row r="54" spans="1:13" x14ac:dyDescent="0.2">
      <c r="A54" s="25" t="s">
        <v>52</v>
      </c>
      <c r="B54" s="25" t="s">
        <v>45</v>
      </c>
      <c r="C54" s="33" t="s">
        <v>12</v>
      </c>
      <c r="D54" s="28">
        <v>1320.3903721670399</v>
      </c>
      <c r="E54" s="8">
        <v>419.32660086597701</v>
      </c>
      <c r="F54" s="8">
        <v>891.65044375939306</v>
      </c>
      <c r="G54" s="8">
        <v>802.99710562250402</v>
      </c>
      <c r="H54" s="9">
        <v>106.754858725671</v>
      </c>
      <c r="I54" s="14">
        <v>1</v>
      </c>
      <c r="J54" s="25">
        <v>3.1488352263849255</v>
      </c>
      <c r="K54" s="25">
        <v>1.4808385745875767</v>
      </c>
      <c r="L54" s="25">
        <v>1.6443276855194133</v>
      </c>
      <c r="M54" s="15">
        <v>12.368433511396985</v>
      </c>
    </row>
    <row r="55" spans="1:13" x14ac:dyDescent="0.2">
      <c r="A55" s="25" t="s">
        <v>53</v>
      </c>
      <c r="B55" s="25" t="s">
        <v>45</v>
      </c>
      <c r="C55" s="33" t="s">
        <v>12</v>
      </c>
      <c r="D55" s="28">
        <v>976.35370753680104</v>
      </c>
      <c r="E55" s="8">
        <v>205.74826629790499</v>
      </c>
      <c r="F55" s="8">
        <v>165.47480943334901</v>
      </c>
      <c r="G55" s="8">
        <v>607.72995052205601</v>
      </c>
      <c r="H55" s="9">
        <v>74.123126191905996</v>
      </c>
      <c r="I55" s="14">
        <v>1</v>
      </c>
      <c r="J55" s="25">
        <v>4.7453799981144371</v>
      </c>
      <c r="K55" s="25">
        <v>5.9003162528497306</v>
      </c>
      <c r="L55" s="25">
        <v>1.6065584832508049</v>
      </c>
      <c r="M55" s="15">
        <v>13.17205247130302</v>
      </c>
    </row>
    <row r="56" spans="1:13" x14ac:dyDescent="0.2">
      <c r="A56" s="39" t="s">
        <v>54</v>
      </c>
      <c r="B56" s="39" t="s">
        <v>55</v>
      </c>
      <c r="C56" s="34"/>
      <c r="D56" s="29">
        <v>1771.2299977253699</v>
      </c>
      <c r="E56" s="2">
        <v>546.02872091077904</v>
      </c>
      <c r="F56" s="2">
        <v>596.69995600257698</v>
      </c>
      <c r="G56" s="2">
        <v>854.03012890132698</v>
      </c>
      <c r="H56" s="16">
        <v>92.375768375533696</v>
      </c>
      <c r="I56" s="17">
        <v>1</v>
      </c>
      <c r="J56" s="26">
        <v>3.243840351055066</v>
      </c>
      <c r="K56" s="26">
        <v>2.9683762834360263</v>
      </c>
      <c r="L56" s="26">
        <v>2.0739666409708297</v>
      </c>
      <c r="M56" s="18">
        <v>19.174184192166258</v>
      </c>
    </row>
    <row r="57" spans="1:13" x14ac:dyDescent="0.2">
      <c r="A57" s="39" t="s">
        <v>56</v>
      </c>
      <c r="B57" s="39" t="s">
        <v>57</v>
      </c>
      <c r="C57" s="34"/>
      <c r="D57" s="29">
        <v>1333.56560079271</v>
      </c>
      <c r="E57" s="2">
        <v>454.40270952750598</v>
      </c>
      <c r="F57" s="2">
        <v>500.16177509064102</v>
      </c>
      <c r="G57" s="2">
        <v>671.794642356998</v>
      </c>
      <c r="H57" s="16">
        <v>82.058948720506606</v>
      </c>
      <c r="I57" s="17">
        <v>1</v>
      </c>
      <c r="J57" s="26">
        <v>2.9347659528249062</v>
      </c>
      <c r="K57" s="26">
        <v>2.6662685299192179</v>
      </c>
      <c r="L57" s="26">
        <v>1.9850792440289224</v>
      </c>
      <c r="M57" s="18">
        <v>16.251312277163631</v>
      </c>
    </row>
    <row r="58" spans="1:13" x14ac:dyDescent="0.2">
      <c r="A58" s="39" t="s">
        <v>58</v>
      </c>
      <c r="B58" s="39" t="s">
        <v>59</v>
      </c>
      <c r="C58" s="34"/>
      <c r="D58" s="29">
        <v>1537.3858581510799</v>
      </c>
      <c r="E58" s="2">
        <v>470.79035294757801</v>
      </c>
      <c r="F58" s="2">
        <v>562.89461677608097</v>
      </c>
      <c r="G58" s="2">
        <v>785.64218665009798</v>
      </c>
      <c r="H58" s="16">
        <v>93.257643490590993</v>
      </c>
      <c r="I58" s="17">
        <v>1</v>
      </c>
      <c r="J58" s="26">
        <v>3.2655423980666529</v>
      </c>
      <c r="K58" s="26">
        <v>2.7312143558172464</v>
      </c>
      <c r="L58" s="26">
        <v>1.9568524759424439</v>
      </c>
      <c r="M58" s="18">
        <v>16.485360348036146</v>
      </c>
    </row>
    <row r="59" spans="1:13" x14ac:dyDescent="0.2">
      <c r="A59" s="39" t="s">
        <v>60</v>
      </c>
      <c r="B59" s="39" t="s">
        <v>61</v>
      </c>
      <c r="C59" s="34"/>
      <c r="D59" s="29">
        <v>1685.1954914902999</v>
      </c>
      <c r="E59" s="2">
        <v>496.29179494447402</v>
      </c>
      <c r="F59" s="2">
        <v>546.59609643403496</v>
      </c>
      <c r="G59" s="2">
        <v>891.60924682209702</v>
      </c>
      <c r="H59" s="16">
        <v>103.32546582552</v>
      </c>
      <c r="I59" s="17">
        <v>1</v>
      </c>
      <c r="J59" s="26">
        <v>3.3955739519708206</v>
      </c>
      <c r="K59" s="26">
        <v>3.0830726792313912</v>
      </c>
      <c r="L59" s="26">
        <v>1.890060581467419</v>
      </c>
      <c r="M59" s="18">
        <v>16.309585231737511</v>
      </c>
    </row>
    <row r="60" spans="1:13" x14ac:dyDescent="0.2">
      <c r="A60" s="39" t="s">
        <v>62</v>
      </c>
      <c r="B60" s="39" t="s">
        <v>63</v>
      </c>
      <c r="C60" s="34"/>
      <c r="D60" s="29">
        <v>1639.2584436438101</v>
      </c>
      <c r="E60" s="2">
        <v>440.97485096305797</v>
      </c>
      <c r="F60" s="2">
        <v>530.31111440647703</v>
      </c>
      <c r="G60" s="2">
        <v>840.46838114859804</v>
      </c>
      <c r="H60" s="16">
        <v>101.425600681185</v>
      </c>
      <c r="I60" s="17">
        <v>1</v>
      </c>
      <c r="J60" s="26">
        <v>3.7173513184794671</v>
      </c>
      <c r="K60" s="26">
        <v>3.0911259430767624</v>
      </c>
      <c r="L60" s="26">
        <v>1.9504106048624608</v>
      </c>
      <c r="M60" s="18">
        <v>16.162176340434545</v>
      </c>
    </row>
    <row r="61" spans="1:13" x14ac:dyDescent="0.2">
      <c r="A61" s="39" t="s">
        <v>64</v>
      </c>
      <c r="B61" s="39" t="s">
        <v>65</v>
      </c>
      <c r="C61" s="34"/>
      <c r="D61" s="29">
        <v>472.929996813564</v>
      </c>
      <c r="E61" s="2">
        <v>183.527002891118</v>
      </c>
      <c r="F61" s="2">
        <v>173.75738854385301</v>
      </c>
      <c r="G61" s="2">
        <v>262.84878109962801</v>
      </c>
      <c r="H61" s="9">
        <v>23.475016086592301</v>
      </c>
      <c r="I61" s="17">
        <v>1</v>
      </c>
      <c r="J61" s="26">
        <v>2.5768959845878459</v>
      </c>
      <c r="K61" s="26">
        <v>2.7217835211318548</v>
      </c>
      <c r="L61" s="26">
        <v>1.7992474411905626</v>
      </c>
      <c r="M61" s="18">
        <v>20.146098944898139</v>
      </c>
    </row>
    <row r="62" spans="1:13" x14ac:dyDescent="0.2">
      <c r="A62" s="40" t="s">
        <v>66</v>
      </c>
      <c r="B62" s="40" t="s">
        <v>67</v>
      </c>
      <c r="C62" s="35"/>
      <c r="D62" s="28">
        <v>322.47606231491301</v>
      </c>
      <c r="E62" s="8">
        <v>58.813565318103599</v>
      </c>
      <c r="F62" s="8">
        <v>140.24848229518301</v>
      </c>
      <c r="G62" s="8">
        <v>230.95026573422501</v>
      </c>
      <c r="H62" s="9" t="s">
        <v>11</v>
      </c>
      <c r="I62" s="17">
        <v>1</v>
      </c>
      <c r="J62" s="26">
        <v>5.4830218261848946</v>
      </c>
      <c r="K62" s="26">
        <v>2.2993194438724336</v>
      </c>
      <c r="L62" s="26">
        <v>1.3963008931369443</v>
      </c>
      <c r="M62" s="18" t="s">
        <v>12</v>
      </c>
    </row>
    <row r="63" spans="1:13" ht="17" thickBot="1" x14ac:dyDescent="0.25">
      <c r="A63" s="40" t="s">
        <v>68</v>
      </c>
      <c r="B63" s="40" t="s">
        <v>69</v>
      </c>
      <c r="C63" s="35"/>
      <c r="D63" s="19">
        <v>496.35109306059002</v>
      </c>
      <c r="E63" s="19">
        <v>122.04757228179299</v>
      </c>
      <c r="F63" s="19">
        <v>196.80962717362399</v>
      </c>
      <c r="G63" s="19">
        <v>554.10392067307498</v>
      </c>
      <c r="H63" s="20" t="s">
        <v>11</v>
      </c>
      <c r="I63" s="21">
        <v>1</v>
      </c>
      <c r="J63" s="22">
        <v>4.066865762102795</v>
      </c>
      <c r="K63" s="22">
        <v>2.5219858407775591</v>
      </c>
      <c r="L63" s="22">
        <v>0.89577256998591148</v>
      </c>
      <c r="M63" s="27" t="s">
        <v>12</v>
      </c>
    </row>
    <row r="65" spans="1:1" x14ac:dyDescent="0.2">
      <c r="A65" t="s">
        <v>70</v>
      </c>
    </row>
    <row r="67" spans="1:1" x14ac:dyDescent="0.2">
      <c r="A67" t="s">
        <v>76</v>
      </c>
    </row>
  </sheetData>
  <mergeCells count="2">
    <mergeCell ref="D5:H5"/>
    <mergeCell ref="I5:M5"/>
  </mergeCells>
  <conditionalFormatting sqref="D62:H63 D7:H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6:H6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6:D6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6:E6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6:F6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6:G6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1:G6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6:H6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:H6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Stuart Turville</cp:lastModifiedBy>
  <dcterms:created xsi:type="dcterms:W3CDTF">2021-12-14T06:23:31Z</dcterms:created>
  <dcterms:modified xsi:type="dcterms:W3CDTF">2022-01-08T05:25:28Z</dcterms:modified>
</cp:coreProperties>
</file>