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olinkruse/Dropbox/BRIC20 Frontiers/final variant/FinalFinalVariant/SupplementalFiles/"/>
    </mc:Choice>
  </mc:AlternateContent>
  <xr:revisionPtr revIDLastSave="0" documentId="13_ncr:1_{BDDA127A-FB13-1A44-A1C8-34AF1548CCED}" xr6:coauthVersionLast="45" xr6:coauthVersionMax="45" xr10:uidLastSave="{00000000-0000-0000-0000-000000000000}"/>
  <bookViews>
    <workbookView xWindow="1460" yWindow="1460" windowWidth="28080" windowHeight="17320" xr2:uid="{00000000-000D-0000-FFFF-FFFF00000000}"/>
  </bookViews>
  <sheets>
    <sheet name="MergedGO" sheetId="1" r:id="rId1"/>
  </sheets>
  <definedNames>
    <definedName name="_xlnm._FilterDatabase" localSheetId="0" hidden="1">MergedGO!$A$1:$AT$211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1" i="1" l="1"/>
  <c r="G81" i="1"/>
  <c r="F63" i="1"/>
  <c r="G63" i="1"/>
  <c r="F145" i="1"/>
  <c r="G145" i="1"/>
  <c r="F146" i="1"/>
  <c r="G146" i="1"/>
  <c r="F59" i="1"/>
  <c r="G59" i="1"/>
  <c r="F18" i="1"/>
  <c r="G18" i="1"/>
  <c r="F8" i="1"/>
  <c r="G8" i="1"/>
  <c r="F7" i="1"/>
  <c r="G7" i="1"/>
  <c r="F6" i="1"/>
  <c r="G6" i="1"/>
  <c r="F206" i="1"/>
  <c r="G206" i="1"/>
  <c r="F207" i="1"/>
  <c r="G207" i="1"/>
  <c r="F172" i="1"/>
  <c r="G172" i="1"/>
  <c r="F173" i="1"/>
  <c r="G173" i="1"/>
  <c r="F131" i="1"/>
  <c r="G131" i="1"/>
  <c r="F96" i="1"/>
  <c r="G96" i="1"/>
  <c r="F27" i="1"/>
  <c r="G27" i="1"/>
  <c r="F78" i="1"/>
  <c r="G78" i="1"/>
  <c r="F77" i="1"/>
  <c r="G77" i="1"/>
  <c r="F94" i="1"/>
  <c r="G94" i="1"/>
  <c r="F72" i="1"/>
  <c r="G72" i="1"/>
  <c r="F101" i="1"/>
  <c r="G101" i="1"/>
  <c r="F187" i="1"/>
  <c r="G187" i="1"/>
  <c r="F183" i="1"/>
  <c r="G183" i="1"/>
  <c r="F210" i="1"/>
  <c r="G210" i="1"/>
  <c r="F25" i="1"/>
  <c r="G25" i="1"/>
  <c r="F4" i="1"/>
  <c r="G4" i="1"/>
  <c r="F82" i="1"/>
  <c r="G82" i="1"/>
  <c r="F21" i="1"/>
  <c r="G21" i="1"/>
  <c r="F26" i="1"/>
  <c r="G26" i="1"/>
  <c r="F19" i="1"/>
  <c r="G19" i="1"/>
  <c r="F13" i="1"/>
  <c r="G13" i="1"/>
  <c r="F15" i="1"/>
  <c r="G15" i="1"/>
  <c r="F14" i="1"/>
  <c r="G14" i="1"/>
  <c r="F76" i="1"/>
  <c r="G76" i="1"/>
  <c r="F182" i="1"/>
  <c r="G182" i="1"/>
  <c r="F178" i="1"/>
  <c r="G178" i="1"/>
  <c r="F177" i="1"/>
  <c r="G177" i="1"/>
  <c r="F176" i="1"/>
  <c r="G176" i="1"/>
  <c r="F111" i="1"/>
  <c r="G111" i="1"/>
  <c r="F116" i="1"/>
  <c r="G116" i="1"/>
  <c r="F57" i="1"/>
  <c r="G57" i="1"/>
  <c r="F114" i="1"/>
  <c r="G114" i="1"/>
  <c r="F115" i="1"/>
  <c r="G115" i="1"/>
  <c r="F58" i="1"/>
  <c r="G58" i="1"/>
  <c r="F109" i="1"/>
  <c r="G109" i="1"/>
  <c r="F60" i="1"/>
  <c r="G60" i="1"/>
  <c r="F181" i="1"/>
  <c r="G181" i="1"/>
  <c r="F180" i="1"/>
  <c r="G180" i="1"/>
  <c r="F11" i="1"/>
  <c r="G11" i="1"/>
  <c r="F143" i="1"/>
  <c r="G143" i="1"/>
  <c r="F2" i="1"/>
  <c r="G2" i="1"/>
  <c r="F118" i="1"/>
  <c r="G118" i="1"/>
  <c r="F3" i="1"/>
  <c r="G3" i="1"/>
  <c r="F155" i="1"/>
  <c r="G155" i="1"/>
  <c r="F41" i="1"/>
  <c r="G41" i="1"/>
  <c r="F67" i="1"/>
  <c r="G67" i="1"/>
  <c r="F45" i="1"/>
  <c r="G45" i="1"/>
  <c r="F211" i="1"/>
  <c r="G211" i="1"/>
  <c r="F46" i="1"/>
  <c r="G46" i="1"/>
  <c r="F152" i="1"/>
  <c r="G152" i="1"/>
  <c r="F70" i="1"/>
  <c r="G70" i="1"/>
  <c r="F71" i="1"/>
  <c r="G71" i="1"/>
  <c r="F144" i="1"/>
  <c r="G144" i="1"/>
  <c r="F88" i="1"/>
  <c r="G88" i="1"/>
  <c r="F156" i="1"/>
  <c r="G156" i="1"/>
  <c r="F161" i="1"/>
  <c r="G161" i="1"/>
  <c r="F150" i="1"/>
  <c r="G150" i="1"/>
  <c r="F125" i="1"/>
  <c r="G125" i="1"/>
  <c r="F134" i="1"/>
  <c r="G134" i="1"/>
  <c r="F32" i="1"/>
  <c r="G32" i="1"/>
  <c r="F17" i="1"/>
  <c r="G17" i="1"/>
  <c r="F112" i="1"/>
  <c r="G112" i="1"/>
  <c r="F16" i="1"/>
  <c r="G16" i="1"/>
  <c r="F110" i="1"/>
  <c r="G110" i="1"/>
  <c r="F102" i="1"/>
  <c r="G102" i="1"/>
  <c r="F135" i="1"/>
  <c r="G135" i="1"/>
  <c r="F130" i="1"/>
  <c r="G130" i="1"/>
  <c r="F83" i="1"/>
  <c r="G83" i="1"/>
  <c r="F160" i="1"/>
  <c r="G160" i="1"/>
  <c r="F165" i="1"/>
  <c r="G165" i="1"/>
  <c r="F10" i="1"/>
  <c r="G10" i="1"/>
  <c r="F209" i="1"/>
  <c r="G209" i="1"/>
  <c r="F9" i="1"/>
  <c r="G9" i="1"/>
  <c r="F35" i="1"/>
  <c r="G35" i="1"/>
  <c r="F95" i="1"/>
  <c r="G95" i="1"/>
  <c r="F158" i="1"/>
  <c r="G158" i="1"/>
  <c r="F188" i="1"/>
  <c r="G188" i="1"/>
  <c r="F192" i="1"/>
  <c r="G192" i="1"/>
  <c r="F132" i="1"/>
  <c r="G132" i="1"/>
  <c r="F201" i="1"/>
  <c r="G201" i="1"/>
  <c r="F175" i="1"/>
  <c r="G175" i="1"/>
  <c r="F98" i="1"/>
  <c r="G98" i="1"/>
  <c r="F90" i="1"/>
  <c r="G90" i="1"/>
  <c r="F163" i="1"/>
  <c r="G163" i="1"/>
  <c r="F89" i="1"/>
  <c r="G89" i="1"/>
  <c r="F121" i="1"/>
  <c r="G121" i="1"/>
  <c r="F148" i="1"/>
  <c r="G148" i="1"/>
  <c r="F117" i="1"/>
  <c r="G117" i="1"/>
  <c r="F190" i="1"/>
  <c r="G190" i="1"/>
  <c r="F166" i="1"/>
  <c r="G166" i="1"/>
  <c r="F80" i="1"/>
  <c r="G80" i="1"/>
  <c r="F204" i="1"/>
  <c r="G204" i="1"/>
  <c r="F203" i="1"/>
  <c r="G203" i="1"/>
  <c r="F56" i="1"/>
  <c r="G56" i="1"/>
  <c r="F147" i="1"/>
  <c r="G147" i="1"/>
  <c r="F51" i="1"/>
  <c r="G51" i="1"/>
  <c r="F42" i="1"/>
  <c r="G42" i="1"/>
  <c r="F54" i="1"/>
  <c r="G54" i="1"/>
  <c r="F99" i="1"/>
  <c r="G99" i="1"/>
  <c r="F20" i="1"/>
  <c r="G20" i="1"/>
  <c r="F69" i="1"/>
  <c r="G69" i="1"/>
  <c r="F179" i="1"/>
  <c r="G179" i="1"/>
  <c r="F185" i="1"/>
  <c r="G185" i="1"/>
  <c r="F205" i="1"/>
  <c r="G205" i="1"/>
  <c r="F127" i="1"/>
  <c r="G127" i="1"/>
  <c r="F157" i="1"/>
  <c r="G157" i="1"/>
  <c r="F31" i="1"/>
  <c r="G31" i="1"/>
  <c r="F38" i="1"/>
  <c r="G38" i="1"/>
  <c r="F126" i="1"/>
  <c r="G126" i="1"/>
  <c r="F40" i="1"/>
  <c r="G40" i="1"/>
  <c r="F30" i="1"/>
  <c r="G30" i="1"/>
  <c r="F28" i="1"/>
  <c r="G28" i="1"/>
  <c r="F29" i="1"/>
  <c r="G29" i="1"/>
  <c r="F193" i="1"/>
  <c r="G193" i="1"/>
  <c r="F199" i="1"/>
  <c r="G199" i="1"/>
  <c r="F198" i="1"/>
  <c r="G198" i="1"/>
  <c r="F194" i="1"/>
  <c r="G194" i="1"/>
  <c r="F195" i="1"/>
  <c r="G195" i="1"/>
  <c r="F86" i="1"/>
  <c r="G86" i="1"/>
  <c r="F197" i="1"/>
  <c r="G197" i="1"/>
  <c r="F133" i="1"/>
  <c r="G133" i="1"/>
  <c r="F128" i="1"/>
  <c r="G128" i="1"/>
  <c r="F22" i="1"/>
  <c r="G22" i="1"/>
  <c r="F87" i="1"/>
  <c r="G87" i="1"/>
  <c r="F91" i="1"/>
  <c r="G91" i="1"/>
  <c r="F120" i="1"/>
  <c r="G120" i="1"/>
  <c r="F108" i="1"/>
  <c r="G108" i="1"/>
  <c r="F5" i="1"/>
  <c r="G5" i="1"/>
  <c r="F68" i="1"/>
  <c r="G68" i="1"/>
  <c r="F159" i="1"/>
  <c r="G159" i="1"/>
  <c r="F74" i="1"/>
  <c r="G74" i="1"/>
  <c r="F191" i="1"/>
  <c r="G191" i="1"/>
  <c r="F208" i="1"/>
  <c r="G208" i="1"/>
  <c r="F202" i="1"/>
  <c r="G202" i="1"/>
  <c r="F141" i="1"/>
  <c r="G141" i="1"/>
  <c r="F186" i="1"/>
  <c r="G186" i="1"/>
  <c r="F149" i="1"/>
  <c r="G149" i="1"/>
  <c r="F97" i="1"/>
  <c r="G97" i="1"/>
  <c r="F164" i="1"/>
  <c r="G164" i="1"/>
  <c r="F79" i="1"/>
  <c r="G79" i="1"/>
  <c r="F154" i="1"/>
  <c r="G154" i="1"/>
  <c r="F64" i="1"/>
  <c r="G64" i="1"/>
  <c r="F168" i="1"/>
  <c r="G168" i="1"/>
  <c r="F93" i="1"/>
  <c r="G93" i="1"/>
  <c r="F36" i="1"/>
  <c r="G36" i="1"/>
  <c r="F65" i="1"/>
  <c r="G65" i="1"/>
  <c r="F85" i="1"/>
  <c r="G85" i="1"/>
  <c r="F184" i="1"/>
  <c r="G184" i="1"/>
  <c r="F73" i="1"/>
  <c r="G73" i="1"/>
  <c r="F140" i="1"/>
  <c r="G140" i="1"/>
  <c r="F24" i="1"/>
  <c r="G24" i="1"/>
  <c r="F100" i="1"/>
  <c r="G100" i="1"/>
  <c r="F162" i="1"/>
  <c r="G162" i="1"/>
  <c r="F62" i="1"/>
  <c r="G62" i="1"/>
  <c r="F200" i="1"/>
  <c r="G200" i="1"/>
  <c r="F12" i="1"/>
  <c r="G12" i="1"/>
  <c r="F142" i="1"/>
  <c r="G142" i="1"/>
  <c r="F37" i="1"/>
  <c r="G37" i="1"/>
  <c r="F48" i="1"/>
  <c r="G48" i="1"/>
  <c r="F47" i="1"/>
  <c r="G47" i="1"/>
  <c r="F43" i="1"/>
  <c r="G43" i="1"/>
  <c r="F50" i="1"/>
  <c r="G50" i="1"/>
  <c r="F52" i="1"/>
  <c r="G52" i="1"/>
  <c r="F44" i="1"/>
  <c r="G44" i="1"/>
  <c r="F23" i="1"/>
  <c r="G23" i="1"/>
  <c r="F106" i="1"/>
  <c r="G106" i="1"/>
  <c r="F49" i="1"/>
  <c r="G49" i="1"/>
  <c r="F189" i="1"/>
  <c r="G189" i="1"/>
  <c r="F33" i="1"/>
  <c r="G33" i="1"/>
  <c r="F137" i="1"/>
  <c r="G137" i="1"/>
  <c r="F136" i="1"/>
  <c r="G136" i="1"/>
  <c r="F138" i="1"/>
  <c r="G138" i="1"/>
  <c r="F139" i="1"/>
  <c r="G139" i="1"/>
  <c r="F66" i="1"/>
  <c r="G66" i="1"/>
  <c r="F129" i="1"/>
  <c r="G129" i="1"/>
  <c r="F55" i="1"/>
  <c r="G55" i="1"/>
  <c r="F75" i="1"/>
  <c r="G75" i="1"/>
  <c r="F167" i="1"/>
  <c r="G167" i="1"/>
  <c r="F153" i="1"/>
  <c r="G153" i="1"/>
  <c r="F124" i="1"/>
  <c r="G124" i="1"/>
  <c r="F61" i="1"/>
  <c r="G61" i="1"/>
  <c r="F39" i="1"/>
  <c r="G39" i="1"/>
  <c r="F113" i="1"/>
  <c r="G113" i="1"/>
  <c r="F174" i="1"/>
  <c r="G174" i="1"/>
  <c r="F92" i="1"/>
  <c r="G92" i="1"/>
  <c r="F103" i="1"/>
  <c r="G103" i="1"/>
  <c r="F104" i="1"/>
  <c r="G104" i="1"/>
  <c r="F171" i="1"/>
  <c r="G171" i="1"/>
  <c r="F170" i="1"/>
  <c r="G170" i="1"/>
  <c r="F107" i="1"/>
  <c r="G107" i="1"/>
  <c r="F105" i="1"/>
  <c r="G105" i="1"/>
  <c r="F123" i="1"/>
  <c r="G123" i="1"/>
  <c r="F122" i="1"/>
  <c r="G122" i="1"/>
  <c r="F53" i="1"/>
  <c r="G53" i="1"/>
  <c r="F196" i="1"/>
  <c r="G196" i="1"/>
  <c r="F84" i="1"/>
  <c r="G84" i="1"/>
  <c r="F34" i="1"/>
  <c r="G34" i="1"/>
  <c r="F151" i="1"/>
  <c r="G151" i="1"/>
  <c r="F169" i="1"/>
  <c r="G169" i="1"/>
  <c r="G119" i="1"/>
  <c r="F119" i="1"/>
  <c r="E119" i="1"/>
  <c r="E81" i="1"/>
  <c r="E63" i="1"/>
  <c r="E145" i="1"/>
  <c r="E146" i="1"/>
  <c r="E59" i="1"/>
  <c r="E18" i="1"/>
  <c r="E8" i="1"/>
  <c r="E7" i="1"/>
  <c r="E6" i="1"/>
  <c r="E206" i="1"/>
  <c r="E207" i="1"/>
  <c r="E172" i="1"/>
  <c r="E173" i="1"/>
  <c r="E131" i="1"/>
  <c r="E96" i="1"/>
  <c r="E27" i="1"/>
  <c r="E78" i="1"/>
  <c r="E77" i="1"/>
  <c r="E94" i="1"/>
  <c r="E72" i="1"/>
  <c r="E101" i="1"/>
  <c r="E187" i="1"/>
  <c r="E183" i="1"/>
  <c r="E210" i="1"/>
  <c r="E25" i="1"/>
  <c r="E4" i="1"/>
  <c r="E82" i="1"/>
  <c r="E21" i="1"/>
  <c r="E26" i="1"/>
  <c r="E19" i="1"/>
  <c r="E13" i="1"/>
  <c r="E15" i="1"/>
  <c r="E14" i="1"/>
  <c r="E76" i="1"/>
  <c r="E182" i="1"/>
  <c r="E178" i="1"/>
  <c r="E177" i="1"/>
  <c r="E176" i="1"/>
  <c r="E111" i="1"/>
  <c r="E116" i="1"/>
  <c r="E57" i="1"/>
  <c r="E114" i="1"/>
  <c r="E115" i="1"/>
  <c r="E58" i="1"/>
  <c r="E109" i="1"/>
  <c r="E60" i="1"/>
  <c r="E181" i="1"/>
  <c r="E180" i="1"/>
  <c r="E11" i="1"/>
  <c r="E143" i="1"/>
  <c r="E2" i="1"/>
  <c r="E118" i="1"/>
  <c r="E3" i="1"/>
  <c r="E155" i="1"/>
  <c r="E41" i="1"/>
  <c r="E67" i="1"/>
  <c r="E45" i="1"/>
  <c r="E211" i="1"/>
  <c r="E46" i="1"/>
  <c r="E152" i="1"/>
  <c r="E70" i="1"/>
  <c r="E71" i="1"/>
  <c r="E144" i="1"/>
  <c r="E88" i="1"/>
  <c r="E156" i="1"/>
  <c r="E161" i="1"/>
  <c r="E150" i="1"/>
  <c r="E125" i="1"/>
  <c r="E134" i="1"/>
  <c r="E32" i="1"/>
  <c r="E17" i="1"/>
  <c r="E112" i="1"/>
  <c r="E16" i="1"/>
  <c r="E110" i="1"/>
  <c r="E102" i="1"/>
  <c r="E135" i="1"/>
  <c r="E130" i="1"/>
  <c r="E83" i="1"/>
  <c r="E160" i="1"/>
  <c r="E165" i="1"/>
  <c r="E10" i="1"/>
  <c r="E209" i="1"/>
  <c r="E9" i="1"/>
  <c r="E35" i="1"/>
  <c r="E95" i="1"/>
  <c r="E158" i="1"/>
  <c r="E188" i="1"/>
  <c r="E192" i="1"/>
  <c r="E132" i="1"/>
  <c r="E201" i="1"/>
  <c r="E175" i="1"/>
  <c r="E98" i="1"/>
  <c r="E90" i="1"/>
  <c r="E163" i="1"/>
  <c r="E89" i="1"/>
  <c r="E121" i="1"/>
  <c r="E148" i="1"/>
  <c r="E117" i="1"/>
  <c r="E190" i="1"/>
  <c r="E166" i="1"/>
  <c r="E80" i="1"/>
  <c r="E204" i="1"/>
  <c r="E203" i="1"/>
  <c r="E56" i="1"/>
  <c r="E147" i="1"/>
  <c r="E51" i="1"/>
  <c r="E42" i="1"/>
  <c r="E54" i="1"/>
  <c r="E99" i="1"/>
  <c r="E20" i="1"/>
  <c r="E69" i="1"/>
  <c r="E179" i="1"/>
  <c r="E185" i="1"/>
  <c r="E205" i="1"/>
  <c r="E127" i="1"/>
  <c r="E157" i="1"/>
  <c r="E31" i="1"/>
  <c r="E38" i="1"/>
  <c r="E126" i="1"/>
  <c r="E40" i="1"/>
  <c r="E30" i="1"/>
  <c r="E28" i="1"/>
  <c r="E29" i="1"/>
  <c r="E193" i="1"/>
  <c r="E199" i="1"/>
  <c r="E198" i="1"/>
  <c r="E194" i="1"/>
  <c r="E195" i="1"/>
  <c r="E86" i="1"/>
  <c r="E197" i="1"/>
  <c r="E133" i="1"/>
  <c r="E128" i="1"/>
  <c r="E22" i="1"/>
  <c r="E87" i="1"/>
  <c r="E91" i="1"/>
  <c r="E120" i="1"/>
  <c r="E108" i="1"/>
  <c r="E5" i="1"/>
  <c r="E68" i="1"/>
  <c r="E159" i="1"/>
  <c r="E74" i="1"/>
  <c r="E191" i="1"/>
  <c r="E208" i="1"/>
  <c r="E202" i="1"/>
  <c r="E141" i="1"/>
  <c r="E186" i="1"/>
  <c r="E149" i="1"/>
  <c r="E97" i="1"/>
  <c r="E164" i="1"/>
  <c r="E79" i="1"/>
  <c r="E154" i="1"/>
  <c r="E64" i="1"/>
  <c r="E168" i="1"/>
  <c r="E93" i="1"/>
  <c r="E36" i="1"/>
  <c r="E65" i="1"/>
  <c r="E85" i="1"/>
  <c r="E184" i="1"/>
  <c r="E73" i="1"/>
  <c r="E140" i="1"/>
  <c r="E24" i="1"/>
  <c r="E100" i="1"/>
  <c r="E162" i="1"/>
  <c r="E62" i="1"/>
  <c r="E200" i="1"/>
  <c r="E12" i="1"/>
  <c r="E142" i="1"/>
  <c r="E37" i="1"/>
  <c r="E48" i="1"/>
  <c r="E47" i="1"/>
  <c r="E43" i="1"/>
  <c r="E50" i="1"/>
  <c r="E52" i="1"/>
  <c r="E44" i="1"/>
  <c r="E23" i="1"/>
  <c r="E106" i="1"/>
  <c r="E49" i="1"/>
  <c r="E189" i="1"/>
  <c r="E33" i="1"/>
  <c r="E137" i="1"/>
  <c r="E136" i="1"/>
  <c r="E138" i="1"/>
  <c r="E139" i="1"/>
  <c r="E66" i="1"/>
  <c r="E129" i="1"/>
  <c r="E55" i="1"/>
  <c r="E75" i="1"/>
  <c r="E167" i="1"/>
  <c r="E153" i="1"/>
  <c r="E124" i="1"/>
  <c r="E61" i="1"/>
  <c r="E39" i="1"/>
  <c r="E113" i="1"/>
  <c r="E174" i="1"/>
  <c r="E92" i="1"/>
  <c r="E103" i="1"/>
  <c r="E104" i="1"/>
  <c r="E171" i="1"/>
  <c r="E170" i="1"/>
  <c r="E107" i="1"/>
  <c r="E105" i="1"/>
  <c r="E123" i="1"/>
  <c r="E122" i="1"/>
  <c r="E53" i="1"/>
  <c r="E196" i="1"/>
  <c r="E84" i="1"/>
  <c r="E34" i="1"/>
  <c r="E151" i="1"/>
  <c r="E169" i="1"/>
  <c r="D81" i="1"/>
  <c r="D63" i="1"/>
  <c r="D145" i="1"/>
  <c r="D146" i="1"/>
  <c r="D59" i="1"/>
  <c r="D18" i="1"/>
  <c r="D8" i="1"/>
  <c r="D7" i="1"/>
  <c r="D6" i="1"/>
  <c r="D206" i="1"/>
  <c r="D207" i="1"/>
  <c r="D172" i="1"/>
  <c r="D173" i="1"/>
  <c r="D131" i="1"/>
  <c r="D96" i="1"/>
  <c r="D27" i="1"/>
  <c r="D78" i="1"/>
  <c r="D77" i="1"/>
  <c r="D94" i="1"/>
  <c r="D72" i="1"/>
  <c r="D101" i="1"/>
  <c r="D187" i="1"/>
  <c r="D183" i="1"/>
  <c r="D210" i="1"/>
  <c r="D25" i="1"/>
  <c r="D4" i="1"/>
  <c r="D82" i="1"/>
  <c r="D21" i="1"/>
  <c r="D26" i="1"/>
  <c r="D19" i="1"/>
  <c r="D13" i="1"/>
  <c r="D15" i="1"/>
  <c r="D14" i="1"/>
  <c r="D76" i="1"/>
  <c r="D182" i="1"/>
  <c r="D178" i="1"/>
  <c r="D177" i="1"/>
  <c r="D176" i="1"/>
  <c r="D111" i="1"/>
  <c r="D116" i="1"/>
  <c r="D57" i="1"/>
  <c r="D114" i="1"/>
  <c r="D115" i="1"/>
  <c r="D58" i="1"/>
  <c r="D109" i="1"/>
  <c r="D60" i="1"/>
  <c r="D181" i="1"/>
  <c r="D180" i="1"/>
  <c r="D11" i="1"/>
  <c r="D143" i="1"/>
  <c r="D2" i="1"/>
  <c r="D118" i="1"/>
  <c r="D3" i="1"/>
  <c r="D155" i="1"/>
  <c r="D41" i="1"/>
  <c r="D67" i="1"/>
  <c r="D45" i="1"/>
  <c r="D211" i="1"/>
  <c r="D46" i="1"/>
  <c r="D152" i="1"/>
  <c r="D70" i="1"/>
  <c r="D71" i="1"/>
  <c r="D144" i="1"/>
  <c r="D88" i="1"/>
  <c r="D156" i="1"/>
  <c r="D161" i="1"/>
  <c r="D150" i="1"/>
  <c r="D125" i="1"/>
  <c r="D134" i="1"/>
  <c r="D32" i="1"/>
  <c r="D17" i="1"/>
  <c r="D112" i="1"/>
  <c r="D16" i="1"/>
  <c r="D110" i="1"/>
  <c r="D102" i="1"/>
  <c r="D135" i="1"/>
  <c r="D130" i="1"/>
  <c r="D83" i="1"/>
  <c r="D160" i="1"/>
  <c r="D165" i="1"/>
  <c r="D10" i="1"/>
  <c r="D209" i="1"/>
  <c r="D9" i="1"/>
  <c r="D35" i="1"/>
  <c r="D95" i="1"/>
  <c r="D158" i="1"/>
  <c r="D188" i="1"/>
  <c r="D192" i="1"/>
  <c r="D132" i="1"/>
  <c r="D201" i="1"/>
  <c r="D175" i="1"/>
  <c r="D98" i="1"/>
  <c r="D90" i="1"/>
  <c r="D163" i="1"/>
  <c r="D89" i="1"/>
  <c r="D121" i="1"/>
  <c r="D148" i="1"/>
  <c r="D117" i="1"/>
  <c r="D190" i="1"/>
  <c r="D166" i="1"/>
  <c r="D80" i="1"/>
  <c r="D204" i="1"/>
  <c r="D203" i="1"/>
  <c r="D56" i="1"/>
  <c r="D147" i="1"/>
  <c r="D51" i="1"/>
  <c r="D42" i="1"/>
  <c r="D54" i="1"/>
  <c r="D99" i="1"/>
  <c r="D20" i="1"/>
  <c r="D69" i="1"/>
  <c r="D179" i="1"/>
  <c r="D185" i="1"/>
  <c r="D205" i="1"/>
  <c r="D127" i="1"/>
  <c r="D157" i="1"/>
  <c r="D31" i="1"/>
  <c r="D38" i="1"/>
  <c r="D126" i="1"/>
  <c r="D40" i="1"/>
  <c r="D30" i="1"/>
  <c r="D28" i="1"/>
  <c r="D29" i="1"/>
  <c r="D193" i="1"/>
  <c r="D199" i="1"/>
  <c r="D198" i="1"/>
  <c r="D194" i="1"/>
  <c r="D195" i="1"/>
  <c r="D86" i="1"/>
  <c r="D197" i="1"/>
  <c r="D133" i="1"/>
  <c r="D128" i="1"/>
  <c r="D22" i="1"/>
  <c r="D87" i="1"/>
  <c r="D91" i="1"/>
  <c r="D120" i="1"/>
  <c r="D108" i="1"/>
  <c r="D5" i="1"/>
  <c r="D68" i="1"/>
  <c r="D159" i="1"/>
  <c r="D74" i="1"/>
  <c r="D191" i="1"/>
  <c r="D208" i="1"/>
  <c r="D202" i="1"/>
  <c r="D141" i="1"/>
  <c r="D186" i="1"/>
  <c r="D149" i="1"/>
  <c r="D97" i="1"/>
  <c r="D164" i="1"/>
  <c r="D79" i="1"/>
  <c r="D154" i="1"/>
  <c r="D64" i="1"/>
  <c r="D168" i="1"/>
  <c r="D93" i="1"/>
  <c r="D36" i="1"/>
  <c r="D65" i="1"/>
  <c r="D85" i="1"/>
  <c r="D184" i="1"/>
  <c r="D73" i="1"/>
  <c r="D140" i="1"/>
  <c r="D24" i="1"/>
  <c r="D100" i="1"/>
  <c r="D162" i="1"/>
  <c r="D62" i="1"/>
  <c r="D200" i="1"/>
  <c r="D12" i="1"/>
  <c r="D142" i="1"/>
  <c r="D37" i="1"/>
  <c r="D48" i="1"/>
  <c r="D47" i="1"/>
  <c r="D43" i="1"/>
  <c r="D50" i="1"/>
  <c r="D52" i="1"/>
  <c r="D44" i="1"/>
  <c r="D23" i="1"/>
  <c r="D106" i="1"/>
  <c r="D49" i="1"/>
  <c r="D189" i="1"/>
  <c r="D33" i="1"/>
  <c r="D137" i="1"/>
  <c r="D136" i="1"/>
  <c r="D138" i="1"/>
  <c r="D139" i="1"/>
  <c r="D66" i="1"/>
  <c r="D129" i="1"/>
  <c r="D55" i="1"/>
  <c r="D75" i="1"/>
  <c r="D167" i="1"/>
  <c r="D153" i="1"/>
  <c r="D124" i="1"/>
  <c r="D61" i="1"/>
  <c r="D39" i="1"/>
  <c r="D113" i="1"/>
  <c r="D174" i="1"/>
  <c r="D92" i="1"/>
  <c r="D103" i="1"/>
  <c r="D104" i="1"/>
  <c r="D171" i="1"/>
  <c r="D170" i="1"/>
  <c r="D107" i="1"/>
  <c r="D105" i="1"/>
  <c r="D123" i="1"/>
  <c r="D122" i="1"/>
  <c r="D53" i="1"/>
  <c r="D196" i="1"/>
  <c r="D84" i="1"/>
  <c r="D34" i="1"/>
  <c r="D151" i="1"/>
  <c r="D169" i="1"/>
  <c r="D119" i="1"/>
</calcChain>
</file>

<file path=xl/sharedStrings.xml><?xml version="1.0" encoding="utf-8"?>
<sst xmlns="http://schemas.openxmlformats.org/spreadsheetml/2006/main" count="6302" uniqueCount="647">
  <si>
    <t>GO.Term.Id</t>
  </si>
  <si>
    <t>RNADownEnrichment</t>
  </si>
  <si>
    <t>RNADownGenes</t>
  </si>
  <si>
    <t>RNAUpEnrichment</t>
  </si>
  <si>
    <t>RNAUpGenes</t>
  </si>
  <si>
    <t>ProtDownEnrichment</t>
  </si>
  <si>
    <t>ProtDownGenes</t>
  </si>
  <si>
    <t>ProtUpEnrichment</t>
  </si>
  <si>
    <t>ProtUpGenes</t>
  </si>
  <si>
    <t>GO:0000272</t>
  </si>
  <si>
    <t>NA</t>
  </si>
  <si>
    <t>polysaccharide catabolic process</t>
  </si>
  <si>
    <t>AT5G09760,AT4G09020,AT1G10760</t>
  </si>
  <si>
    <t>GO:0000706</t>
  </si>
  <si>
    <t>meiotic DNA double-strand break processing</t>
  </si>
  <si>
    <t>AT3G24170</t>
  </si>
  <si>
    <t>GO:0000729</t>
  </si>
  <si>
    <t>DNA double-strand break processing</t>
  </si>
  <si>
    <t>GO:0001558</t>
  </si>
  <si>
    <t>regulation of cell growth</t>
  </si>
  <si>
    <t>AT3G51550,AT2G20610</t>
  </si>
  <si>
    <t>GO:0001560</t>
  </si>
  <si>
    <t>regulation of cell growth by extracellular stimulus</t>
  </si>
  <si>
    <t>AT2G20610</t>
  </si>
  <si>
    <t>GO:0002181</t>
  </si>
  <si>
    <t>cytoplasmic translation</t>
  </si>
  <si>
    <t>AT5G44320,AT1G66070</t>
  </si>
  <si>
    <t>GO:0005975</t>
  </si>
  <si>
    <t>carbohydrate metabolic process</t>
  </si>
  <si>
    <t>AT3G55440,AT1G66270,AT1G80460,AT1G66280,AT1G34430,AT5G63180,AT5G56870,AT3G43190,AT1G42970,AT1G23870,AT5G20250,AT1G10670,AT4G30270</t>
  </si>
  <si>
    <t>GO:0006022</t>
  </si>
  <si>
    <t>aminoglycan metabolic process</t>
  </si>
  <si>
    <t>AT2G43610,AT5G24090,AT1G02360</t>
  </si>
  <si>
    <t>GO:0006026</t>
  </si>
  <si>
    <t>aminoglycan catabolic process</t>
  </si>
  <si>
    <t>GO:0006040</t>
  </si>
  <si>
    <t>amino sugar metabolic process</t>
  </si>
  <si>
    <t>GO:0006351</t>
  </si>
  <si>
    <t>transcription, DNA-templated</t>
  </si>
  <si>
    <t>AT3G55990,AT4G27950,AT1G68150,AT1G68880,AT3G61630,AT3G01970,AT4G12050,AT2G30400,AT1G22770,AT1G13300,AT5G63160,AT1G02580,AT1G31050,AT5G46350,AT1G03840,AT3G20640,AT3G04570,AT4G24180,AT5G43540,AT5G65210,AT2G02820,AT4G37850,AT1G29280,AT1G34670,AT5G59780,AT1G72360,AT4G00940,AT5G06710,AT4G13620,AT5G05790,AT5G22890,AT5G07680,AT2G21045,AT2G47270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</si>
  <si>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GO:0006413</t>
  </si>
  <si>
    <t>translational initiation</t>
  </si>
  <si>
    <t>AT5G44320,AT1G66070,AT1G18070</t>
  </si>
  <si>
    <t>GO:0006417</t>
  </si>
  <si>
    <t>regulation of translation</t>
  </si>
  <si>
    <t>AT1G18080,AT1G26110,AT2G27040</t>
  </si>
  <si>
    <t>GO:0006446</t>
  </si>
  <si>
    <t>regulation of translational initiation</t>
  </si>
  <si>
    <t>GO:0006468</t>
  </si>
  <si>
    <t>protein phosphorylation</t>
  </si>
  <si>
    <t>AT3G63280,AT5G53320,AT5G48940,AT1G51890,AT1G07560,AT1G55610,AT1G51830,AT5G06740,AT4G29450,AT2G28960,AT2G29220,AT5G49770,AT2G28990,AT5G10530,AT1G16150,AT5G59260,AT5G28080,AT2G01950,AT3G45410,AT3G45330,AT5G59680,AT5G49780,AT1G05700,AT5G38280,AT5G58350,AT4G31110,AT1G51860,AT4G05150,AT5G49660</t>
  </si>
  <si>
    <t>GO:0006498</t>
  </si>
  <si>
    <t>N-terminal protein lipidation</t>
  </si>
  <si>
    <t>AT4G20260</t>
  </si>
  <si>
    <t>GO:0006520</t>
  </si>
  <si>
    <t>cellular amino acid metabolic process</t>
  </si>
  <si>
    <t>AT5G49030,AT3G23810,AT4G19710,AT4G04610,AT1G48520,AT2G44040,AT5G65800,AT5G12860,AT5G65010,AT5G35630,AT5G04120,AT4G28680,AT1G31230,AT4G33680,AT3G62030,AT4G08870,AT5G04140,AT1G11790,AT4G37770,AT2G24850</t>
  </si>
  <si>
    <t>AT3G17390,AT4G14710,AT5G14800,AT1G48850,AT5G60540,AT4G34180</t>
  </si>
  <si>
    <t>GO:0006551</t>
  </si>
  <si>
    <t>leucine metabolic process</t>
  </si>
  <si>
    <t>AT5G23020,AT5G14200,AT3G45300,AT1G03090,AT1G10070</t>
  </si>
  <si>
    <t>GO:0006552</t>
  </si>
  <si>
    <t>leucine catabolic process</t>
  </si>
  <si>
    <t>AT3G45300,AT1G03090</t>
  </si>
  <si>
    <t>GO:0006807</t>
  </si>
  <si>
    <t>nitrogen compound metabolic process</t>
  </si>
  <si>
    <t>AT5G53460,AT1G26110,AT5G39740,AT1G02560,AT3G25520,AT3G51550,AT4G15560,AT1G76490,AT2G27860,AT5G60920,AT5G04120,AT5G22500,AT1G78880,AT2G27040,AT4G19710,AT5G13650,AT2G47770,AT1G18080,AT1G08200,AT2G21660,AT2G20610,AT5G64300</t>
  </si>
  <si>
    <t>GO:0006886</t>
  </si>
  <si>
    <t>intracellular protein transport</t>
  </si>
  <si>
    <t>AT1G09270,AT4G31480,AT3G53110,AT4G31490,AT3G49100,AT5G46860</t>
  </si>
  <si>
    <t>GO:0006913</t>
  </si>
  <si>
    <t>nucleocytoplasmic transport</t>
  </si>
  <si>
    <t>AT3G25520,AT2G21660</t>
  </si>
  <si>
    <t>GO:0006950</t>
  </si>
  <si>
    <t>response to stress</t>
  </si>
  <si>
    <t>AT1G23120,AT3G47340,AT3G23430,AT3G04570,AT4G24180,AT1G13080,AT1G53940,AT4G13300,AT1G52200,AT3G45330,AT2G23270,AT2G01530,AT2G38380,AT5G65970,AT1G63440,AT1G20160,AT3G25190,AT1G12010,AT5G64100,AT1G47600,AT3G03670,AT2G18150,AT2G23030,AT3G48360,AT5G02020,AT5G20830,AT3G55990,AT3G61060,AT3G58810,AT4G36430,AT1G68740,AT3G01420,AT5G64110,AT1G13300,AT5G63160,AT4G09420,AT2G17060,AT3G12040,AT4G38540,AT1G72360,AT5G10530,AT2G43610,AT3G01190,AT3G45410,AT1G11580,AT5G14130,AT5G50720,AT5G24070,AT5G44610,AT4G14630,AT4G38530,AT1G73260,AT5G15130,AT4G08780,AT5G49660,AT3G46710,AT5G20250,AT2G35000,AT1G22770,AT2G33830,AT5G66390,AT5G46350,AT5G10230,AT5G24090,AT5G65210,AT4G19920,AT5G47240,AT4G19690,AT5G54230,AT1G02360,AT4G33420,AT3G01290,AT5G43350,AT1G62280,AT3G56980,AT3G14470,AT3G11660,AT1G03850,AT5G64120,AT4G08770,AT5G19890,AT1G51890,AT3G61430,AT5G14200,AT1G66280,AT1G22990,AT3G21770,AT1G49570,AT5G59080,AT1G61590,AT3G32980,AT3G56970,AT3G55230,AT2G37180,AT1G24000,AT1G21140</t>
  </si>
  <si>
    <t>AT4G04840,AT5G09980,AT5G43750,AT1G19670,AT4G09650,AT5G44650,AT4G31800,AT3G53900,AT5G44440,AT4G30650,AT1G67360,AT2G16430,AT1G49430,AT5G20140,AT3G47860,AT5G06870,AT5G35630,AT5G15960,AT2G41090,AT5G23310,AT5G24850,AT2G04030,AT2G06200,AT3G10525,AT3G62030,AT2G22230,AT1G56650,AT1G44760,AT1G10370,AT5G63310,AT4G39730,AT3G13560,AT1G14410,AT5G15970,AT4G31760,AT4G08870,AT3G14210,AT5G58600,AT5G18070,AT2G28900,AT4G33680,AT3G17790,AT5G55620,AT4G38840,AT1G24020,AT3G46940,AT1G74310,AT5G20410,AT3G25760,AT1G20020,AT3G06730,AT2G47590,AT2G40300,AT2G24850,AT5G05410,AT4G24275,AT3G52960,AT1G69700,AT2G37660,AT5G20150,AT3G05660,AT2G26150,AT1G54050,AT5G01220,AT5G23820,AT5G65010,AT3G08770,AT4G14690,AT1G55480,AT1G23740,AT5G08000,AT1G74930,AT2G02100,AT4G28680,AT1G45474,AT5G13220,AT3G23400,AT1G55020,AT3G05730,AT3G47450,AT1G13930,AT5G09650,AT4G23680,AT4G25050,AT2G34810,AT3G22840,AT1G55210,AT1G30100,AT3G04290,AT1G32220,AT3G04790,AT1G09750,AT5G50250,AT4G24350,AT5G13930,AT4G33030,AT3G02870,AT3G12780,AT3G22880,AT2G33380,AT1G80130,AT2G01150,AT1G32540</t>
  </si>
  <si>
    <t>AT5G14800,AT3G10020,AT5G64120,AT3G53110,AT3G12050,AT2G37130,AT3G15010,ATCG00120,AT3G43190,AT2G30870,AT4G34180,AT3G17390,AT3G55440,AT4G09320,AT1G70850,AT1G80460,AT1G66280,AT3G24170,AT1G02500,AT1G76180,AT1G02930,AT1G66270,AT1G77510,AT4G20260,AT4G16760,AT1G20900,AT1G14540,AT1G42970,AT5G09650,AT5G20250,AT5G01600</t>
  </si>
  <si>
    <t>AT2G27040,AT5G13650,AT2G47770,AT1G14940,AT5G60920,AT5G16970,AT2G21660,AT3G51550,AT5G42100,AT5G16990,AT2G43535,AT3G13610,AT1G10760,AT5G63510,AT5G22500</t>
  </si>
  <si>
    <t>GO:0006970</t>
  </si>
  <si>
    <t>response to osmotic stress</t>
  </si>
  <si>
    <t>AT4G14630,AT5G10230,AT1G47600,AT4G38530,AT5G24090,AT1G66280,AT5G50720,AT2G23030,AT5G54230,AT2G38380,AT2G37180,AT1G73260,AT3G48360,AT5G02020,AT5G20830,AT1G62280,AT5G44610,AT5G14200,AT3G45410,AT5G46350</t>
  </si>
  <si>
    <t>AT2G47770,AT5G60920,AT2G21660,AT5G22500,AT5G63510</t>
  </si>
  <si>
    <t>GO:0007033</t>
  </si>
  <si>
    <t>vacuole organization</t>
  </si>
  <si>
    <t>AT5G46860,AT5G40450</t>
  </si>
  <si>
    <t>GO:0007267</t>
  </si>
  <si>
    <t>cell-cell signaling</t>
  </si>
  <si>
    <t>AT5G67070,AT3G23805,AT1G72970,AT1G01380,AT2G30424</t>
  </si>
  <si>
    <t>GO:0007568</t>
  </si>
  <si>
    <t>aging</t>
  </si>
  <si>
    <t>AT1G10670,AT1G20900,AT3G15010,AT4G30270</t>
  </si>
  <si>
    <t>GO:0008152</t>
  </si>
  <si>
    <t>metabolic process</t>
  </si>
  <si>
    <t>AT1G78090,AT1G65970,AT4G12050,AT2G30400,AT1G51790,AT3G47340,AT1G80050,AT5G53320,AT3G23430,AT2G47870,AT4G11230,AT1G55610,AT4G15330,AT1G33750,AT3G04570,AT4G24180,AT5G63590,AT1G13080,AT2G29330,AT4G29450,AT1G53940,AT3G46690,AT4G13300,AT4G37850,AT1G34670,AT5G59780,AT2G28990,AT1G16150,AT3G63110,AT5G28080,AT3G46280,AT3G45330,AT3G22740,AT5G22890,AT5G38100,AT5G43780,AT2G47270,AT2G38380,AT1G03090,AT1G61820,AT1G15040,AT5G14070,AT5G10280,AT1G20160,AT1G12010,AT3G11430,AT5G51500,AT5G58350,AT1G67030,AT1G47600,AT4G37160,AT3G03670,AT5G64100,AT2G18150,AT5G65790,AT5G59090,AT4G22810,AT3G48360,AT5G20830,AT2G30840,AT2G31110,AT3G26130,AT1G10070,AT3G55990,AT4G27950,AT3G61060,AT1G68880,AT4G36430,AT3G01420,AT3G61630,AT5G23980,AT5G64110,AT2G28630,AT1G13300,AT5G63160,AT2G24580,AT4G19370,AT3G26210,AT3G12040,AT5G35580,AT4G15393,AT5G06740,AT5G19040,AT3G52820,AT3G13730,AT4G38540,AT2G02820,AT1G72360,AT3G16340,AT5G10530,AT5G49770,AT5G59260,AT3G26770,AT2G43610,AT3G01190,AT3G45410,AT5G06710,AT1G67110,AT5G49780,AT5G07680,AT4G13310,AT2G38400,AT1G11580,AT5G14130,AT1G18860,AT1G05700,AT3G47040,AT5G38280,AT5G24070,AT3G12977,AT1G03010,AT1G30760,AT4G38530,AT4G15400,AT5G56870,AT4G05150,AT5G15130,AT4G28140,AT1G49860,AT4G08780,AT5G49660,AT5G20250,AT2G24260,AT2G35000,AT1G68150,AT1G73610,AT5G58860,AT3G63280,AT1G22770,AT5G48160,AT2G33830,AT5G66390,AT2G20160,AT1G30720,AT1G31050,AT2G41800,AT5G64240,AT1G51830,AT5G46350,AT1G03840,AT5G24090,AT3G20960,AT5G65210,AT5G60020,AT2G28960,AT4G15380,AT1G76410,AT1G73270,AT1G15380,AT2G48130,AT3G26610,AT3G51330,AT5G03240,AT2G21045,AT5G54230,AT1G02360,AT1G69490,AT4G33420,AT5G49360,AT3G01260,AT5G17800,AT1G06090,AT5G24230,AT4G34930,AT5G02810,AT1G79320,AT1G23800,AT4G31110,AT2G18570,AT1G51860,AT4G36410,AT4G28410,AT3G46130,AT5G41040,AT4G17800,AT5G25160,AT3G56980,AT4G10510,AT3G07420,AT5G52120,AT2G40320,AT3G26220,AT5G64120,AT3G01970,AT4G08770,AT5G19890,AT2G23050,AT4G20860,AT5G47530,AT1G02580,AT5G48940,AT1G51890,AT5G14470,AT1G07560,AT4G11320,AT5G48110,AT5G23990,AT5G14200,AT3G20640,AT2G36690,AT5G43540,AT1G66280,AT3G20940,AT2G29220,AT4G40070,AT1G29280,AT3G21770,AT2G01950,AT4G31910,AT1G73300,AT4G00940,AT1G49570,AT5G55170,AT5G59680,AT4G13620,AT5G05790,AT1G61590,AT3G32980,AT3G56970,AT3G53200,AT1G60680,AT2G35270,AT3G52490,AT2G14100,AT4G18340,AT3G45300,AT5G48100,AT3G09220,AT2G23630,AT2G47140,AT2G25900,AT1G20700,AT5G23020,AT1G11080,AT5G15830</t>
  </si>
  <si>
    <t>AT4G04840,AT1G02800,AT3G16250,AT3G05190,AT2G32765,AT1G19670,AT2G34620,AT3G15520,AT3G23730,AT1G14440,AT2G39290,AT4G09650,AT4G09750,AT5G18660,AT3G23530,AT4G31800,AT3G53900,AT5G62220,AT5G44440,AT1G14450,AT5G04160,AT1G49430,AT2G23010,AT3G47860,AT1G48100,AT5G35630,AT1G66430,AT2G30424,AT2G46970,AT5G51100,AT2G41090,AT5G23310,AT4G21280,AT1G68590,AT1G78570,AT4G37770,AT5G59500,AT5G24850,AT2G29670,AT1G15980,AT3G48720,AT3G10520,AT1G53520,AT1G79850,AT2G24560,AT2G06200,AT3G10525,AT3G62030,AT2G47940,AT1G61800,AT2G33450,AT2G22230,AT1G01390,AT1G56650,AT2G31380,AT3G18080,AT4G05390,AT5G20180,AT1G10370,AT4G23990,AT3G21730,AT1G55320,AT5G65410,AT5G67280,AT5G21100,AT5G63310,AT3G54400,AT5G40950,AT3G13560,AT5G62230,AT5G59480,AT1G14410,AT1G28670,AT4G17600,AT1G26560,AT1G21070,AT3G48730,AT2G40490,AT3G60290,AT5G10100,AT5G13630,AT4G31760,AT5G67385,AT4G08870,AT1G45191,AT2G46110,AT4G28780,AT3G14210,AT2G04530,AT2G31070,AT1G04110,AT5G18070,AT1G66670,AT4G33680,AT3G14220,AT1G10640,AT1G44575,AT3G21560,AT3G17790,AT1G80640,AT5G02200,AT1G48520,AT3G59010,AT4G39510,AT1G54780,AT1G32900,AT5G43630,AT3G50890,AT5G45390,AT3G46940,AT4G39330,AT5G49330,AT1G74310,AT5G20410,AT3G25760,AT1G20020,AT2G28605,AT4G20940,AT4G23250,AT2G32230,AT5G45930,AT4G14070,AT2G23910,AT2G42990,AT3G04650,AT3G28460,AT3G06730,AT2G47590,AT5G48880,AT3G48350,AT1G14120,AT5G19220,AT2G40300,AT2G24850,AT5G05410,AT3G23810,AT2G26440,AT5G45960,AT3G52960,AT5G54600,AT1G03310,AT1G27480,AT2G21370,AT3G02730,AT4G01580,AT2G26150,AT1G54820,AT1G35290,AT5G01220,AT4G28730,AT4G14560,AT1G15550,AT3G48460,AT4G29690,AT5G12860,AT5G65010,AT5G04120,AT2G32430,AT3G26060,AT4G14690,AT1G66940,AT4G22730,AT1G55480,AT5G04360,AT3G54090,AT1G03630,AT5G14660,AT3G62100,AT2G24090,AT1G23740,AT5G49030,AT5G55340,AT3G61490,AT1G74930,AT1G17920,AT5G38290,AT5G08640,AT4G20760,AT4G18390,AT4G27440,AT4G26390,AT4G28680,AT1G45474,AT4G03210,AT5G13220,AT5G04140,AT2G20570,AT1G55020,AT5G04885,AT3G01510,AT5G11450,AT5G17050,AT3G24590,AT3G47450,AT1G28570,AT1G65060,AT5G65800,AT3G13120,AT3G27160,AT4G21590,AT1G55140,AT5G05740,AT5G51460,AT1G60950,AT3G51820,AT4G37800,AT5G09650,AT1G33811,AT1G11600,AT5G03650,AT1G06000,AT4G04610,AT4G25050,AT2G44040,AT2G34810,AT1G01380,AT3G20790,AT5G46690,AT4G21770,AT3G22840,AT1G55210,AT3G63510,AT1G31800,AT3G11945,AT1G30100,AT5G59130,AT1G30530,AT3G04290,AT5G14450,AT5G15720,AT5G47500,AT3G04790,AT2G47240,AT5G05580,AT4G27030,AT1G60090,AT2G33530,AT5G50250,AT4G11175,AT1G31230,AT4G28660,AT5G23940,AT4G24350,AT2G32990,AT1G79720,AT2G36870,AT1G06360,AT5G13930,AT5G05270,AT2G21590,AT5G44650,AT4G19710,AT3G27400,AT5G16010,AT3G48420,AT1G26780,AT4G32980,AT3G17609,AT4G33030,AT5G02890,AT3G02870,AT1G11790,AT1G06690,AT2G26580,AT1G15580,AT5G50160,AT3G52720,AT3G12780,AT5G11060,AT1G72970,AT5G07030,AT2G27420,AT1G34640,AT2G02500,AT3G22880,AT5G17660,AT1G11430,AT3G45780,AT5G25190,AT2G33380,AT4G39210,AT4G18480,AT2G01150,AT2G24820,AT1G32540</t>
  </si>
  <si>
    <t>AT5G14800,AT3G10020,AT2G44790,AT5G64120,AT5G63180,AT3G53110,AT2G37130,AT3G15010,ATCG00120,AT3G43190,AT2G30870,AT5G60540,AT4G02930,ATCG00830,AT3G62870,AT4G34180,AT3G17390,AT3G55440,AT1G19530,AT4G09320,AT1G80460,AT1G34430,AT2G20420,AT1G66280,AT3G24170,AT1G02500,AT3G49100,AT4G14710,AT1G02930,AT1G66270,AT1G66070,AT1G09830,AT1G77510,AT4G20260,AT2G04690,AT3G27830,AT4G16760,AT3G45310,AT4G24820,AT5G44320,AT1G20900,AT5G64250,AT4G00620,AT5G56870,AT1G14540,AT1G42970,AT1G23870,AT1G48850,AT5G09650,AT5G20250,AT1G10670,AT1G18070,AT4G30270,AT5G01600</t>
  </si>
  <si>
    <t>AT5G53460,AT1G26110,AT5G61840,AT4G09020,AT5G39740,AT1G02560,AT3G25520,AT3G51550,AT2G15490,AT5G42100,AT4G15560,AT1G76490,AT2G27860,AT4G30290,AT2G19900,AT5G60920,AT5G04120,AT4G02500,AT2G21250,AT3G55430,AT5G22500,AT1G78880,AT3G49720,AT2G27040,AT4G19710,AT5G13650,AT2G47770,AT2G36390,AT5G16990,AT5G09760,AT1G18080,AT3G13610,AT1G08200,AT5G16970,AT2G21660,AT1G10760,AT5G63510,AT2G20610,AT5G64300</t>
  </si>
  <si>
    <t>GO:0008283</t>
  </si>
  <si>
    <t>cell proliferation</t>
  </si>
  <si>
    <t>AT5G39740,AT3G25520,AT4G30290,AT4G26760</t>
  </si>
  <si>
    <t>GO:0008652</t>
  </si>
  <si>
    <t>cellular amino acid biosynthetic process</t>
  </si>
  <si>
    <t>AT4G19710,AT4G04610,AT2G44040,AT5G65800,AT5G65010,AT5G04120,AT5G35630,AT1G31230,AT3G62030,AT4G33680,AT5G04140,AT1G11790,AT4G37770</t>
  </si>
  <si>
    <t>GO:0009056</t>
  </si>
  <si>
    <t>catabolic process</t>
  </si>
  <si>
    <t>AT1G73610,AT3G01420,AT4G36430,AT5G64120,AT5G64110,AT4G08770,AT5G19890,AT3G47340,AT5G66390,AT2G20160,AT5G24090,AT1G53940,AT5G60020,AT3G21770,AT2G43610,AT1G49570,AT3G01190,AT3G26610,AT5G03240,AT1G11580,AT5G14130,AT3G32980,AT2G38380,AT1G03090,AT1G02360,AT4G33420,AT5G24070,AT3G45300,AT5G48100,AT5G51500,AT3G09220,AT5G64100,AT4G38530,AT3G03670,AT2G18150,AT4G36410,AT1G49860,AT4G08780</t>
  </si>
  <si>
    <t>AT3G55440,AT1G02930,AT1G80460,AT1G34430,AT5G64120,AT5G63180,AT2G37130,AT1G14540,AT1G42970,AT4G16760,AT2G30870,AT4G24820,AT1G18070,AT4G34180</t>
  </si>
  <si>
    <t>GO:0009058</t>
  </si>
  <si>
    <t>biosynthetic process</t>
  </si>
  <si>
    <t>AT2G34620,AT1G14440,AT2G39290,AT4G09650,AT5G18660,AT3G23530,AT4G31800,AT3G53900,AT5G62220,AT1G49430,AT5G35630,AT1G66430,AT2G30424,AT2G46970,AT2G41090,AT1G68590,AT1G78570,AT4G37770,AT3G48720,AT3G10520,AT1G53520,AT1G79850,AT2G06200,AT3G10525,AT3G62030,AT2G33450,AT2G22230,AT1G56650,AT2G31380,AT5G20180,AT4G23990,AT3G21730,AT5G65410,AT5G63310,AT5G40950,AT1G14410,AT5G10100,AT4G17600,AT1G21070,AT3G48730,AT2G40490,AT3G60290,AT5G13630,AT4G08870,AT1G45191,AT2G46110,AT2G31070,AT5G18070,AT4G33680,AT3G21560,AT5G02200,AT1G48520,AT1G32900,AT5G43630,AT3G50890,AT3G46940,AT4G39330,AT5G49330,AT1G74310,AT5G20410,AT3G25760,AT5G45930,AT4G14070,AT2G23910,AT5G48880,AT5G19220,AT2G24850,AT5G05410,AT5G54600,AT1G03310,AT4G01580,AT2G26150,AT5G01220,AT4G28730,AT4G14560,AT1G15550,AT5G65010,AT5G04120,AT2G32430,AT4G14690,AT5G04360,AT3G54090,AT1G03630,AT5G14660,AT3G62100,AT2G24090,AT5G49030,AT1G74930,AT1G17920,AT5G38290,AT5G08640,AT4G18390,AT4G27440,AT4G28680,AT5G13220,AT5G04140,AT2G20570,AT1G55020,AT5G04885,AT5G17050,AT3G47450,AT5G65800,AT3G13120,AT3G27160,AT5G51460,AT3G51820,AT5G03650,AT1G06000,AT4G04610,AT4G25050,AT2G44040,AT1G01380,AT5G46690,AT3G22840,AT1G55210,AT1G31800,AT3G11945,AT1G30100,AT1G30530,AT2G47240,AT5G05580,AT4G27030,AT4G11175,AT1G31230,AT5G23940,AT1G06360,AT5G13930,AT5G05270,AT2G21590,AT4G19710,AT1G26780,AT4G32980,AT3G17609,AT4G33030,AT5G02890,AT3G02870,AT1G11790,AT2G26580,AT1G15580,AT3G12780,AT5G11060,AT2G02500,AT5G25190,AT2G33380,AT4G39210,AT4G18480</t>
  </si>
  <si>
    <t>AT5G14800,AT3G15010,ATCG00120,AT3G43190,AT5G60540,AT4G02930,ATCG00830,AT3G62870,AT3G17390,AT3G55440,AT4G09320,AT1G02500,AT3G49100,AT4G14710,AT1G66070,AT1G09830,AT4G20260,AT3G27830,AT4G16760,AT5G44320,AT1G20900,AT4G00620,AT1G42970,AT1G23870,AT1G48850,AT1G10670,AT1G18070</t>
  </si>
  <si>
    <t>AT3G49720,AT5G53460,AT1G76490,AT1G26110,AT2G27860,AT5G61840,AT2G27040,AT4G19710,AT5G39740,AT5G04120,AT2G36390,AT4G02500,AT3G25520,AT4G15560,AT1G18080,AT3G13610,AT2G20610,AT5G22500,AT1G08200,AT5G64300</t>
  </si>
  <si>
    <t>GO:0009081</t>
  </si>
  <si>
    <t>branched-chain amino acid metabolic process</t>
  </si>
  <si>
    <t>GO:0009082</t>
  </si>
  <si>
    <t>branched-chain amino acid biosynthetic process</t>
  </si>
  <si>
    <t>AT5G23020,AT5G14200,AT1G10070</t>
  </si>
  <si>
    <t>GO:0009098</t>
  </si>
  <si>
    <t>leucine biosynthetic process</t>
  </si>
  <si>
    <t>GO:0009605</t>
  </si>
  <si>
    <t>response to external stimulus</t>
  </si>
  <si>
    <t>AT2G26440,AT1G02800,AT4G25050,AT3G52960,AT1G18250,AT2G37660,AT5G20150,AT1G19670,AT4G08870,AT3G14210,AT4G09650,AT5G01220,AT4G31800,AT3G53900,AT3G04790,AT4G30650,AT5G58600,AT2G16430,AT1G49430,AT1G09750,AT5G12860,AT4G33680,AT3G62100,AT4G36010,AT3G27400,AT5G08640,AT2G02100,AT2G06200,AT3G10525,AT3G17609,AT3G62030,AT5G13220,AT1G61800,AT4G33030,AT2G22230,AT3G23400,AT1G55020,AT1G56650,AT5G20410,AT1G20020,AT3G05730,AT3G45780,AT5G63310,AT2G33380,AT5G09650,AT1G32540</t>
  </si>
  <si>
    <t>AT1G02930,AT1G66270,AT5G64250,AT1G80460,AT1G09270,AT5G64120,AT4G20260,AT2G37130,ATCG00120,AT4G16760,AT5G09650,AT1G10670,AT5G46860,AT5G01600</t>
  </si>
  <si>
    <t>GO:0009607</t>
  </si>
  <si>
    <t>response to biotic stimulus</t>
  </si>
  <si>
    <t>AT2G26440,AT1G02800,AT4G25050,AT3G52960,AT1G18250,AT2G37660,AT1G19670,AT4G08870,AT3G14210,AT4G09650,AT4G31800,AT3G04790,AT4G30650,AT5G58600,AT1G49430,AT1G09750,AT5G12860,AT4G33680,AT4G36010,AT3G27400,AT5G08640,AT2G02100,AT2G06200,AT3G10525,AT1G24020,AT3G62030,AT5G13220,AT1G61800,AT2G22230,AT3G23400,AT1G55020,AT1G56650,AT1G20020,AT3G05730,AT2G33380,AT5G09650,AT4G23680,AT1G32540</t>
  </si>
  <si>
    <t>AT1G02930,AT5G64250,AT1G80460,AT1G09270,AT1G70850,AT5G64120,AT4G20260,AT2G37130,ATCG00120,AT4G16760,AT5G09650,AT5G01600</t>
  </si>
  <si>
    <t>GO:0009617</t>
  </si>
  <si>
    <t>response to bacterium</t>
  </si>
  <si>
    <t>AT4G31800,AT3G04790,AT2G26440,AT1G20020,AT3G52960,AT5G08640,AT2G37660,AT1G19670,AT3G10525,AT2G06200,AT3G62030,AT5G09650,AT3G14210,AT3G23400,AT4G09650,AT1G55020</t>
  </si>
  <si>
    <t>GO:0009628</t>
  </si>
  <si>
    <t>response to abiotic stimulus</t>
  </si>
  <si>
    <t>AT5G05410,AT4G24275,AT4G25050,AT1G69700,AT5G67385,AT5G15970,AT3G60290,AT3G22840,AT3G02730,AT2G26150,AT1G30100,AT1G14440,AT1G30530,AT3G04290,AT1G53070,AT3G14210,AT4G09650,AT5G44650,AT1G54050,AT1G15550,AT5G44440,AT5G62210,AT1G67360,AT5G05580,AT5G18070,AT3G47860,AT4G27030,AT1G60090,AT5G65010,AT2G28900,AT5G35630,AT2G46970,AT3G08770,AT4G14690,AT5G51100,AT5G15960,AT5G17780,AT5G13930,AT1G55480,AT1G44575,AT5G05270,AT3G21560,AT3G62100,AT1G23740,AT5G08000,AT5G02200,AT3G55720,AT5G08640,AT4G18390,AT4G38840,AT2G04030,AT4G28680,AT4G32980,AT1G45474,AT5G44110,AT1G61800,AT3G17609,AT5G04140,AT3G62030,AT3G02870,AT1G56650,AT5G49330,AT1G74310,AT3G12780,AT3G25760,AT2G31380,AT5G17050,AT5G11060,AT3G47450,AT1G65060,AT2G23910,AT1G13930,AT1G10370,AT1G74730,AT5G23060,AT4G18290,AT2G47930,AT5G63310,AT2G33380,AT1G60950,AT3G45780,AT4G39730,AT2G01150,AT5G09650</t>
  </si>
  <si>
    <t>AT5G14800,AT3G53110,ATCG00120,AT3G43190,AT2G30870,AT4G34180,AT3G17390,AT3G55440,AT4G09320,AT1G80460,AT1G66280,AT3G24170,AT1G02500,AT1G76180,AT1G02930,AT1G66270,AT1G77510,AT4G20260,AT1G20900,AT1G14540,AT1G42970,AT5G09650,AT5G20250,AT1G10670,AT5G46860,AT5G01600</t>
  </si>
  <si>
    <t>GO:0009640</t>
  </si>
  <si>
    <t>photomorphogenesis</t>
  </si>
  <si>
    <t>AT2G31380,AT4G18390,AT2G04030,AT1G10370,AT4G32980,AT5G23060</t>
  </si>
  <si>
    <t>GO:0009657</t>
  </si>
  <si>
    <t>plastid organization</t>
  </si>
  <si>
    <t>AT1G44000,AT3G24590,AT3G47450,AT5G54600,AT3G06730,AT1G79850,AT4G23940,AT1G74730,AT2G47940,AT3G45780,AT1G68590,AT2G39290,AT1G44575,AT5G45390,AT3G54090,AT5G44650,AT2G20570,AT3G23400</t>
  </si>
  <si>
    <t>GO:0009658</t>
  </si>
  <si>
    <t>chloroplast organization</t>
  </si>
  <si>
    <t>AT1G44000,AT4G23940,AT1G74730,AT2G47940,AT3G45780,AT5G45390,AT3G54090,AT2G20570,AT5G44650,AT3G23400</t>
  </si>
  <si>
    <t>GO:0009664</t>
  </si>
  <si>
    <t>plant-type cell wall organization</t>
  </si>
  <si>
    <t>AT3G26610,AT5G56320,AT1G26240,AT3G15370,AT5G41040,AT1G26250,AT2G41800</t>
  </si>
  <si>
    <t>GO:0009668</t>
  </si>
  <si>
    <t>plastid membrane organization</t>
  </si>
  <si>
    <t>AT1G74730,AT2G39290,AT1G44575,AT3G24590,AT3G47450</t>
  </si>
  <si>
    <t>GO:0009691</t>
  </si>
  <si>
    <t>cytokinin biosynthetic process</t>
  </si>
  <si>
    <t>AT1G67110,AT5G19040,AT3G63110</t>
  </si>
  <si>
    <t>GO:0009698</t>
  </si>
  <si>
    <t>phenylpropanoid metabolic process</t>
  </si>
  <si>
    <t>AT3G09220,AT5G58860,AT5G64120,AT5G60020,AT1G61820,AT3G16340,AT5G41040,AT5G66390,AT4G19370,AT3G11430,AT5G48100</t>
  </si>
  <si>
    <t>GO:0009704</t>
  </si>
  <si>
    <t>de-etiolation</t>
  </si>
  <si>
    <t>AT2G04030,AT5G23060,AT1G10370</t>
  </si>
  <si>
    <t>GO:0009719</t>
  </si>
  <si>
    <t>response to endogenous stimulus</t>
  </si>
  <si>
    <t>AT4G27950,AT3G02850,AT3G01420,AT1G03850,AT3G61630,AT4G12550,AT4G20860,AT1G13300,AT5G63160,AT5G20820,AT5G44790,AT5G46350,AT4G24180,AT1G53940,AT1G72360,AT1G34670,AT5G59780,AT4G31910,AT3G04110,AT2G01950,AT3G45410,AT5G01490,AT4G13620,AT4G19690,AT5G50760,AT2G01530,AT5G50720,AT3G32980,AT5G54230,AT5G10280,AT5G44610,AT5G17800,AT3G25190,AT1G67030,AT4G38530,AT2G46690,AT5G65790,AT5G59090,AT4G36410,AT4G15400,AT3G48360,AT1G21140,AT4G28140,AT5G25160</t>
  </si>
  <si>
    <t>AT5G09980,AT4G25050,AT1G69700,AT1G19830,AT2G34810,AT2G40490,AT5G15970,AT5G30510,AT4G09650,AT3G03820,AT4G14560,AT1G48660,AT1G15550,AT3G04790,AT3G47860,AT2G28900,AT5G35630,AT2G16850,AT4G33680,AT5G15960,AT5G13930,AT1G78570,AT3G62100,AT5G55620,AT1G74930,AT4G27440,AT4G02530,AT5G02240,AT5G08640,AT3G10520,AT4G38840,AT5G52900,AT2G06200,AT2G45900,AT3G62030,AT5G13220,AT4G36110,AT1G55020,AT4G39330,AT1G56650,AT1G15580,AT4G20940,AT5G45930,AT1G20020,AT1G13420,AT5G65800,AT1G13930,AT1G10370,AT5G25190,AT5G63310,AT2G33380,AT5G19370,AT5G40950,AT4G18480,AT2G01150,AT2G24850</t>
  </si>
  <si>
    <t>AT5G53460,AT4G30290,AT2G47770,AT3G25520,AT2G21660,AT3G51550,AT5G19370,AT1G18080,AT5G63510</t>
  </si>
  <si>
    <t>GO:0009735</t>
  </si>
  <si>
    <t>response to cytokinin</t>
  </si>
  <si>
    <t>AT3G55440,AT1G66270,AT4G20260,AT5G01600</t>
  </si>
  <si>
    <t>GO:0009798</t>
  </si>
  <si>
    <t>axis specification</t>
  </si>
  <si>
    <t>AT2G26580,AT2G45190,AT3G11945,AT1G65620</t>
  </si>
  <si>
    <t>GO:0009889</t>
  </si>
  <si>
    <t>regulation of biosynthetic process</t>
  </si>
  <si>
    <t>AT3G55990,AT4G27950,AT1G68150,AT1G68880,AT3G61630,AT3G01970,AT4G12050,AT2G30400,AT1G22770,AT1G13300,AT5G63160,AT1G02580,AT1G31050,AT5G46350,AT1G03840,AT3G20640,AT3G04570,AT4G24180,AT5G43540,AT5G65210,AT2G02820,AT4G37850,AT1G29280,AT1G34670,AT5G59780,AT1G72360,AT3G16340,AT4G00940,AT5G06710,AT4G13620,AT5G05790,AT5G22890,AT5G07680,AT2G21045,AT2G47270,AT1G11580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</si>
  <si>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GO:0009943</t>
  </si>
  <si>
    <t>adaxial/abaxial axis specification</t>
  </si>
  <si>
    <t>GO:0009944</t>
  </si>
  <si>
    <t>polarity specification of adaxial/abaxial axis</t>
  </si>
  <si>
    <t>GO:0009955</t>
  </si>
  <si>
    <t>adaxial/abaxial pattern specification</t>
  </si>
  <si>
    <t>GO:0009962</t>
  </si>
  <si>
    <t>regulation of flavonoid biosynthetic process</t>
  </si>
  <si>
    <t>AT5G13930,AT1G56650,AT5G49330</t>
  </si>
  <si>
    <t>GO:0009987</t>
  </si>
  <si>
    <t>cellular process</t>
  </si>
  <si>
    <t>AT4G04840,AT1G02800,AT3G16250,AT2G15290,AT2G32765,AT1G19670,AT2G34620,AT3G15520,AT3G23730,AT1G14440,AT2G39290,AT4G17970,AT4G09650,AT5G18660,AT5G44650,AT4G31800,AT3G53900,AT1G14450,AT5G62220,AT1G67360,AT5G04160,AT2G16430,AT1G49430,AT3G13470,AT3G47860,AT1G48100,AT5G06870,AT5G35630,AT1G66430,AT2G30424,AT2G46970,AT5G15960,AT2G41090,AT5G23310,AT4G21280,AT1G68590,AT1G78570,AT4G37770,AT5G24850,AT2G29670,AT1G15980,AT3G48720,AT3G10520,AT1G53520,AT2G04030,AT1G79850,AT2G06200,AT3G10525,AT3G62030,AT2G47940,AT1G61800,AT2G33450,AT2G22230,AT1G56650,AT2G31380,AT4G05390,AT5G20180,AT1G10370,AT4G23990,AT1G74730,AT3G21730,AT1G55320,AT5G65410,AT5G67280,AT5G63310,AT5G40950,AT5G62230,AT1G14410,AT5G10100,AT4G17600,AT1G21070,AT4G23940,AT3G48730,AT2G40490,AT5G67385,AT5G13630,AT4G31760,AT4G08870,AT1G45191,AT2G46110,AT3G14210,AT2G04530,AT2G31070,AT1G04110,AT5G55220,AT5G18070,AT4G33680,AT5G17780,AT1G44575,AT3G21560,AT3G17790,AT1G80640,AT3G23805,AT5G55620,AT1G44000,AT2G45190,AT1G48520,AT5G02200,AT3G59010,AT1G54780,AT1G32900,AT5G43630,AT2G34150,AT3G50890,AT5G45390,AT3G46940,AT4G39330,AT5G49330,AT1G74310,AT5G20410,AT3G25760,AT1G20020,AT2G28605,AT4G20940,AT4G23250,AT2G32230,AT5G45930,AT4G14070,AT2G23910,AT5G36120,AT5G67070,AT3G06730,AT2G47590,AT5G48880,AT5G23060,AT4G18290,AT5G19220,AT2G40300,AT1G36390,AT2G24850,AT5G05410,AT3G23810,AT2G26440,AT3G52960,AT5G54600,AT5G20150,AT2G19620,AT1G03310,AT3G05660,AT2G21370,AT3G02730,AT4G01580,AT2G26150,AT1G54820,AT5G01220,AT4G28730,AT4G14560,AT1G15550,AT4G29690,AT5G12860,AT5G65010,AT5G04120,AT2G32430,AT3G26060,AT4G14690,AT1G66940,AT4G22730,AT1G55480,AT5G04360,AT3G54090,AT1G03630,AT5G14660,AT3G62100,AT2G24090,AT5G49030,AT1G74930,AT1G17920,AT5G38290,AT4G27440,AT4G18390,AT5G52900,AT4G26390,AT4G28680,AT1G45474,AT4G03210,AT5G13220,AT5G04140,AT2G20570,AT3G23400,AT1G55020,AT5G04885,AT3G01510,AT5G11450,AT5G17050,AT3G24590,AT3G47450,AT1G65060,AT5G65800,AT3G13120,AT1G56580,AT3G27160,AT4G21590,AT1G55140,AT5G51460,AT5G09650,AT1G60950,AT3G51820,AT4G37800,AT5G03650,AT4G04610,AT4G36910,AT4G25050,AT2G44040,AT1G01380,AT5G46690,AT4G21770,AT3G22840,AT1G55210,AT1G31800,AT3G11945,AT1G30100,AT3G24770,AT3G04790,AT5G47500,AT2G47240,AT5G05580,AT4G27030,AT5G50250,AT4G11175,AT1G31230,AT4G28660,AT1G04520,AT5G23940,AT4G24350,AT2G32990,AT2G36870,AT1G06360,AT5G13930,AT2G21590,AT4G19710,AT1G79110,AT2G33330,AT1G26780,AT4G32980,AT3G17609,AT4G33030,AT5G02890,AT3G02870,AT2G38540,AT1G11790,AT2G26580,AT1G15580,AT3G52720,AT3G12780,AT5G11060,AT1G54030,AT1G72970,AT1G34640,AT2G02500,AT3G22880,AT5G17660,AT1G11430,AT3G45780,AT5G25190,AT2G33380,AT4G39210,AT4G18480,AT2G01150,AT1G32540</t>
  </si>
  <si>
    <t>AT5G01600,AT5G14800,AT5G62440,AT3G10020,AT5G64120,AT2G37130,AT3G15010,ATCG00120,AT3G43190,AT2G30870,AT5G60540,AT4G02930,ATCG00830,AT3G62870,AT4G34180,AT3G17390,AT3G55440,AT1G19530,AT4G09320,AT1G80460,AT1G34430,AT2G20420,AT1G66280,AT3G24170,AT2G26040,AT1G02500,AT3G49100,AT4G14710,AT1G02930,AT1G66270,AT1G66070,AT1G09830,AT5G40450,AT1G77510,AT4G20260,AT1G22530,AT3G27830,AT4G16760,AT4G24820,AT5G44320,AT1G20900,AT4G00620,AT1G14540,AT1G42970,AT1G23870,AT1G48850,AT5G09650,AT1G10670,AT1G18070,AT5G46860,AT4G30270</t>
  </si>
  <si>
    <t>AT5G53460,AT1G26110,AT5G61840,AT4G09020,AT5G39740,AT4G26760,AT3G25520,AT3G51550,AT4G15560,AT5G42100,AT1G76490,AT2G27860,AT4G30290,AT2G19900,AT5G60920,AT5G04120,AT4G02500,AT5G22500,AT2G27040,AT4G19710,AT5G13650,AT2G47770,AT2G36390,AT5G09760,AT1G18080,AT3G13610,AT1G08200,AT2G21660,AT1G10760,AT5G63510,AT2G20610,AT5G64300</t>
  </si>
  <si>
    <t>GO:0010018</t>
  </si>
  <si>
    <t>far-red light signaling pathway</t>
  </si>
  <si>
    <t>AT5G22500</t>
  </si>
  <si>
    <t>GO:0010106</t>
  </si>
  <si>
    <t>cellular response to iron ion starvation</t>
  </si>
  <si>
    <t>AT3G56980,AT3G56970</t>
  </si>
  <si>
    <t>GO:0010228</t>
  </si>
  <si>
    <t>vegetative to reproductive phase transition of meristem</t>
  </si>
  <si>
    <t>AT1G18080,AT2G21660,AT5G63510</t>
  </si>
  <si>
    <t>GO:0010350</t>
  </si>
  <si>
    <t>cellular response to magnesium starvation</t>
  </si>
  <si>
    <t>GO:0010380</t>
  </si>
  <si>
    <t>regulation of chlorophyll biosynthetic process</t>
  </si>
  <si>
    <t>AT4G17600,AT4G14690,AT2G20570,AT3G22840</t>
  </si>
  <si>
    <t>GO:0010410</t>
  </si>
  <si>
    <t>hemicellulose metabolic process</t>
  </si>
  <si>
    <t>AT5G62220,AT2G36870,AT4G03210,AT3G23730,AT4G37800,AT5G04885</t>
  </si>
  <si>
    <t>GO:0010421</t>
  </si>
  <si>
    <t>hydrogen peroxide-mediated programmed cell death</t>
  </si>
  <si>
    <t>AT3G13610</t>
  </si>
  <si>
    <t>GO:0010453</t>
  </si>
  <si>
    <t>regulation of cell fate commitment</t>
  </si>
  <si>
    <t>AT1G01380,AT2G30424</t>
  </si>
  <si>
    <t>GO:0010454</t>
  </si>
  <si>
    <t>negative regulation of cell fate commitment</t>
  </si>
  <si>
    <t>GO:0010468</t>
  </si>
  <si>
    <t>regulation of gene expression</t>
  </si>
  <si>
    <t>AT3G55990,AT4G27950,AT1G68150,AT1G68880,AT3G61630,AT3G01970,AT4G12050,AT2G30400,AT1G22770,AT5G48160,AT2G33830,AT1G13300,AT5G63160,AT1G02580,AT1G31050,AT5G46350,AT1G03840,AT3G20640,AT3G04570,AT4G24180,AT5G43540,AT5G65210,AT2G02820,AT4G37850,AT1G29280,AT1G34670,AT5G59780,AT1G72360,AT4G00940,AT5G06710,AT4G13620,AT5G05790,AT5G22890,AT5G07680,AT2G21045,AT2G47270,AT1G11580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</si>
  <si>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GO:0010556</t>
  </si>
  <si>
    <t>regulation of macromolecule biosynthetic process</t>
  </si>
  <si>
    <t>AT3G55990,AT4G27950,AT1G68150,AT1G68880,AT3G61630,AT3G01970,AT4G12050,AT2G30400,AT1G22770,AT1G13300,AT5G63160,AT1G02580,AT1G31050,AT5G46350,AT1G03840,AT3G20640,AT3G04570,AT4G24180,AT5G43540,AT5G65210,AT2G02820,AT4G37850,AT1G29280,AT1G34670,AT5G59780,AT1G72360,AT4G00940,AT5G06710,AT4G13620,AT5G05790,AT5G22890,AT5G07680,AT2G21045,AT2G47270,AT1G11580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</si>
  <si>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GO:0010565</t>
  </si>
  <si>
    <t>regulation of cellular ketone metabolic process</t>
  </si>
  <si>
    <t>AT3G47860,AT4G32980,AT2G41090,AT5G65410,AT3G47450</t>
  </si>
  <si>
    <t>GO:0010608</t>
  </si>
  <si>
    <t>posttranscriptional regulation of gene expression</t>
  </si>
  <si>
    <t>GO:0015031</t>
  </si>
  <si>
    <t>protein transport</t>
  </si>
  <si>
    <t>GO:0016043</t>
  </si>
  <si>
    <t>cellular component organization</t>
  </si>
  <si>
    <t>AT2G27860,AT1G26110,AT4G30290,AT5G61840,AT2G19900,AT2G27040,AT5G60920,AT4G26760,AT3G25520,AT2G21660,AT3G51550,AT5G42100,AT5G09760,AT2G20610,AT1G08200</t>
  </si>
  <si>
    <t>GO:0016052</t>
  </si>
  <si>
    <t>carbohydrate catabolic process</t>
  </si>
  <si>
    <t>GO:0016128</t>
  </si>
  <si>
    <t>phytosteroid metabolic process</t>
  </si>
  <si>
    <t>AT4G15400,AT3G13730,AT4G31910</t>
  </si>
  <si>
    <t>GO:0016131</t>
  </si>
  <si>
    <t>brassinosteroid metabolic process</t>
  </si>
  <si>
    <t>GO:0016310</t>
  </si>
  <si>
    <t>phosphorylation</t>
  </si>
  <si>
    <t>AT3G63280,AT1G51790,AT5G53320,AT5G48940,AT1G51890,AT5G14470,AT1G55610,AT1G07560,AT1G51830,AT5G35580,AT5G06740,AT4G29450,AT2G28960,AT2G29220,AT5G49770,AT2G28990,AT5G10530,AT1G16150,AT5G59260,AT5G28080,AT2G01950,AT3G46280,AT3G45410,AT3G45330,AT5G59680,AT5G49780,AT1G61590,AT1G05700,AT5G38280,AT5G58350,AT4G31110,AT1G51860,AT4G05150,AT5G49660</t>
  </si>
  <si>
    <t>GO:0017126</t>
  </si>
  <si>
    <t>nucleologenesis</t>
  </si>
  <si>
    <t>AT5G62440</t>
  </si>
  <si>
    <t>GO:0018298</t>
  </si>
  <si>
    <t>protein-chromophore linkage</t>
  </si>
  <si>
    <t>AT5G24850,AT4G17600,AT1G45474,AT3G45780,AT2G47590</t>
  </si>
  <si>
    <t>GO:0018377</t>
  </si>
  <si>
    <t>protein myristoylation</t>
  </si>
  <si>
    <t>GO:0019048</t>
  </si>
  <si>
    <t>modulation by virus of host morphology or physiology</t>
  </si>
  <si>
    <t>AT2G27040</t>
  </si>
  <si>
    <t>GO:0019216</t>
  </si>
  <si>
    <t>regulation of lipid metabolic process</t>
  </si>
  <si>
    <t>AT3G47860,AT4G17600,AT4G32980,AT5G65410,AT3G47450</t>
  </si>
  <si>
    <t>GO:0019219</t>
  </si>
  <si>
    <t>regulation of nucleobase-containing compound metabolic process</t>
  </si>
  <si>
    <t>GO:0019438</t>
  </si>
  <si>
    <t>aromatic compound biosynthetic process</t>
  </si>
  <si>
    <t>AT3G55990,AT4G27950,AT1G68150,AT1G68880,AT5G58860,AT3G61630,AT3G01970,AT4G12050,AT2G30400,AT1G22770,AT1G13300,AT5G66390,AT5G63160,AT1G80050,AT1G02580,AT1G31050,AT5G46350,AT1G03840,AT3G20640,AT3G04570,AT4G24180,AT5G43540,AT5G65210,AT5G60020,AT2G02820,AT4G37850,AT1G29280,AT1G34670,AT5G59780,AT1G72360,AT3G16340,AT4G00940,AT5G06710,AT4G13620,AT5G05790,AT1G67110,AT5G22890,AT5G07680,AT2G21045,AT2G47270,AT1G18860,AT5G54230,AT3G56970,AT3G53200,AT1G61820,AT1G69490,AT3G12977,AT2G35270,AT5G14070,AT3G52490,AT5G10280,AT5G17800,AT5G48100,AT3G11430,AT1G67030,AT5G02810,AT5G65790,AT4G22810,AT2G25900,AT3G48360,AT4G28410,AT4G28140,AT5G15130,AT3G46130,AT5G41040,AT4G17800,AT1G20700,AT3G56980,AT5G15830,AT5G25160,AT2G24260</t>
  </si>
  <si>
    <t>GO:0019441</t>
  </si>
  <si>
    <t>tryptophan catabolic process to kynurenine</t>
  </si>
  <si>
    <t>AT4G34180</t>
  </si>
  <si>
    <t>GO:0019676</t>
  </si>
  <si>
    <t>ammonia assimilation cycle</t>
  </si>
  <si>
    <t>AT5G53460</t>
  </si>
  <si>
    <t>GO:0019725</t>
  </si>
  <si>
    <t>cellular homeostasis</t>
  </si>
  <si>
    <t>AT2G15290,AT3G52960,AT4G04610,AT4G36910,AT3G06730,AT3G02730,AT3G26060,AT2G40300,AT3G17790,AT4G28730</t>
  </si>
  <si>
    <t>GO:0019740</t>
  </si>
  <si>
    <t>nitrogen utilization</t>
  </si>
  <si>
    <t>AT5G12860,AT3G63510,AT5G35630</t>
  </si>
  <si>
    <t>GO:0019747</t>
  </si>
  <si>
    <t>regulation of isoprenoid metabolic process</t>
  </si>
  <si>
    <t>AT4G17600,AT4G32980,AT5G65410,AT3G47450</t>
  </si>
  <si>
    <t>GO:0022618</t>
  </si>
  <si>
    <t>ribonucleoprotein complex assembly</t>
  </si>
  <si>
    <t>GO:0022622</t>
  </si>
  <si>
    <t>root system development</t>
  </si>
  <si>
    <t>AT4G02500,AT3G25520,AT3G51550,AT2G20610,AT4G26760</t>
  </si>
  <si>
    <t>GO:0030091</t>
  </si>
  <si>
    <t>protein repair</t>
  </si>
  <si>
    <t>AT4G04840,AT2G47940,AT1G54780</t>
  </si>
  <si>
    <t>GO:0030581</t>
  </si>
  <si>
    <t>symbiont intracellular protein transport in host</t>
  </si>
  <si>
    <t>AT1G09270</t>
  </si>
  <si>
    <t>GO:0030656</t>
  </si>
  <si>
    <t>regulation of vitamin metabolic process</t>
  </si>
  <si>
    <t>AT4G17600,AT2G41090</t>
  </si>
  <si>
    <t>GO:0031086</t>
  </si>
  <si>
    <t>nuclear-transcribed mRNA catabolic process, deadenylation-independent decay</t>
  </si>
  <si>
    <t>AT1G26110</t>
  </si>
  <si>
    <t>GO:0031111</t>
  </si>
  <si>
    <t>negative regulation of microtubule polymerization or depolymerization</t>
  </si>
  <si>
    <t>GO:0031114</t>
  </si>
  <si>
    <t>regulation of microtubule depolymerization</t>
  </si>
  <si>
    <t>GO:0031115</t>
  </si>
  <si>
    <t>negative regulation of microtubule polymerization</t>
  </si>
  <si>
    <t>GO:0031117</t>
  </si>
  <si>
    <t>positive regulation of microtubule depolymerization</t>
  </si>
  <si>
    <t>GO:0031326</t>
  </si>
  <si>
    <t>regulation of cellular biosynthetic process</t>
  </si>
  <si>
    <t>GO:0032544</t>
  </si>
  <si>
    <t>plastid translation</t>
  </si>
  <si>
    <t>AT1G68590,AT1G79850,AT5G54600</t>
  </si>
  <si>
    <t>GO:0032774</t>
  </si>
  <si>
    <t>RNA biosynthetic process</t>
  </si>
  <si>
    <t>GO:0032890</t>
  </si>
  <si>
    <t>regulation of organic acid transport</t>
  </si>
  <si>
    <t>AT5G57685,AT2G24762,AT4G31730</t>
  </si>
  <si>
    <t>GO:0032984</t>
  </si>
  <si>
    <t>macromolecular complex disassembly</t>
  </si>
  <si>
    <t>AT4G20260,AT1G18070</t>
  </si>
  <si>
    <t>GO:0033013</t>
  </si>
  <si>
    <t>tetrapyrrole metabolic process</t>
  </si>
  <si>
    <t>AT5G45930,AT4G27440,AT4G17600,AT2G40490,AT3G48730,AT1G19670,AT3G22840,AT5G13630,AT4G14690,AT2G20570,AT1G03630,AT3G51820,AT5G18660,AT4G18480</t>
  </si>
  <si>
    <t>GO:0033014</t>
  </si>
  <si>
    <t>tetrapyrrole biosynthetic process</t>
  </si>
  <si>
    <t>AT5G45930,AT4G27440,AT4G17600,AT2G40490,AT3G48730,AT3G22840,AT5G13630,AT4G14690,AT2G20570,AT1G03630,AT3G51820,AT5G18660,AT4G18480</t>
  </si>
  <si>
    <t>GO:0033554</t>
  </si>
  <si>
    <t>cellular response to stress</t>
  </si>
  <si>
    <t>AT1G66270,AT4G09320,AT1G66280,AT1G77510,AT4G20260,AT1G14540,AT3G24170</t>
  </si>
  <si>
    <t>GO:0034248</t>
  </si>
  <si>
    <t>regulation of cellular amide metabolic process</t>
  </si>
  <si>
    <t>GO:0034599</t>
  </si>
  <si>
    <t>cellular response to oxidative stress</t>
  </si>
  <si>
    <t>AT4G19690,AT1G21140,AT3G25190,AT3G01420,AT5G46350</t>
  </si>
  <si>
    <t>AT5G55620,AT2G41090,AT5G23310,AT1G56650,AT1G32540</t>
  </si>
  <si>
    <t>GO:0034613</t>
  </si>
  <si>
    <t>cellular protein localization</t>
  </si>
  <si>
    <t>GO:0034614</t>
  </si>
  <si>
    <t>cellular response to reactive oxygen species</t>
  </si>
  <si>
    <t>AT5G55620,AT5G23310,AT1G56650,AT1G32540</t>
  </si>
  <si>
    <t>GO:0034654</t>
  </si>
  <si>
    <t>nucleobase-containing compound biosynthetic process</t>
  </si>
  <si>
    <t>AT3G55990,AT4G27950,AT1G68150,AT1G68880,AT3G61630,AT3G01970,AT4G12050,AT2G30400,AT1G22770,AT1G13300,AT5G63160,AT1G80050,AT1G02580,AT1G31050,AT5G46350,AT1G03840,AT3G20640,AT3G04570,AT4G24180,AT5G43540,AT5G65210,AT2G02820,AT4G37850,AT1G29280,AT1G34670,AT5G59780,AT1G72360,AT4G00940,AT5G06710,AT4G13620,AT5G05790,AT5G22890,AT5G07680,AT2G21045,AT2G47270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</si>
  <si>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GO:0036474</t>
  </si>
  <si>
    <t>cell death in response to hydrogen peroxide</t>
  </si>
  <si>
    <t>GO:0040007</t>
  </si>
  <si>
    <t>growth</t>
  </si>
  <si>
    <t>AT3G49720,AT5G53460,AT5G60920,AT4G02500,AT3G51550,AT2G20610</t>
  </si>
  <si>
    <t>GO:0042221</t>
  </si>
  <si>
    <t>response to chemical</t>
  </si>
  <si>
    <t>AT4G27950,AT3G02850,AT3G58810,AT3G01420,AT1G03850,AT3G61630,AT5G64120,AT4G12550,AT4G20860,AT1G22770,AT2G47160,AT1G13300,AT1G07610,AT4G01350,AT3G47340,AT5G63160,AT2G19110,AT5G44790,AT3G61430,AT5G20820,AT5G46350,AT5G10230,AT4G24180,AT5G24090,AT1G53940,AT1G22990,AT1G72360,AT3G16340,AT1G34670,AT5G59780,AT4G31910,AT3G04110,AT1G16150,AT2G01950,AT1G32450,AT3G45410,AT5G01490,AT4G13620,AT4G19690,AT2G23270,AT5G22890,AT2G21045,AT5G50760,AT2G01530,AT5G50720,AT3G32980,AT5G54230,AT2G38380,AT3G53200,AT1G07590,AT1G63440,AT5G10280,AT1G20160,AT5G44610,AT2G16990,AT3G25190,AT1G12010,AT5G48100,AT5G17800,AT1G67030,AT4G38530,AT3G03670,AT2G46690,AT4G37220,AT2G37180,AT5G65790,AT5G59090,AT4G36410,AT4G15400,AT3G48360,AT1G49860,AT4G28140,AT3G46130,AT1G73260,AT5G20830,AT5G25160,AT1G62280,AT4G34600,AT1G21140,AT2G35000</t>
  </si>
  <si>
    <t>AT5G09980,AT4G09650,AT3G03820,AT5G44650,AT4G31800,AT1G67360,AT3G47860,AT5G35630,AT5G15960,AT2G41090,AT5G23310,AT1G78570,AT4G02530,AT3G10520,AT2G04030,AT2G06200,AT2G45900,AT3G62030,AT1G61800,AT4G36110,AT1G56650,AT1G13420,AT1G10370,AT5G63310,AT5G19370,AT4G39730,AT5G40950,AT1G19830,AT2G40490,AT5G15970,AT2G28900,AT4G33680,AT3G21560,AT3G17790,AT5G55620,AT5G02240,AT4G38840,AT4G39330,AT1G74310,AT4G20940,AT3G25760,AT1G20020,AT5G45930,AT3G21690,AT5G23060,AT2G40300,AT2G24850,AT5G05410,AT4G24275,AT1G69700,AT2G26150,AT1G54050,AT4G14560,AT1G48660,AT1G15550,AT3G08770,AT3G62100,AT1G74930,AT4G27440,AT5G08640,AT5G52900,AT4G28680,AT5G13220,AT5G04140,AT3G23400,AT1G55020,AT3G47450,AT5G65800,AT1G13930,AT5G09650,AT4G25050,AT2G34810,AT5G30510,AT1G30100,AT3G04290,AT3G04790,AT2G16850,AT5G13930,AT1G15580,AT3G12780,AT5G25190,AT2G33380,AT3G55130,AT4G18480,AT2G01150,AT1G32540</t>
  </si>
  <si>
    <t>AT5G64120,AT3G53110,AT2G30870,AT4G02930,AT3G55440,AT4G09320,AT1G80460,AT2G20420,AT2G26040,AT1G02500,AT1G76180,AT1G02930,AT1G66270,AT1G77510,AT4G20260,AT4G16760,AT5G64250,AT1G14540,AT1G42970,AT5G09650,AT4G30270,AT5G01600</t>
  </si>
  <si>
    <t>AT5G53460,AT4G30290,AT2G27040,AT5G13650,AT2G47770,AT5G16970,AT3G25520,AT2G21250,AT3G51550,AT2G15490,AT2G21660,AT5G19370,AT1G18080,AT3G13610,AT5G63510</t>
  </si>
  <si>
    <t>GO:0042594</t>
  </si>
  <si>
    <t>response to starvation</t>
  </si>
  <si>
    <t>AT5G43350,AT1G68740,AT3G56970,AT3G47340,AT1G13300,AT5G49660,AT3G23430,AT3G56980</t>
  </si>
  <si>
    <t>GO:0042991</t>
  </si>
  <si>
    <t>transcription factor import into nucleus</t>
  </si>
  <si>
    <t>AT4G27950,AT3G61630</t>
  </si>
  <si>
    <t>GO:0043241</t>
  </si>
  <si>
    <t>protein complex disassembly</t>
  </si>
  <si>
    <t>GO:0043269</t>
  </si>
  <si>
    <t>regulation of ion transport</t>
  </si>
  <si>
    <t>AT5G57685,AT1G62280,AT3G02850,AT2G24762,AT4G31730</t>
  </si>
  <si>
    <t>GO:0044085</t>
  </si>
  <si>
    <t>cellular component biogenesis</t>
  </si>
  <si>
    <t>AT1G26110,AT4G30290,AT5G61840,AT2G19900,AT5G39740,AT5G60920,AT3G25520,AT1G18080</t>
  </si>
  <si>
    <t>GO:0044237</t>
  </si>
  <si>
    <t>cellular metabolic process</t>
  </si>
  <si>
    <t>AT4G04840,AT1G02800,AT3G16250,AT2G32765,AT1G19670,AT2G34620,AT3G15520,AT3G23730,AT1G14440,AT2G39290,AT4G09650,AT5G18660,AT5G44650,AT4G31800,AT3G53900,AT1G14450,AT5G62220,AT5G04160,AT1G49430,AT3G47860,AT5G35630,AT1G66430,AT2G30424,AT2G46970,AT2G41090,AT5G23310,AT4G21280,AT1G68590,AT1G78570,AT4G37770,AT5G24850,AT2G29670,AT1G15980,AT3G48720,AT3G10520,AT1G53520,AT1G79850,AT2G06200,AT3G10525,AT3G62030,AT2G47940,AT1G61800,AT2G33450,AT2G22230,AT1G56650,AT2G31380,AT4G05390,AT5G20180,AT1G10370,AT3G21730,AT1G55320,AT5G65410,AT5G67280,AT5G63310,AT5G40950,AT5G62230,AT1G14410,AT5G10100,AT4G17600,AT1G21070,AT3G48730,AT2G40490,AT5G67385,AT5G13630,AT4G31760,AT4G08870,AT1G45191,AT2G46110,AT3G14210,AT2G04530,AT2G31070,AT5G18070,AT4G33680,AT1G44575,AT3G21560,AT3G17790,AT1G80640,AT5G02200,AT1G48520,AT1G54780,AT1G32900,AT5G43630,AT3G50890,AT3G46940,AT4G39330,AT5G49330,AT1G74310,AT5G20410,AT3G25760,AT1G20020,AT2G28605,AT4G20940,AT4G23250,AT2G32230,AT5G45930,AT4G14070,AT2G23910,AT2G47590,AT5G48880,AT5G19220,AT2G40300,AT2G24850,AT5G05410,AT3G23810,AT5G54600,AT1G03310,AT2G21370,AT4G01580,AT2G26150,AT1G54820,AT5G01220,AT4G28730,AT4G14560,AT1G15550,AT4G29690,AT5G12860,AT5G65010,AT5G04120,AT2G32430,AT4G14690,AT1G66940,AT4G22730,AT1G55480,AT5G04360,AT3G54090,AT1G03630,AT5G14660,AT3G62100,AT2G24090,AT5G49030,AT1G74930,AT1G17920,AT5G38290,AT4G27440,AT4G18390,AT4G26390,AT4G28680,AT1G45474,AT4G03210,AT5G13220,AT5G04140,AT2G20570,AT1G55020,AT5G04885,AT3G01510,AT5G11450,AT5G17050,AT3G47450,AT1G65060,AT5G65800,AT3G13120,AT3G27160,AT4G21590,AT1G55140,AT5G51460,AT5G09650,AT1G60950,AT3G51820,AT4G37800,AT5G03650,AT4G04610,AT4G25050,AT2G44040,AT1G01380,AT5G46690,AT4G21770,AT3G22840,AT1G55210,AT1G31800,AT3G11945,AT1G30100,AT3G04790,AT2G47240,AT5G05580,AT4G27030,AT5G50250,AT4G11175,AT1G31230,AT4G28660,AT4G24350,AT2G32990,AT2G36870,AT1G06360,AT5G13930,AT2G21590,AT4G19710,AT1G26780,AT4G32980,AT3G17609,AT4G33030,AT5G02890,AT3G02870,AT1G11790,AT2G26580,AT1G15580,AT3G52720,AT3G12780,AT5G11060,AT1G72970,AT1G34640,AT2G02500,AT3G22880,AT5G17660,AT1G11430,AT3G45780,AT5G25190,AT2G33380,AT4G39210,AT4G18480,AT2G01150,AT1G32540</t>
  </si>
  <si>
    <t>AT5G14800,AT3G10020,AT5G64120,AT2G37130,AT3G15010,ATCG00120,AT3G43190,AT2G30870,AT5G60540,AT4G02930,ATCG00830,AT3G62870,AT4G34180,AT3G17390,AT3G55440,AT1G19530,AT4G09320,AT1G80460,AT1G34430,AT2G20420,AT3G24170,AT1G02500,AT3G49100,AT4G14710,AT1G02930,AT1G66270,AT1G66070,AT1G09830,AT1G77510,AT4G20260,AT3G27830,AT4G16760,AT4G24820,AT5G44320,AT1G20900,AT4G00620,AT1G14540,AT1G42970,AT1G23870,AT1G48850,AT5G09650,AT1G10670,AT1G18070,AT4G30270,AT5G01600</t>
  </si>
  <si>
    <t>AT5G53460,AT1G26110,AT5G61840,AT4G09020,AT5G39740,AT3G25520,AT3G51550,AT4G15560,AT1G76490,AT2G27860,AT4G30290,AT2G19900,AT5G60920,AT5G04120,AT4G02500,AT5G22500,AT2G27040,AT4G19710,AT5G13650,AT2G47770,AT2G36390,AT1G18080,AT3G13610,AT1G08200,AT2G21660,AT1G10760,AT5G63510,AT2G20610,AT5G64300</t>
  </si>
  <si>
    <t>GO:0044238</t>
  </si>
  <si>
    <t>primary metabolic process</t>
  </si>
  <si>
    <t>AT4G04840,AT1G02800,AT2G32765,AT2G34620,AT3G15520,AT3G23730,AT1G14440,AT2G39290,AT4G09650,AT3G23530,AT4G31800,AT3G53900,AT5G62220,AT1G49430,AT2G23010,AT3G47860,AT1G48100,AT5G35630,AT1G66430,AT2G30424,AT2G46970,AT2G41090,AT1G68590,AT1G78570,AT4G37770,AT5G24850,AT2G29670,AT1G53520,AT3G10520,AT1G79850,AT2G24560,AT2G06200,AT3G10525,AT3G62030,AT2G47940,AT2G33450,AT2G22230,AT1G56650,AT2G31380,AT3G18080,AT5G20180,AT4G23990,AT1G55320,AT5G65410,AT5G67280,AT5G63310,AT3G54400,AT5G40950,AT3G13560,AT5G62230,AT1G14410,AT1G28670,AT4G17600,AT1G26560,AT5G10100,AT5G67385,AT4G08870,AT1G45191,AT4G28780,AT2G04530,AT2G31070,AT1G04110,AT5G18070,AT1G66670,AT4G33680,AT3G14220,AT1G10640,AT5G02200,AT1G48520,AT3G59010,AT1G54780,AT1G32900,AT5G43630,AT3G50890,AT5G45390,AT3G46940,AT5G49330,AT1G74310,AT5G20410,AT4G20940,AT4G23250,AT2G32230,AT4G14070,AT2G42990,AT2G47590,AT5G48880,AT3G48350,AT5G19220,AT2G24850,AT5G05410,AT3G23810,AT2G26440,AT5G45960,AT5G54600,AT1G03310,AT1G27480,AT2G21370,AT3G02730,AT4G01580,AT2G26150,AT1G35290,AT5G01220,AT4G14560,AT1G15550,AT3G48460,AT4G29690,AT5G12860,AT5G65010,AT5G04120,AT2G32430,AT4G22730,AT5G04360,AT3G54090,AT5G14660,AT5G55340,AT3G62100,AT2G24090,AT5G49030,AT3G61490,AT1G74930,AT1G17920,AT5G38290,AT4G18390,AT4G26390,AT4G28680,AT1G45474,AT4G03210,AT5G13220,AT5G04140,AT2G20570,AT1G55020,AT5G04885,AT3G01510,AT3G24590,AT3G47450,AT1G28570,AT5G65800,AT3G13120,AT3G27160,AT4G21590,AT1G55140,AT5G05740,AT5G51460,AT4G37800,AT1G33811,AT5G03650,AT4G04610,AT4G25050,AT2G44040,AT1G01380,AT5G46690,AT4G21770,AT1G31800,AT3G11945,AT1G30100,AT5G59130,AT3G04290,AT5G14450,AT5G15720,AT5G47500,AT3G04790,AT2G47240,AT5G05580,AT4G27030,AT1G60090,AT2G33530,AT5G50250,AT4G11175,AT1G31230,AT2G36870,AT4G24350,AT2G32990,AT1G79720,AT1G06360,AT5G13930,AT2G21590,AT4G19710,AT3G27400,AT5G16010,AT1G26780,AT4G32980,AT3G17609,AT4G33030,AT5G02890,AT3G02870,AT1G11790,AT2G26580,AT1G15580,AT3G12780,AT5G11060,AT1G72970,AT5G07030,AT2G27420,AT1G34640,AT2G02500,AT3G22880,AT5G17660,AT1G11430,AT3G45780,AT5G25190,AT2G33380,AT4G39210,AT2G01150</t>
  </si>
  <si>
    <t>AT5G53460,AT1G26110,AT5G61840,AT4G09020,AT5G39740,AT1G02560,AT3G25520,AT3G51550,AT4G15560,AT5G42100,AT1G76490,AT2G27860,AT4G30290,AT5G60920,AT5G04120,AT4G02500,AT3G55430,AT5G22500,AT1G78880,AT3G49720,AT2G27040,AT4G19710,AT5G13650,AT2G36390,AT5G09760,AT1G18080,AT1G08200,AT2G21660,AT1G10760,AT2G20610</t>
  </si>
  <si>
    <t>GO:0044247</t>
  </si>
  <si>
    <t>cellular polysaccharide catabolic process</t>
  </si>
  <si>
    <t>AT2G32990,AT5G04360,AT1G02800,AT3G01510</t>
  </si>
  <si>
    <t>GO:0044248</t>
  </si>
  <si>
    <t>cellular catabolic process</t>
  </si>
  <si>
    <t>AT3G01420,AT4G36430,AT5G64120,AT5G64110,AT4G08770,AT5G19890,AT3G47340,AT5G66390,AT2G20160,AT5G60020,AT3G21770,AT2G43610,AT1G49570,AT3G01190,AT5G03240,AT5G14130,AT3G32980,AT2G38380,AT1G03090,AT1G02360,AT4G33420,AT5G24070,AT3G45300,AT5G48100,AT3G09220,AT5G64100,AT3G03670,AT2G18150,AT4G36410,AT1G49860,AT4G08780</t>
  </si>
  <si>
    <t>GO:0044249</t>
  </si>
  <si>
    <t>cellular biosynthetic process</t>
  </si>
  <si>
    <t>AT2G34620,AT1G14440,AT2G39290,AT4G09650,AT5G18660,AT4G31800,AT3G53900,AT5G62220,AT1G49430,AT5G35630,AT1G66430,AT2G30424,AT2G46970,AT2G41090,AT1G68590,AT1G78570,AT4G37770,AT3G10520,AT1G79850,AT2G06200,AT3G10525,AT3G62030,AT2G33450,AT2G22230,AT1G56650,AT2G31380,AT5G20180,AT3G21730,AT5G65410,AT5G63310,AT5G40950,AT1G14410,AT5G10100,AT4G17600,AT1G21070,AT3G48730,AT2G40490,AT5G13630,AT4G08870,AT1G45191,AT2G46110,AT2G31070,AT5G18070,AT4G33680,AT5G02200,AT1G48520,AT1G32900,AT5G43630,AT3G50890,AT3G46940,AT4G39330,AT5G49330,AT1G74310,AT5G20410,AT3G25760,AT5G45930,AT4G14070,AT2G23910,AT5G48880,AT5G19220,AT5G05410,AT5G54600,AT1G03310,AT4G01580,AT2G26150,AT5G01220,AT4G28730,AT4G14560,AT1G15550,AT5G65010,AT5G04120,AT2G32430,AT4G14690,AT5G04360,AT3G54090,AT1G03630,AT5G14660,AT3G62100,AT2G24090,AT5G49030,AT1G74930,AT1G17920,AT5G38290,AT4G27440,AT4G18390,AT4G28680,AT5G13220,AT5G04140,AT2G20570,AT1G55020,AT5G04885,AT3G47450,AT5G65800,AT3G13120,AT3G27160,AT5G51460,AT3G51820,AT5G03650,AT4G04610,AT4G25050,AT2G44040,AT1G01380,AT5G46690,AT3G22840,AT1G55210,AT1G31800,AT3G11945,AT1G30100,AT2G47240,AT5G05580,AT4G27030,AT4G11175,AT1G31230,AT1G06360,AT5G13930,AT2G21590,AT4G19710,AT1G26780,AT4G32980,AT3G17609,AT4G33030,AT5G02890,AT3G02870,AT1G11790,AT2G26580,AT1G15580,AT5G11060,AT2G02500,AT5G25190,AT2G33380,AT4G39210,AT4G18480</t>
  </si>
  <si>
    <t>GO:0044275</t>
  </si>
  <si>
    <t>cellular carbohydrate catabolic process</t>
  </si>
  <si>
    <t>AT1G10760,AT4G09020</t>
  </si>
  <si>
    <t>GO:0044550</t>
  </si>
  <si>
    <t>secondary metabolite biosynthetic process</t>
  </si>
  <si>
    <t>AT5G58860,AT5G60020,AT1G61820,AT3G16340,AT5G41040,AT5G66390,AT5G23020,AT5G14200,AT3G11430,AT5G48100</t>
  </si>
  <si>
    <t>GO:0044699</t>
  </si>
  <si>
    <t>single-organism process</t>
  </si>
  <si>
    <t>AT5G01600,AT5G14800,AT5G62440,AT3G10020,AT2G44790,AT5G64120,AT2G37130,AT3G15010,ATCG00120,AT3G43190,AT2G30870,AT5G60540,AT4G34180,AT3G17390,AT3G55440,AT1G19530,AT4G09320,AT1G80460,AT1G34430,AT2G20420,AT3G24170,AT2G26040,AT1G02500,AT4G14710,AT1G02930,AT1G66270,AT1G09830,AT1G77510,AT4G20260,AT1G22530,AT2G04690,AT4G16760,AT1G47200,AT1G20900,AT5G64250,AT4G00620,AT1G14540,AT1G42970,AT1G23870,AT1G48850,AT1G10670,AT1G18070,AT5G46860,AT4G30270</t>
  </si>
  <si>
    <t>AT5G53460,AT5G61840,AT5G39740,AT4G26760,AT3G25520,AT3G51550,AT4G15560,AT1G76490,AT4G30290,AT2G19900,AT5G60920,AT5G04120,AT4G02500,AT2G21250,AT5G22500,AT3G49720,AT2G27040,AT4G19710,AT2G36390,AT5G16990,AT1G18080,AT3G13610,AT5G16970,AT2G21660,AT5G63510,AT2G20610,AT5G64300</t>
  </si>
  <si>
    <t>GO:0044710</t>
  </si>
  <si>
    <t>single-organism metabolic process</t>
  </si>
  <si>
    <t>AT1G78090,AT1G65970,AT3G47340,AT1G80050,AT3G23430,AT2G47870,AT4G11230,AT4G15330,AT1G33750,AT5G63590,AT1G13080,AT2G29330,AT1G53940,AT4G13300,AT3G22740,AT2G38380,AT1G03090,AT1G61820,AT1G15040,AT5G14070,AT3G11430,AT1G12010,AT5G64100,AT1G47600,AT4G37160,AT3G03670,AT2G18150,AT5G20830,AT2G30840,AT2G31110,AT1G10070,AT3G55990,AT3G01420,AT4G36430,AT5G23980,AT5G64110,AT2G28630,AT1G13300,AT2G24580,AT4G19370,AT3G26210,AT4G15393,AT3G13730,AT4G38540,AT3G16340,AT3G26770,AT3G01190,AT1G67110,AT4G13310,AT5G14130,AT5G24070,AT1G30760,AT4G38530,AT4G15400,AT1G49860,AT4G08780,AT1G73610,AT5G58860,AT5G66390,AT1G30720,AT3G20960,AT5G60020,AT4G15380,AT2G21045,AT4G33420,AT3G01260,AT1G06090,AT5G24230,AT4G34930,AT1G23800,AT5G41040,AT3G07420,AT3G26220,AT5G64120,AT4G08770,AT5G19890,AT4G20860,AT5G47530,AT5G23990,AT5G14200,AT5G48110,AT2G36690,AT3G20940,AT3G21770,AT4G31910,AT1G49570,AT3G32980,AT1G60680,AT2G14100,AT3G45300,AT5G48100,AT3G09220,AT2G23630,AT2G47140,AT5G23020</t>
  </si>
  <si>
    <t>AT5G14800,AT3G10020,AT2G44790,AT5G64120,AT2G37130,ATCG00120,AT3G43190,AT2G30870,AT5G60540,AT4G34180,AT3G17390,AT3G55440,AT1G19530,AT4G09320,AT1G80460,AT1G34430,AT2G20420,AT3G24170,AT1G02500,AT4G14710,AT1G02930,AT1G66270,AT1G09830,AT1G77510,AT2G04690,AT4G16760,AT5G64250,AT4G00620,AT1G14540,AT1G42970,AT1G23870,AT1G48850,AT1G10670,AT5G01600</t>
  </si>
  <si>
    <t>AT3G49720,AT5G53460,AT1G76490,AT2G19900,AT5G61840,AT4G19710,AT5G60920,AT5G04120,AT2G36390,AT5G16970,AT4G02500,AT2G21250,AT4G15560,AT5G16990,AT3G13610,AT2G20610,AT5G22500,AT5G64300</t>
  </si>
  <si>
    <t>GO:0044712</t>
  </si>
  <si>
    <t>single-organism catabolic process</t>
  </si>
  <si>
    <t>AT5G14450,AT3G12780,AT5G15720,AT3G23810,AT5G45960,AT3G48460,AT1G28570,AT1G28670,AT2G42990,AT2G24560,AT1G19670,AT4G26390,AT1G10370,AT3G14220,AT4G28780,AT3G02870,AT3G04290,AT3G14210,AT1G33811</t>
  </si>
  <si>
    <t>GO:0044763</t>
  </si>
  <si>
    <t>single-organism cellular process</t>
  </si>
  <si>
    <t>AT3G16250,AT2G15290,AT1G19670,AT2G39290,AT4G17970,AT4G09650,AT5G18660,AT3G53900,AT1G14450,AT5G62220,AT1G49430,AT3G47860,AT5G35630,AT1G66430,AT2G30424,AT2G41090,AT1G78570,AT4G37770,AT1G15980,AT3G48720,AT3G10520,AT1G53520,AT3G10525,AT3G62030,AT2G22230,AT1G56650,AT1G10370,AT1G74730,AT3G21730,AT1G55320,AT5G65410,AT5G63310,AT5G10100,AT4G17600,AT3G48730,AT2G40490,AT5G13630,AT4G08870,AT2G46110,AT3G14210,AT2G31070,AT4G33680,AT1G44575,AT3G21560,AT3G17790,AT3G23805,AT2G45190,AT1G48520,AT5G02200,AT1G32900,AT2G34150,AT3G46940,AT4G39330,AT4G20940,AT5G20410,AT3G25760,AT5G45930,AT4G14070,AT2G23910,AT5G67070,AT3G06730,AT5G48880,AT5G23060,AT4G18290,AT5G19220,AT2G40300,AT2G24850,AT3G23810,AT3G52960,AT2G19620,AT1G03310,AT3G02730,AT5G01220,AT4G28730,AT1G15550,AT4G29690,AT5G12860,AT5G65010,AT5G04120,AT2G32430,AT3G26060,AT4G14690,AT5G04360,AT1G03630,AT5G49030,AT1G74930,AT1G17920,AT4G27440,AT4G18390,AT4G26390,AT4G28680,AT5G04140,AT2G20570,AT1G55020,AT5G04885,AT5G17050,AT3G24590,AT3G47450,AT1G65060,AT5G65800,AT1G56580,AT5G51460,AT1G60950,AT3G51820,AT5G03650,AT4G04610,AT4G36910,AT4G25050,AT2G44040,AT1G01380,AT3G22840,AT1G55210,AT1G31800,AT3G11945,AT1G30100,AT3G24770,AT3G04790,AT2G47240,AT5G05580,AT4G27030,AT1G31230,AT5G23940,AT4G24350,AT1G06360,AT5G13930,AT2G21590,AT4G19710,AT1G79110,AT4G32980,AT4G33030,AT5G02890,AT3G02870,AT1G11790,AT3G52720,AT3G12780,AT1G72970,AT2G02500,AT3G22880,AT3G45780,AT2G33380,AT4G39210,AT4G18480,AT1G32540</t>
  </si>
  <si>
    <t>AT5G14800,AT5G62440,AT3G10020,AT5G64120,AT3G15010,ATCG00120,AT3G43190,AT2G30870,AT5G60540,AT4G34180,AT3G17390,AT3G55440,AT1G19530,AT4G09320,AT1G80460,AT1G34430,AT2G20420,AT3G24170,AT1G02500,AT4G14710,AT1G02930,AT1G66270,AT1G09830,AT1G77510,AT4G20260,AT1G22530,AT4G16760,AT4G00620,AT1G42970,AT1G23870,AT1G48850,AT1G10670,AT1G18070,AT5G46860,AT5G01600</t>
  </si>
  <si>
    <t>AT5G53460,AT1G76490,AT2G19900,AT5G61840,AT2G27040,AT4G19710,AT5G60920,AT5G04120,AT2G36390,AT4G26760,AT4G02500,AT2G21660,AT3G51550,AT4G15560,AT3G13610,AT2G20610,AT5G22500,AT5G64300</t>
  </si>
  <si>
    <t>GO:0044766</t>
  </si>
  <si>
    <t>multi-organism transport</t>
  </si>
  <si>
    <t>AT4G20260,AT1G09270</t>
  </si>
  <si>
    <t>GO:0044802</t>
  </si>
  <si>
    <t>single-organism membrane organization</t>
  </si>
  <si>
    <t>AT3G24590,AT3G47450,AT1G74730,AT2G39290,AT1G44575,AT1G55020</t>
  </si>
  <si>
    <t>GO:0045036</t>
  </si>
  <si>
    <t>protein targeting to chloroplast</t>
  </si>
  <si>
    <t>AT2G04030,AT2G28900,AT2G24820,AT2G15290</t>
  </si>
  <si>
    <t>GO:0045037</t>
  </si>
  <si>
    <t>protein import into chloroplast stroma</t>
  </si>
  <si>
    <t>AT2G04030,AT2G28900,AT2G15290</t>
  </si>
  <si>
    <t>GO:0045454</t>
  </si>
  <si>
    <t>cell redox homeostasis</t>
  </si>
  <si>
    <t>AT4G04610,AT3G52960,AT4G36910,AT3G06730,AT3G02730,AT3G26060,AT4G28730</t>
  </si>
  <si>
    <t>GO:0045596</t>
  </si>
  <si>
    <t>negative regulation of cell differentiation</t>
  </si>
  <si>
    <t>AT1G01380,AT1G17920,AT2G30424</t>
  </si>
  <si>
    <t>GO:0045900</t>
  </si>
  <si>
    <t>negative regulation of translational elongation</t>
  </si>
  <si>
    <t>AT3G49100</t>
  </si>
  <si>
    <t>GO:0045962</t>
  </si>
  <si>
    <t>positive regulation of development, heterochronic</t>
  </si>
  <si>
    <t>AT4G18390,AT2G31070</t>
  </si>
  <si>
    <t>GO:0046271</t>
  </si>
  <si>
    <t>phenylpropanoid catabolic process</t>
  </si>
  <si>
    <t>AT3G09220,AT5G60020,AT5G48100</t>
  </si>
  <si>
    <t>GO:0046348</t>
  </si>
  <si>
    <t>amino sugar catabolic process</t>
  </si>
  <si>
    <t>GO:0046836</t>
  </si>
  <si>
    <t>glycolipid transport</t>
  </si>
  <si>
    <t>AT1G21360,AT3G21260</t>
  </si>
  <si>
    <t>GO:0046890</t>
  </si>
  <si>
    <t>regulation of lipid biosynthetic process</t>
  </si>
  <si>
    <t>GO:0046907</t>
  </si>
  <si>
    <t>intracellular transport</t>
  </si>
  <si>
    <t>AT5G43960,AT1G09270,AT4G31480,AT3G53110,AT4G20260,AT4G31490,AT3G49100,AT5G46860</t>
  </si>
  <si>
    <t>GO:0048364</t>
  </si>
  <si>
    <t>root development</t>
  </si>
  <si>
    <t>GO:0048629</t>
  </si>
  <si>
    <t>trichome patterning</t>
  </si>
  <si>
    <t>GO:0048731</t>
  </si>
  <si>
    <t>system development</t>
  </si>
  <si>
    <t>AT5G39740,AT4G26760,AT4G02500,AT3G25520,AT2G21660,AT3G51550,AT1G18080,AT5G63510,AT2G20610</t>
  </si>
  <si>
    <t>GO:0050789</t>
  </si>
  <si>
    <t>regulation of biological process</t>
  </si>
  <si>
    <t>AT5G06850,AT1G65970,AT4G12050,AT2G30400,AT5G53320,AT3G23430,AT5G44790,AT2G47870,AT2G24762,AT3G04570,AT4G24180,AT1G53940,AT4G37850,AT1G34670,AT5G59780,AT5G22890,AT2G47270,AT1G15040,AT5G14070,AT5G10280,AT1G20160,AT1G67030,AT5G65790,AT1G58190,AT4G22810,AT3G48360,AT3G55990,AT4G27950,AT3G02850,AT1G68880,AT3G61630,AT1G13300,AT5G63160,AT4G09420,AT2G42060,AT2G02820,AT1G72360,AT3G16340,AT5G49770,AT5G10530,AT2G27550,AT3G04110,AT5G59940,AT5G06710,AT5G49780,AT5G07680,AT1G11580,AT1G18860,AT4G32780,AT3G12977,AT5G44610,AT4G38530,AT2G46690,AT4G15400,AT5G15130,AT4G28140,AT4G34600,AT2G24260,AT1G68150,AT1G22770,AT5G48160,AT2G33830,AT1G31050,AT2G41800,AT1G51830,AT5G46350,AT1G03840,AT5G24090,AT5G65210,AT2G21045,AT5G54230,AT1G69490,AT5G17800,AT5G02810,AT4G28410,AT3G46130,AT4G17800,AT5G25160,AT4G31730,AT1G62280,AT3G56980,AT2G33790,AT1G03850,AT3G01970,AT4G08770,AT5G57685,AT1G02580,AT5G48940,AT3G20640,AT5G43540,AT1G29280,AT2G01950,AT4G31910,AT4G00940,AT4G13620,AT5G05790,AT3G56970,AT3G53200,AT5G18600,AT2G35270,AT3G52490,AT2G25900,AT1G20700,AT5G15830</t>
  </si>
  <si>
    <t>GO:0050896</t>
  </si>
  <si>
    <t>response to stimulus</t>
  </si>
  <si>
    <t>AT4G04840,AT1G02800,AT5G09980,AT5G43750,AT1G19670,AT1G14440,AT4G09650,AT3G03820,AT5G44650,AT4G31800,AT3G53900,AT5G44440,AT4G30650,AT1G67360,AT2G16430,AT1G49430,AT5G20140,AT3G47860,AT5G06870,AT5G35630,AT2G46970,AT5G51100,AT5G15960,AT2G41090,AT5G23310,AT1G78570,AT5G24850,AT4G02530,AT3G10520,AT2G04030,AT2G06200,AT3G10525,AT2G45900,AT3G62030,AT1G61800,AT4G36110,AT2G22230,AT1G56650,AT2G31380,AT1G13420,AT1G44760,AT1G10370,AT1G74730,AT5G67280,AT5G63310,AT5G19370,AT4G39730,AT5G40950,AT3G13560,AT1G14410,AT1G19830,AT1G18250,AT2G40490,AT5G67385,AT5G15970,AT3G60290,AT4G31760,AT4G08870,AT3G14210,AT5G58600,AT5G18070,AT2G28900,AT4G33680,AT5G17780,AT1G44575,AT3G21560,AT3G17790,AT4G36010,AT5G55620,AT5G02200,AT5G02240,AT4G38840,AT1G24020,AT3G46940,AT4G39330,AT5G49330,AT1G74310,AT5G20410,AT3G25760,AT1G20020,AT4G20940,AT5G45930,AT3G21690,AT2G23910,AT3G06730,AT2G47590,AT5G23060,AT4G18290,AT2G40300,AT2G24850,AT5G05410,AT2G26440,AT4G24275,AT3G52960,AT1G69700,AT2G37660,AT5G20150,AT3G05660,AT3G02730,AT2G26150,AT1G53070,AT1G54050,AT5G01220,AT4G14560,AT1G48660,AT1G15550,AT5G23820,AT5G12860,AT5G65010,AT3G08770,AT4G14690,AT4G22730,AT1G55480,AT3G62100,AT1G23740,AT5G08000,AT1G74930,AT4G27440,AT5G08640,AT2G02100,AT4G18390,AT5G52900,AT4G28680,AT1G45474,AT5G44110,AT5G13220,AT5G04140,AT2G20570,AT3G23400,AT1G55020,AT5G17050,AT3G05730,AT3G47450,AT1G65060,AT5G65800,AT1G13930,AT5G09650,AT1G60950,AT4G23680,AT4G25050,AT2G34810,AT5G30510,AT3G22840,AT1G55210,AT1G30100,AT1G30530,AT3G04290,AT1G32220,AT5G62210,AT3G04790,AT5G05580,AT4G27030,AT1G60090,AT1G09750,AT5G50250,AT2G16850,AT4G24350,AT5G13930,AT5G05270,AT3G27400,AT3G55720,AT4G32980,AT3G17609,AT4G33030,AT3G02870,AT1G15580,AT3G12780,AT5G11060,AT3G22880,AT2G47930,AT3G45780,AT5G25190,AT2G33380,AT1G80130,AT3G55130,AT4G18480,AT2G01150,AT1G32540</t>
  </si>
  <si>
    <t>AT5G14800,AT3G10020,AT1G09270,AT5G64120,AT3G53110,AT3G12050,AT2G37130,AT3G15010,ATCG00120,AT3G43190,AT2G30870,AT4G02930,AT4G34180,AT3G17390,AT3G55440,AT4G09320,AT1G70850,AT1G80460,AT2G20420,AT1G66280,AT3G24170,AT2G26040,AT1G02500,AT1G76180,AT1G02930,AT1G66270,AT1G77510,AT4G20260,AT4G16760,AT1G20900,AT5G64250,AT1G14540,AT1G42970,AT5G09650,AT5G20250,AT1G10670,AT5G46860,AT4G30270,AT5G01600</t>
  </si>
  <si>
    <t>AT5G53460,AT1G14940,AT3G25520,AT3G51550,AT2G15490,AT5G42100,AT4G30290,AT5G60920,AT2G21250,AT2G43535,AT5G22500,AT2G27040,AT5G13650,AT2G47770,AT5G16990,AT1G18080,AT3G13610,AT5G16970,AT2G21660,AT5G19370,AT1G10760,AT5G63510,AT2G20610</t>
  </si>
  <si>
    <t>GO:0051128</t>
  </si>
  <si>
    <t>regulation of cellular component organization</t>
  </si>
  <si>
    <t>AT1G26110,AT3G51550,AT2G20610</t>
  </si>
  <si>
    <t>GO:0051169</t>
  </si>
  <si>
    <t>nuclear transport</t>
  </si>
  <si>
    <t>GO:0051171</t>
  </si>
  <si>
    <t>regulation of nitrogen compound metabolic process</t>
  </si>
  <si>
    <t>GO:0051179</t>
  </si>
  <si>
    <t>localization</t>
  </si>
  <si>
    <t>AT5G06850,AT2G28660,AT4G27950,AT5G43360,AT1G02520,AT3G02850,AT3G58810,AT1G68740,AT1G18880,AT3G61630,AT5G23980,AT3G46900,AT1G44800,AT2G40900,AT3G58550,AT4G12550,AT5G48160,AT2G47160,AT3G01970,AT5G57685,AT1G80050,AT3G23430,AT2G19110,AT5G44790,AT3G61430,AT5G23990,AT2G24762,AT5G59520,AT4G20110,AT5G56100,AT1G16310,AT5G23660,AT4G01430,AT1G21360,AT2G48130,AT3G16340,AT2G01950,AT4G31910,AT3G04110,AT5G09220,AT1G32450,AT5G63850,AT5G01490,AT1G17810,AT4G19690,AT1G01070,AT1G30900,AT2G48140,AT5G03570,AT1G30840,AT5G50300,AT1G64780,AT3G24300,AT5G03380,AT3G21260,AT1G63440,AT2G01660,AT3G48740,AT2G16990,AT3G01350,AT3G55150,AT1G45015,AT5G43350,AT5G47450,AT2G37180,AT5G49660,AT1G62280,AT4G31730,AT5G14940,AT2G03260</t>
  </si>
  <si>
    <t>GO:0051193</t>
  </si>
  <si>
    <t>regulation of cofactor metabolic process</t>
  </si>
  <si>
    <t>GO:0051234</t>
  </si>
  <si>
    <t>establishment of localization</t>
  </si>
  <si>
    <t>AT4G27950,AT2G28660,AT5G43360,AT1G02520,AT3G02850,AT3G58810,AT1G68740,AT1G18880,AT3G61630,AT5G23980,AT3G46900,AT1G44800,AT2G40900,AT3G58550,AT4G12550,AT5G48160,AT2G47160,AT3G01970,AT5G57685,AT1G80050,AT3G23430,AT2G19110,AT5G44790,AT3G61430,AT5G23990,AT2G24762,AT5G59520,AT4G20110,AT1G16310,AT5G23660,AT4G01430,AT1G21360,AT2G48130,AT3G16340,AT2G01950,AT4G31910,AT3G04110,AT5G09220,AT1G32450,AT5G63850,AT5G01490,AT1G17810,AT4G19690,AT1G01070,AT1G30900,AT2G48140,AT5G03570,AT1G30840,AT5G50300,AT1G64780,AT3G24300,AT5G03380,AT3G21260,AT1G63440,AT2G01660,AT3G48740,AT2G16990,AT3G01350,AT3G55150,AT1G45015,AT5G43350,AT5G47450,AT2G37180,AT5G49660,AT1G62280,AT4G31730,AT5G14940,AT2G03260</t>
  </si>
  <si>
    <t>GO:0051252</t>
  </si>
  <si>
    <t>regulation of RNA metabolic process</t>
  </si>
  <si>
    <t>GO:0051511</t>
  </si>
  <si>
    <t>negative regulation of unidimensional cell growth</t>
  </si>
  <si>
    <t>GO:0051641</t>
  </si>
  <si>
    <t>cellular localization</t>
  </si>
  <si>
    <t>GO:0051649</t>
  </si>
  <si>
    <t>establishment of localization in cell</t>
  </si>
  <si>
    <t>GO:0051704</t>
  </si>
  <si>
    <t>multi-organism process</t>
  </si>
  <si>
    <t>AT1G02930,AT5G64250,AT1G80460,AT1G09270,AT5G64120,AT4G20260,AT2G37130,ATCG00120,AT3G24170,AT4G16760,AT5G09650,AT5G01600</t>
  </si>
  <si>
    <t>GO:0051707</t>
  </si>
  <si>
    <t>response to other organism</t>
  </si>
  <si>
    <t>AT2G26440,AT1G02800,AT4G25050,AT3G52960,AT1G18250,AT2G37660,AT1G19670,AT4G08870,AT3G14210,AT4G09650,AT4G31800,AT3G04790,AT4G30650,AT5G58600,AT1G49430,AT1G09750,AT5G12860,AT4G33680,AT4G36010,AT3G27400,AT5G08640,AT2G02100,AT2G06200,AT3G10525,AT3G62030,AT5G13220,AT1G61800,AT2G22230,AT3G23400,AT1G55020,AT1G56650,AT1G20020,AT3G05730,AT2G33380,AT5G09650,AT1G32540</t>
  </si>
  <si>
    <t>AT1G02930,AT5G64250,AT1G80460,AT1G09270,AT5G64120,AT4G20260,AT2G37130,ATCG00120,AT4G16760,AT5G09650,AT5G01600</t>
  </si>
  <si>
    <t>GO:0051708</t>
  </si>
  <si>
    <t>intracellular protein transport in other organism involved in symbiotic interaction</t>
  </si>
  <si>
    <t>GO:0051952</t>
  </si>
  <si>
    <t>regulation of amine transport</t>
  </si>
  <si>
    <t>GO:0052546</t>
  </si>
  <si>
    <t>cell wall pectin metabolic process</t>
  </si>
  <si>
    <t>AT3G26610,AT5G41040,AT2G41800</t>
  </si>
  <si>
    <t>GO:0055086</t>
  </si>
  <si>
    <t>nucleobase-containing small molecule metabolic process</t>
  </si>
  <si>
    <t>AT3G55440,AT1G09830,AT4G09320,AT1G34430,ATCG00120,AT1G42970</t>
  </si>
  <si>
    <t>GO:0060255</t>
  </si>
  <si>
    <t>regulation of macromolecule metabolic process</t>
  </si>
  <si>
    <t>AT3G55990,AT4G27950,AT1G68150,AT1G68880,AT3G61630,AT3G01970,AT4G12050,AT2G30400,AT1G22770,AT5G48160,AT2G33830,AT1G13300,AT5G63160,AT1G02580,AT1G31050,AT2G41800,AT5G46350,AT1G03840,AT3G20640,AT3G04570,AT4G24180,AT5G43540,AT5G65210,AT2G02820,AT4G37850,AT1G29280,AT1G34670,AT5G59780,AT1G72360,AT4G00940,AT5G06710,AT4G13620,AT5G05790,AT5G22890,AT5G07680,AT2G21045,AT2G47270,AT1G11580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</si>
  <si>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GO:0061687</t>
  </si>
  <si>
    <t>detoxification of inorganic compound</t>
  </si>
  <si>
    <t>AT1G22990,AT3G58810,AT1G63440</t>
  </si>
  <si>
    <t>GO:0065001</t>
  </si>
  <si>
    <t>specification of axis polarity</t>
  </si>
  <si>
    <t>GO:0065007</t>
  </si>
  <si>
    <t>biological regulation</t>
  </si>
  <si>
    <t>AT5G06850,AT1G65970,AT4G12050,AT2G30400,AT5G53320,AT3G23430,AT5G44790,AT2G47870,AT2G24762,AT3G04570,AT4G24180,AT1G53940,AT4G37850,AT1G34670,AT5G59780,AT3G63110,AT1G32450,AT5G22890,AT2G47270,AT1G15040,AT5G14070,AT5G10280,AT1G20160,AT1G67030,AT5G65790,AT1G58190,AT4G22810,AT3G48360,AT3G55990,AT4G27950,AT3G02850,AT1G68880,AT3G61630,AT1G13300,AT5G63160,AT4G09420,AT2G42060,AT5G62340,AT5G19040,AT3G13730,AT2G02820,AT1G72360,AT3G16340,AT5G49770,AT5G10530,AT2G27550,AT3G04110,AT5G59940,AT5G06710,AT1G67110,AT5G49780,AT5G07680,AT1G11580,AT1G18860,AT5G03570,AT4G32780,AT3G12977,AT5G44610,AT4G38530,AT2G46690,AT4G15400,AT5G15130,AT4G28140,AT4G34600,AT2G24260,AT1G68150,AT1G22770,AT5G48160,AT2G33830,AT2G19110,AT1G31050,AT2G41800,AT1G51830,AT5G46350,AT1G03840,AT5G56100,AT5G24090,AT5G65210,AT4G19690,AT2G21045,AT5G54230,AT1G69490,AT5G17800,AT5G02810,AT4G28410,AT3G46130,AT4G17800,AT5G25160,AT4G31730,AT1G62280,AT3G56980,AT2G33790,AT1G03850,AT3G01970,AT1G44800,AT4G08770,AT5G57685,AT1G02580,AT5G48940,AT3G20640,AT5G43540,AT1G22990,AT1G29280,AT2G01950,AT4G31910,AT4G00940,AT4G13620,AT5G05790,AT3G56970,AT3G53200,AT5G18600,AT2G35270,AT3G52490,AT2G25900,AT1G20700,AT5G15830</t>
  </si>
  <si>
    <t>GO:0065008</t>
  </si>
  <si>
    <t>regulation of biological quality</t>
  </si>
  <si>
    <t>AT3G02850,AT1G03850,AT1G65970,AT1G44800,AT5G57685,AT2G19110,AT2G47870,AT5G56100,AT5G24090,AT5G19040,AT3G13730,AT1G22990,AT3G63110,AT4G31910,AT3G04110,AT1G32450,AT4G19690,AT1G67110,AT1G11580,AT5G03570,AT3G56970,AT5G18600,AT5G14070,AT5G44610,AT4G15400,AT2G25900,AT4G28410,AT1G62280,AT3G56980,AT4G34600</t>
  </si>
  <si>
    <t>GO:0070727</t>
  </si>
  <si>
    <t>cellular macromolecule localization</t>
  </si>
  <si>
    <t>GO:0071248</t>
  </si>
  <si>
    <t>cellular response to metal ion</t>
  </si>
  <si>
    <t>AT1G02500,AT4G20260</t>
  </si>
  <si>
    <t>GO:0071325</t>
  </si>
  <si>
    <t>cellular response to mannitol stimulus</t>
  </si>
  <si>
    <t>GO:0071369</t>
  </si>
  <si>
    <t>cellular response to ethylene stimulus</t>
  </si>
  <si>
    <t>AT4G27950,AT4G19690,AT3G61630,AT1G72360,AT4G28140,AT1G21140,AT5G44790,AT3G25190,AT3G45410,AT4G13620</t>
  </si>
  <si>
    <t>GO:0071470</t>
  </si>
  <si>
    <t>cellular response to osmotic stress</t>
  </si>
  <si>
    <t>AT4G20260,AT1G66270,AT1G66280</t>
  </si>
  <si>
    <t>GO:0071478</t>
  </si>
  <si>
    <t>cellular response to radiation</t>
  </si>
  <si>
    <t>AT2G46970,AT3G22840,AT4G14690,AT3G17609,AT5G15960,AT3G45780,AT5G63310</t>
  </si>
  <si>
    <t>GO:0071490</t>
  </si>
  <si>
    <t>cellular response to far red light</t>
  </si>
  <si>
    <t>GO:0071554</t>
  </si>
  <si>
    <t>cell wall organization or biogenesis</t>
  </si>
  <si>
    <t>AT2G27860,AT4G30290,AT5G61840,AT5G60920,AT4G02500,AT5G42100,AT5G09760,AT1G08200</t>
  </si>
  <si>
    <t>GO:0071704</t>
  </si>
  <si>
    <t>organic substance metabolic process</t>
  </si>
  <si>
    <t>AT4G04840,AT1G02800,AT2G32765,AT1G19670,AT2G34620,AT3G15520,AT3G23730,AT1G14440,AT2G39290,AT4G09650,AT5G18660,AT3G23530,AT4G31800,AT3G53900,AT5G62220,AT1G49430,AT2G23010,AT3G47860,AT1G48100,AT5G35630,AT1G66430,AT2G30424,AT2G46970,AT2G41090,AT1G68590,AT1G78570,AT4G37770,AT5G24850,AT2G29670,AT3G48720,AT3G10520,AT1G53520,AT1G79850,AT2G24560,AT2G06200,AT3G10525,AT3G62030,AT2G47940,AT2G33450,AT2G22230,AT1G56650,AT2G31380,AT3G18080,AT5G20180,AT1G10370,AT4G23990,AT3G21730,AT1G55320,AT5G65410,AT5G67280,AT5G63310,AT3G54400,AT5G40950,AT3G13560,AT5G62230,AT1G14410,AT1G28670,AT4G17600,AT1G26560,AT3G48730,AT2G40490,AT5G10100,AT5G67385,AT5G13630,AT4G08870,AT1G45191,AT2G46110,AT4G28780,AT3G14210,AT2G04530,AT2G31070,AT1G04110,AT5G18070,AT1G66670,AT4G33680,AT3G14220,AT1G10640,AT3G21560,AT5G02200,AT1G48520,AT3G59010,AT1G54780,AT1G32900,AT5G43630,AT3G50890,AT5G45390,AT3G46940,AT4G39330,AT5G49330,AT1G74310,AT5G20410,AT3G25760,AT4G20940,AT5G45930,AT4G23250,AT2G32230,AT4G14070,AT2G23910,AT2G42990,AT3G06730,AT2G47590,AT5G48880,AT3G48350,AT5G19220,AT2G24850,AT5G05410,AT3G23810,AT2G26440,AT5G45960,AT5G54600,AT1G03310,AT1G27480,AT2G21370,AT3G02730,AT4G01580,AT2G26150,AT1G35290,AT5G01220,AT4G14560,AT1G15550,AT3G48460,AT4G29690,AT5G12860,AT5G65010,AT5G04120,AT2G32430,AT4G14690,AT4G22730,AT5G04360,AT3G54090,AT1G03630,AT5G14660,AT3G62100,AT2G24090,AT5G55340,AT5G49030,AT3G61490,AT1G74930,AT1G17920,AT5G38290,AT5G08640,AT4G18390,AT4G27440,AT4G26390,AT4G28680,AT1G45474,AT4G03210,AT5G13220,AT5G04140,AT2G20570,AT1G55020,AT5G04885,AT3G01510,AT5G17050,AT3G24590,AT3G47450,AT1G28570,AT1G65060,AT5G65800,AT3G13120,AT3G27160,AT4G21590,AT1G55140,AT5G05740,AT5G51460,AT3G51820,AT4G37800,AT1G33811,AT5G03650,AT1G06000,AT4G04610,AT4G25050,AT2G44040,AT1G01380,AT5G46690,AT4G21770,AT3G22840,AT1G55210,AT1G31800,AT3G11945,AT1G30100,AT5G59130,AT1G30530,AT3G04290,AT5G14450,AT5G15720,AT5G47500,AT3G04790,AT2G47240,AT5G05580,AT4G27030,AT1G60090,AT2G33530,AT5G50250,AT4G11175,AT1G31230,AT2G36870,AT5G23940,AT4G24350,AT2G32990,AT1G79720,AT1G06360,AT5G13930,AT5G05270,AT2G21590,AT4G19710,AT3G27400,AT5G16010,AT1G26780,AT4G32980,AT3G17609,AT4G33030,AT5G02890,AT3G02870,AT1G11790,AT2G26580,AT1G15580,AT3G12780,AT5G11060,AT1G72970,AT5G07030,AT2G27420,AT1G34640,AT2G02500,AT3G22880,AT5G17660,AT1G11430,AT3G45780,AT5G25190,AT2G33380,AT4G39210,AT4G18480,AT2G01150</t>
  </si>
  <si>
    <t>AT5G14800,AT5G64120,AT5G63180,AT3G53110,AT3G15010,ATCG00120,AT3G43190,AT5G60540,AT4G02930,ATCG00830,AT3G62870,AT4G34180,AT3G17390,AT3G55440,AT4G09320,AT1G80460,AT1G34430,AT2G20420,AT1G66280,AT3G24170,AT1G02500,AT3G49100,AT4G14710,AT1G66270,AT1G66070,AT1G09830,AT4G20260,AT3G27830,AT4G16760,AT3G45310,AT4G24820,AT5G44320,AT1G20900,AT4G00620,AT5G56870,AT1G42970,AT1G23870,AT1G48850,AT5G20250,AT1G10670,AT1G18070,AT4G30270</t>
  </si>
  <si>
    <t>AT5G53460,AT1G26110,AT5G61840,AT4G09020,AT5G39740,AT1G02560,AT3G25520,AT3G51550,AT4G15560,AT5G42100,AT1G76490,AT2G27860,AT4G30290,AT2G19900,AT5G60920,AT5G04120,AT4G02500,AT3G55430,AT5G22500,AT1G78880,AT3G49720,AT2G27040,AT4G19710,AT5G13650,AT2G47770,AT2G36390,AT5G09760,AT1G18080,AT3G13610,AT1G08200,AT2G21660,AT1G10760,AT2G20610,AT5G64300</t>
  </si>
  <si>
    <t>GO:0071732</t>
  </si>
  <si>
    <t>cellular response to nitric oxide</t>
  </si>
  <si>
    <t>AT4G19690,AT1G21140,AT3G25190,AT3G01420</t>
  </si>
  <si>
    <t>GO:0071826</t>
  </si>
  <si>
    <t>ribonucleoprotein complex subunit organization</t>
  </si>
  <si>
    <t>GO:0071840</t>
  </si>
  <si>
    <t>cellular component organization or biogenesis</t>
  </si>
  <si>
    <t>AT2G27860,AT1G26110,AT4G30290,AT5G61840,AT2G19900,AT2G27040,AT5G39740,AT5G60920,AT4G26760,AT3G25520,AT2G21660,AT3G51550,AT5G42100,AT5G09760,AT1G18080,AT2G20610,AT1G08200</t>
  </si>
  <si>
    <t>GO:0072521</t>
  </si>
  <si>
    <t>purine-containing compound metabolic process</t>
  </si>
  <si>
    <t>GO:0072522</t>
  </si>
  <si>
    <t>purine-containing compound biosynthetic process</t>
  </si>
  <si>
    <t>ATCG00120,AT1G09830,AT4G09320</t>
  </si>
  <si>
    <t>GO:0072524</t>
  </si>
  <si>
    <t>pyridine-containing compound metabolic process</t>
  </si>
  <si>
    <t>AT1G34430,AT5G60540,AT3G55440,AT1G42970</t>
  </si>
  <si>
    <t>GO:0072593</t>
  </si>
  <si>
    <t>reactive oxygen species metabolic process</t>
  </si>
  <si>
    <t>AT5G64100,AT3G03670,AT4G36430,AT2G18150,AT5G14130,AT5G64120,AT2G38380,AT5G64110,AT3G32980,AT4G08770,AT5G19890,AT3G21770,AT5G66390,AT5G10530,AT4G08780,AT5G24070,AT4G33420,AT1G49570,AT3G01190</t>
  </si>
  <si>
    <t>GO:0072596</t>
  </si>
  <si>
    <t>establishment of protein localization to chloroplast</t>
  </si>
  <si>
    <t>GO:0072598</t>
  </si>
  <si>
    <t>protein localization to chloroplast</t>
  </si>
  <si>
    <t>GO:0072709</t>
  </si>
  <si>
    <t>cellular response to sorbitol</t>
  </si>
  <si>
    <t>GO:0075733</t>
  </si>
  <si>
    <t>intracellular transport of virus</t>
  </si>
  <si>
    <t>GO:0080090</t>
  </si>
  <si>
    <t>regulation of primary metabolic process</t>
  </si>
  <si>
    <t>AT3G55990,AT4G27950,AT1G68150,AT1G68880,AT3G61630,AT3G01970,AT4G12050,AT2G30400,AT1G22770,AT1G13300,AT5G63160,AT1G02580,AT1G31050,AT2G41800,AT5G46350,AT1G03840,AT3G20640,AT3G04570,AT4G24180,AT5G43540,AT5G65210,AT2G02820,AT4G37850,AT1G29280,AT1G34670,AT5G59780,AT1G72360,AT4G00940,AT5G06710,AT4G13620,AT5G05790,AT5G22890,AT5G07680,AT2G21045,AT2G47270,AT1G11580,AT1G18860,AT5G54230,AT3G56970,AT3G53200,AT1G69490,AT3G12977,AT2G35270,AT5G14070,AT3G52490,AT5G10280,AT5G17800,AT1G67030,AT5G02810,AT5G65790,AT4G22810,AT2G25900,AT3G48360,AT4G28410,AT4G28140,AT5G15130,AT3G46130,AT4G17800,AT1G20700,AT5G25160,AT3G56980,AT5G15830,AT2G24260</t>
  </si>
  <si>
    <t>GO:0090056</t>
  </si>
  <si>
    <t>regulation of chlorophyll metabolic process</t>
  </si>
  <si>
    <t>GO:0090698</t>
  </si>
  <si>
    <t>post-embryonic plant morphogenesis</t>
  </si>
  <si>
    <t>AT5G56320,AT4G12550,AT2G36120,AT2G02820,AT3G24300,AT1G02580,AT4G34600,AT1G31770</t>
  </si>
  <si>
    <t>GO:0098754</t>
  </si>
  <si>
    <t>detoxification</t>
  </si>
  <si>
    <t>AT1G63440,AT5G64120,AT1G22990,AT3G58810,AT2G21045</t>
  </si>
  <si>
    <t>GO:0098869</t>
  </si>
  <si>
    <t>cellular oxidant detoxification</t>
  </si>
  <si>
    <t>AT5G23310,AT1G56650,AT1G32540</t>
  </si>
  <si>
    <t>GO:0099402</t>
  </si>
  <si>
    <t>plant organ development</t>
  </si>
  <si>
    <t>AT5G39740,AT4G26760,AT4G02500,AT3G25520,AT3G51550,AT2G20610</t>
  </si>
  <si>
    <t>GO:1900032</t>
  </si>
  <si>
    <t>regulation of trichome patterning</t>
  </si>
  <si>
    <t>GO:1900033</t>
  </si>
  <si>
    <t>negative regulation of trichome patterning</t>
  </si>
  <si>
    <t>GO:1901293</t>
  </si>
  <si>
    <t>nucleoside phosphate biosynthetic process</t>
  </si>
  <si>
    <t>GO:1901362</t>
  </si>
  <si>
    <t>organic cyclic compound biosynthetic process</t>
  </si>
  <si>
    <t>AT3G55990,AT4G27950,AT1G68150,AT1G68880,AT5G58860,AT3G61630,AT3G01970,AT4G12050,AT2G30400,AT1G22770,AT1G13300,AT5G66390,AT5G63160,AT1G80050,AT1G02580,AT1G31050,AT5G46350,AT1G03840,AT3G20640,AT3G04570,AT4G24180,AT5G43540,AT5G65210,AT5G60020,AT3G13730,AT2G02820,AT4G37850,AT1G29280,AT1G34670,AT5G59780,AT4G31910,AT1G72360,AT3G16340,AT4G00940,AT5G06710,AT4G13620,AT5G05790,AT1G67110,AT5G22890,AT5G07680,AT2G21045,AT2G47270,AT1G18860,AT5G54230,AT3G56970,AT3G53200,AT1G61820,AT1G69490,AT3G12977,AT2G35270,AT5G14070,AT3G52490,AT5G10280,AT5G17800,AT5G48100,AT3G11430,AT1G67030,AT5G02810,AT5G65790,AT4G22810,AT2G25900,AT3G48360,AT4G28410,AT4G28140,AT5G15130,AT3G46130,AT5G41040,AT4G17800,AT1G20700,AT3G56980,AT5G15830,AT5G25160,AT2G24260</t>
  </si>
  <si>
    <t>GO:1901401</t>
  </si>
  <si>
    <t>regulation of tetrapyrrole metabolic process</t>
  </si>
  <si>
    <t>GO:1901463</t>
  </si>
  <si>
    <t>regulation of tetrapyrrole biosynthetic process</t>
  </si>
  <si>
    <t>GO:1901564</t>
  </si>
  <si>
    <t>organonitrogen compound metabolic process</t>
  </si>
  <si>
    <t>AT5G14800,ATCG00120,AT5G60540,AT4G02930,ATCG00830,AT4G34180,AT3G62870,AT3G17390,AT3G55440,AT4G09320,AT1G34430,AT3G24170,AT3G49100,AT4G14710,AT1G66070,AT1G09830,AT4G20260,AT3G27830,AT3G45310,AT4G24820,AT5G44320,AT4G00620,AT1G42970,AT1G48850,AT1G10670,AT1G18070</t>
  </si>
  <si>
    <t>GO:1901575</t>
  </si>
  <si>
    <t>organic substance catabolic process</t>
  </si>
  <si>
    <t>AT2G26440,AT3G23810,AT5G45960,AT1G02800,AT1G28670,AT1G19670,AT4G28780,AT3G14210,AT3G04290,AT5G14450,AT5G15720,AT5G47500,AT3G48460,AT2G32990,AT3G14220,AT5G04360,AT3G27400,AT3G59010,AT2G24560,AT4G26390,AT2G47940,AT3G02870,AT3G01510,AT3G12780,AT1G28570,AT2G42990,AT4G21590,AT1G33811</t>
  </si>
  <si>
    <t>GO:1901881</t>
  </si>
  <si>
    <t>positive regulation of protein depolymerization</t>
  </si>
  <si>
    <t>GO:1902117</t>
  </si>
  <si>
    <t>positive regulation of organelle assembly</t>
  </si>
  <si>
    <t>GO:1902170</t>
  </si>
  <si>
    <t>cellular response to reactive nitrogen species</t>
  </si>
  <si>
    <t>GO:1902578</t>
  </si>
  <si>
    <t>single-organism localization</t>
  </si>
  <si>
    <t>AT4G27950,AT3G02850,AT1G18880,AT3G61630,AT4G12550,AT1G44800,AT2G40900,AT3G58550,AT5G57685,AT3G61430,AT2G24762,AT5G23660,AT4G01430,AT1G21360,AT2G48130,AT3G16340,AT2G01950,AT4G31910,AT5G09220,AT5G63850,AT1G01070,AT2G48140,AT1G30840,AT5G50300,AT1G64780,AT3G21260,AT3G48740,AT2G16990,AT3G55150,AT1G45015,AT2G37180,AT4G31730</t>
  </si>
  <si>
    <t>GO:1902579</t>
  </si>
  <si>
    <t>multi-organism localization</t>
  </si>
  <si>
    <t>GO:1990748</t>
  </si>
  <si>
    <t>cellular detoxification</t>
  </si>
  <si>
    <t>GO:2000112</t>
  </si>
  <si>
    <t>regulation of cellular macromolecule biosynthetic process</t>
  </si>
  <si>
    <t>GO:2000280</t>
  </si>
  <si>
    <t>regulation of root development</t>
  </si>
  <si>
    <t>AT2G33790,AT5G48940,AT4G34600,AT1G34670,AT2G47270</t>
  </si>
  <si>
    <t>RNAUp in Space</t>
  </si>
  <si>
    <t>RNADown in Space</t>
  </si>
  <si>
    <t>Protein Up in Space</t>
  </si>
  <si>
    <t>Protein Down in Space</t>
  </si>
  <si>
    <t>GO TermName</t>
  </si>
  <si>
    <t># ReferenceGenes</t>
  </si>
  <si>
    <t># enriched</t>
  </si>
  <si>
    <t>GO.Term.Name.RNA_Down</t>
  </si>
  <si>
    <t>Cluster.Frequency.RNA_Down</t>
  </si>
  <si>
    <t>Genes.in.Cluster.RNA_Down</t>
  </si>
  <si>
    <t>Reference.Frequency.RNA_Down</t>
  </si>
  <si>
    <t>Genes.in.Reference.RNA_Down</t>
  </si>
  <si>
    <t>p.value.RNA_Down</t>
  </si>
  <si>
    <t>FDR.RNA_Down</t>
  </si>
  <si>
    <t>GO.Term.Name.RNA_Up</t>
  </si>
  <si>
    <t>Cluster.Frequency.RNA_Up</t>
  </si>
  <si>
    <t>Genes.in.Cluster.RNA_Up</t>
  </si>
  <si>
    <t>Reference.Frequency.RNA_Up</t>
  </si>
  <si>
    <t>Genes.in.Reference.RNA_Up</t>
  </si>
  <si>
    <t>p.value.RNA_Up</t>
  </si>
  <si>
    <t>FDR.RNA_Up</t>
  </si>
  <si>
    <t>GO.Term.Name.Prot_Down</t>
  </si>
  <si>
    <t>Cluster.Frequency.Prot_Down</t>
  </si>
  <si>
    <t>Genes.in.Cluster.Prot_Down</t>
  </si>
  <si>
    <t>Reference.Frequency.Prot_Down</t>
  </si>
  <si>
    <t>Genes.in.Reference.Prot_Down</t>
  </si>
  <si>
    <t>p.value.Prot_Down</t>
  </si>
  <si>
    <t>FDR.Prot_Down</t>
  </si>
  <si>
    <t>GO.Term.Name.Prot_Up</t>
  </si>
  <si>
    <t>Cluster.Frequency.Prot_Up</t>
  </si>
  <si>
    <t>Genes.in.Cluster.Prot_Up</t>
  </si>
  <si>
    <t>Reference.Frequency.Prot_Up</t>
  </si>
  <si>
    <t>Genes.in.Reference.Prot_Up</t>
  </si>
  <si>
    <t>p.value.Prot_Up</t>
  </si>
  <si>
    <t>FDR.Prot_Up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</si>
</sst>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00000000-0011-0000-FFFF-FFFF00000000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211"/>
  <sheetViews>
    <sheetView tabSelected="1" zoomScale="85" zoomScaleNormal="85" workbookViewId="0">
      <pane ySplit="1" topLeftCell="A2" activePane="bottomLeft" state="frozen"/>
      <selection pane="bottomLeft" activeCell="D12" sqref="D12"/>
    </sheetView>
  </sheetViews>
  <sheetFormatPr baseColWidth="10" defaultColWidth="8.83203125" defaultRowHeight="15" x14ac:dyDescent="0.2"/>
  <cols>
    <col min="2" max="2" width="16" customWidth="1"/>
    <col min="4" max="4" width="18.1640625" customWidth="1"/>
    <col min="5" max="5" width="17.6640625" customWidth="1"/>
    <col min="6" max="6" width="16.5" customWidth="1"/>
    <col min="7" max="7" width="20.83203125" customWidth="1"/>
    <col min="8" max="8" width="13.5" customWidth="1"/>
    <col min="9" max="9" width="51.5" customWidth="1"/>
    <col min="10" max="16" width="8.83203125" customWidth="1"/>
    <col min="17" max="17" width="21.1640625" customWidth="1"/>
    <col min="18" max="46" width="8.83203125" customWidth="1"/>
  </cols>
  <sheetData>
    <row r="1" spans="1:45" x14ac:dyDescent="0.2">
      <c r="A1" t="s">
        <v>618</v>
      </c>
      <c r="B1" t="s">
        <v>0</v>
      </c>
      <c r="D1" t="s">
        <v>612</v>
      </c>
      <c r="E1" t="s">
        <v>613</v>
      </c>
      <c r="F1" t="s">
        <v>614</v>
      </c>
      <c r="G1" t="s">
        <v>615</v>
      </c>
      <c r="H1" t="s">
        <v>617</v>
      </c>
      <c r="I1" t="s">
        <v>616</v>
      </c>
      <c r="J1" t="s">
        <v>619</v>
      </c>
      <c r="K1" t="s">
        <v>620</v>
      </c>
      <c r="L1" t="s">
        <v>621</v>
      </c>
      <c r="M1" t="s">
        <v>622</v>
      </c>
      <c r="N1" t="s">
        <v>623</v>
      </c>
      <c r="O1" t="s">
        <v>624</v>
      </c>
      <c r="P1" t="s">
        <v>625</v>
      </c>
      <c r="Q1" t="s">
        <v>1</v>
      </c>
      <c r="R1" t="s">
        <v>2</v>
      </c>
      <c r="S1" t="s">
        <v>626</v>
      </c>
      <c r="T1" t="s">
        <v>627</v>
      </c>
      <c r="U1" t="s">
        <v>628</v>
      </c>
      <c r="V1" t="s">
        <v>629</v>
      </c>
      <c r="W1" t="s">
        <v>630</v>
      </c>
      <c r="X1" t="s">
        <v>631</v>
      </c>
      <c r="Y1" t="s">
        <v>632</v>
      </c>
      <c r="Z1" t="s">
        <v>3</v>
      </c>
      <c r="AA1" t="s">
        <v>4</v>
      </c>
      <c r="AB1" t="s">
        <v>633</v>
      </c>
      <c r="AC1" t="s">
        <v>634</v>
      </c>
      <c r="AD1" t="s">
        <v>635</v>
      </c>
      <c r="AE1" t="s">
        <v>636</v>
      </c>
      <c r="AF1" t="s">
        <v>637</v>
      </c>
      <c r="AG1" t="s">
        <v>638</v>
      </c>
      <c r="AH1" t="s">
        <v>639</v>
      </c>
      <c r="AI1" t="s">
        <v>5</v>
      </c>
      <c r="AJ1" t="s">
        <v>6</v>
      </c>
      <c r="AK1" t="s">
        <v>640</v>
      </c>
      <c r="AL1" t="s">
        <v>641</v>
      </c>
      <c r="AM1" t="s">
        <v>642</v>
      </c>
      <c r="AN1" t="s">
        <v>643</v>
      </c>
      <c r="AO1" t="s">
        <v>644</v>
      </c>
      <c r="AP1" t="s">
        <v>645</v>
      </c>
      <c r="AQ1" t="s">
        <v>646</v>
      </c>
      <c r="AR1" t="s">
        <v>7</v>
      </c>
      <c r="AS1" t="s">
        <v>8</v>
      </c>
    </row>
    <row r="2" spans="1:45" x14ac:dyDescent="0.2">
      <c r="A2">
        <v>60</v>
      </c>
      <c r="B2" t="s">
        <v>196</v>
      </c>
      <c r="D2">
        <f t="shared" ref="D2:D65" si="0">IF(Z2="NA",0,Z2)</f>
        <v>9.0434521579999991</v>
      </c>
      <c r="E2">
        <f t="shared" ref="E2:E65" si="1">IF(Q2="NA",0,Q2)</f>
        <v>0</v>
      </c>
      <c r="F2">
        <f t="shared" ref="F2:F65" si="2">IF(AR2="NA",0,AR2)</f>
        <v>0</v>
      </c>
      <c r="G2">
        <f t="shared" ref="G2:G65" si="3">IF(AI2="NA",0,AI2)</f>
        <v>0</v>
      </c>
      <c r="H2">
        <v>25</v>
      </c>
      <c r="I2" t="s">
        <v>174</v>
      </c>
      <c r="J2" t="s">
        <v>10</v>
      </c>
      <c r="K2" t="s">
        <v>10</v>
      </c>
      <c r="L2" t="s">
        <v>10</v>
      </c>
      <c r="M2" t="s">
        <v>10</v>
      </c>
      <c r="N2" t="s">
        <v>10</v>
      </c>
      <c r="O2" t="s">
        <v>10</v>
      </c>
      <c r="P2" t="s">
        <v>10</v>
      </c>
      <c r="Q2" t="s">
        <v>10</v>
      </c>
      <c r="R2" t="s">
        <v>10</v>
      </c>
      <c r="S2" t="s">
        <v>174</v>
      </c>
      <c r="T2">
        <v>7.5046899999999996E-3</v>
      </c>
      <c r="U2">
        <v>4</v>
      </c>
      <c r="V2">
        <v>8.29848E-4</v>
      </c>
      <c r="W2">
        <v>25</v>
      </c>
      <c r="X2">
        <v>9.13629E-4</v>
      </c>
      <c r="Y2">
        <v>1.2825494E-2</v>
      </c>
      <c r="Z2">
        <v>9.0434521579999991</v>
      </c>
      <c r="AA2" t="s">
        <v>169</v>
      </c>
      <c r="AB2" t="s">
        <v>10</v>
      </c>
      <c r="AC2" t="s">
        <v>10</v>
      </c>
      <c r="AD2" t="s">
        <v>10</v>
      </c>
      <c r="AE2" t="s">
        <v>10</v>
      </c>
      <c r="AF2" t="s">
        <v>10</v>
      </c>
      <c r="AG2" t="s">
        <v>10</v>
      </c>
      <c r="AH2" t="s">
        <v>10</v>
      </c>
      <c r="AI2" t="s">
        <v>10</v>
      </c>
      <c r="AJ2" t="s">
        <v>10</v>
      </c>
      <c r="AK2" t="s">
        <v>10</v>
      </c>
      <c r="AL2" t="s">
        <v>10</v>
      </c>
      <c r="AM2" t="s">
        <v>10</v>
      </c>
      <c r="AN2" t="s">
        <v>10</v>
      </c>
      <c r="AO2" t="s">
        <v>10</v>
      </c>
      <c r="AP2" t="s">
        <v>10</v>
      </c>
      <c r="AQ2" t="s">
        <v>10</v>
      </c>
      <c r="AR2" t="s">
        <v>10</v>
      </c>
      <c r="AS2" t="s">
        <v>10</v>
      </c>
    </row>
    <row r="3" spans="1:45" x14ac:dyDescent="0.2">
      <c r="A3">
        <v>76</v>
      </c>
      <c r="B3" t="s">
        <v>238</v>
      </c>
      <c r="D3">
        <f t="shared" si="0"/>
        <v>6.459608684</v>
      </c>
      <c r="E3">
        <f t="shared" si="1"/>
        <v>0</v>
      </c>
      <c r="F3">
        <f t="shared" si="2"/>
        <v>0</v>
      </c>
      <c r="G3">
        <f t="shared" si="3"/>
        <v>0</v>
      </c>
      <c r="H3">
        <v>35</v>
      </c>
      <c r="I3" t="s">
        <v>178</v>
      </c>
      <c r="J3" t="s">
        <v>10</v>
      </c>
      <c r="K3" t="s">
        <v>10</v>
      </c>
      <c r="L3" t="s">
        <v>10</v>
      </c>
      <c r="M3" t="s">
        <v>10</v>
      </c>
      <c r="N3" t="s">
        <v>10</v>
      </c>
      <c r="O3" t="s">
        <v>10</v>
      </c>
      <c r="P3" t="s">
        <v>10</v>
      </c>
      <c r="Q3" t="s">
        <v>10</v>
      </c>
      <c r="R3" t="s">
        <v>10</v>
      </c>
      <c r="S3" t="s">
        <v>178</v>
      </c>
      <c r="T3">
        <v>7.5046899999999996E-3</v>
      </c>
      <c r="U3">
        <v>4</v>
      </c>
      <c r="V3">
        <v>1.1617870000000001E-3</v>
      </c>
      <c r="W3">
        <v>35</v>
      </c>
      <c r="X3">
        <v>3.2895530000000002E-3</v>
      </c>
      <c r="Y3">
        <v>3.3984926999999998E-2</v>
      </c>
      <c r="Z3">
        <v>6.459608684</v>
      </c>
      <c r="AA3" t="s">
        <v>169</v>
      </c>
      <c r="AB3" t="s">
        <v>10</v>
      </c>
      <c r="AC3" t="s">
        <v>10</v>
      </c>
      <c r="AD3" t="s">
        <v>10</v>
      </c>
      <c r="AE3" t="s">
        <v>10</v>
      </c>
      <c r="AF3" t="s">
        <v>10</v>
      </c>
      <c r="AG3" t="s">
        <v>10</v>
      </c>
      <c r="AH3" t="s">
        <v>10</v>
      </c>
      <c r="AI3" t="s">
        <v>10</v>
      </c>
      <c r="AJ3" t="s">
        <v>10</v>
      </c>
      <c r="AK3" t="s">
        <v>10</v>
      </c>
      <c r="AL3" t="s">
        <v>10</v>
      </c>
      <c r="AM3" t="s">
        <v>10</v>
      </c>
      <c r="AN3" t="s">
        <v>10</v>
      </c>
      <c r="AO3" t="s">
        <v>10</v>
      </c>
      <c r="AP3" t="s">
        <v>10</v>
      </c>
      <c r="AQ3" t="s">
        <v>10</v>
      </c>
      <c r="AR3" t="s">
        <v>10</v>
      </c>
      <c r="AS3" t="s">
        <v>10</v>
      </c>
    </row>
    <row r="4" spans="1:45" x14ac:dyDescent="0.2">
      <c r="A4">
        <v>91</v>
      </c>
      <c r="B4" t="s">
        <v>280</v>
      </c>
      <c r="D4">
        <f t="shared" si="0"/>
        <v>0</v>
      </c>
      <c r="E4">
        <f t="shared" si="1"/>
        <v>0</v>
      </c>
      <c r="F4">
        <f t="shared" si="2"/>
        <v>0</v>
      </c>
      <c r="G4">
        <f t="shared" si="3"/>
        <v>7.830019493</v>
      </c>
      <c r="H4">
        <v>171</v>
      </c>
      <c r="I4" t="s">
        <v>90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10</v>
      </c>
      <c r="P4" t="s">
        <v>10</v>
      </c>
      <c r="Q4" t="s">
        <v>10</v>
      </c>
      <c r="R4" t="s">
        <v>10</v>
      </c>
      <c r="S4" t="s">
        <v>10</v>
      </c>
      <c r="T4" t="s">
        <v>10</v>
      </c>
      <c r="U4" t="s">
        <v>10</v>
      </c>
      <c r="V4" t="s">
        <v>10</v>
      </c>
      <c r="W4" t="s">
        <v>10</v>
      </c>
      <c r="X4" t="s">
        <v>10</v>
      </c>
      <c r="Y4" t="s">
        <v>10</v>
      </c>
      <c r="Z4" t="s">
        <v>10</v>
      </c>
      <c r="AA4" t="s">
        <v>10</v>
      </c>
      <c r="AB4" t="s">
        <v>90</v>
      </c>
      <c r="AC4">
        <v>4.4444444E-2</v>
      </c>
      <c r="AD4">
        <v>4</v>
      </c>
      <c r="AE4">
        <v>5.6761600000000004E-3</v>
      </c>
      <c r="AF4">
        <v>171</v>
      </c>
      <c r="AG4">
        <v>1.754469E-3</v>
      </c>
      <c r="AH4">
        <v>1.5425428E-2</v>
      </c>
      <c r="AI4">
        <v>7.830019493</v>
      </c>
      <c r="AJ4" t="s">
        <v>91</v>
      </c>
      <c r="AK4" t="s">
        <v>10</v>
      </c>
      <c r="AL4" t="s">
        <v>10</v>
      </c>
      <c r="AM4" t="s">
        <v>10</v>
      </c>
      <c r="AN4" t="s">
        <v>10</v>
      </c>
      <c r="AO4" t="s">
        <v>10</v>
      </c>
      <c r="AP4" t="s">
        <v>10</v>
      </c>
      <c r="AQ4" t="s">
        <v>10</v>
      </c>
      <c r="AR4" t="s">
        <v>10</v>
      </c>
      <c r="AS4" t="s">
        <v>10</v>
      </c>
    </row>
    <row r="5" spans="1:45" x14ac:dyDescent="0.2">
      <c r="A5">
        <v>136</v>
      </c>
      <c r="B5" t="s">
        <v>417</v>
      </c>
      <c r="D5">
        <f t="shared" si="0"/>
        <v>0</v>
      </c>
      <c r="E5">
        <f t="shared" si="1"/>
        <v>11.72217899</v>
      </c>
      <c r="F5">
        <f t="shared" si="2"/>
        <v>0</v>
      </c>
      <c r="G5">
        <f t="shared" si="3"/>
        <v>0</v>
      </c>
      <c r="H5">
        <v>15</v>
      </c>
      <c r="I5" t="s">
        <v>427</v>
      </c>
      <c r="J5" t="s">
        <v>427</v>
      </c>
      <c r="K5">
        <v>5.8365759999999996E-3</v>
      </c>
      <c r="L5">
        <v>3</v>
      </c>
      <c r="M5">
        <v>4.9790900000000005E-4</v>
      </c>
      <c r="N5">
        <v>15</v>
      </c>
      <c r="O5">
        <v>1.9304260000000001E-3</v>
      </c>
      <c r="P5">
        <v>2.4578098999999999E-2</v>
      </c>
      <c r="Q5">
        <v>11.72217899</v>
      </c>
      <c r="R5" t="s">
        <v>32</v>
      </c>
      <c r="S5" t="s">
        <v>10</v>
      </c>
      <c r="T5" t="s">
        <v>10</v>
      </c>
      <c r="U5" t="s">
        <v>10</v>
      </c>
      <c r="V5" t="s">
        <v>10</v>
      </c>
      <c r="W5" t="s">
        <v>10</v>
      </c>
      <c r="X5" t="s">
        <v>10</v>
      </c>
      <c r="Y5" t="s">
        <v>10</v>
      </c>
      <c r="Z5" t="s">
        <v>10</v>
      </c>
      <c r="AA5" t="s">
        <v>10</v>
      </c>
      <c r="AB5" t="s">
        <v>10</v>
      </c>
      <c r="AC5" t="s">
        <v>10</v>
      </c>
      <c r="AD5" t="s">
        <v>10</v>
      </c>
      <c r="AE5" t="s">
        <v>10</v>
      </c>
      <c r="AF5" t="s">
        <v>10</v>
      </c>
      <c r="AG5" t="s">
        <v>10</v>
      </c>
      <c r="AH5" t="s">
        <v>10</v>
      </c>
      <c r="AI5" t="s">
        <v>10</v>
      </c>
      <c r="AJ5" t="s">
        <v>10</v>
      </c>
      <c r="AK5" t="s">
        <v>10</v>
      </c>
      <c r="AL5" t="s">
        <v>10</v>
      </c>
      <c r="AM5" t="s">
        <v>10</v>
      </c>
      <c r="AN5" t="s">
        <v>10</v>
      </c>
      <c r="AO5" t="s">
        <v>10</v>
      </c>
      <c r="AP5" t="s">
        <v>10</v>
      </c>
      <c r="AQ5" t="s">
        <v>10</v>
      </c>
      <c r="AR5" t="s">
        <v>10</v>
      </c>
      <c r="AS5" t="s">
        <v>10</v>
      </c>
    </row>
    <row r="6" spans="1:45" x14ac:dyDescent="0.2">
      <c r="A6">
        <v>160</v>
      </c>
      <c r="B6" t="s">
        <v>481</v>
      </c>
      <c r="D6">
        <f t="shared" si="0"/>
        <v>0</v>
      </c>
      <c r="E6">
        <f t="shared" si="1"/>
        <v>7.0333073930000003</v>
      </c>
      <c r="F6">
        <f t="shared" si="2"/>
        <v>0</v>
      </c>
      <c r="G6">
        <f t="shared" si="3"/>
        <v>0</v>
      </c>
      <c r="H6">
        <v>25</v>
      </c>
      <c r="I6" t="s">
        <v>36</v>
      </c>
      <c r="J6" t="s">
        <v>36</v>
      </c>
      <c r="K6">
        <v>5.8365759999999996E-3</v>
      </c>
      <c r="L6">
        <v>3</v>
      </c>
      <c r="M6">
        <v>8.29848E-4</v>
      </c>
      <c r="N6">
        <v>25</v>
      </c>
      <c r="O6">
        <v>8.6005560000000005E-3</v>
      </c>
      <c r="P6">
        <v>7.5331111000000006E-2</v>
      </c>
      <c r="Q6">
        <v>7.0333073930000003</v>
      </c>
      <c r="R6" t="s">
        <v>32</v>
      </c>
      <c r="S6" t="s">
        <v>10</v>
      </c>
      <c r="T6" t="s">
        <v>10</v>
      </c>
      <c r="U6" t="s">
        <v>10</v>
      </c>
      <c r="V6" t="s">
        <v>10</v>
      </c>
      <c r="W6" t="s">
        <v>10</v>
      </c>
      <c r="X6" t="s">
        <v>10</v>
      </c>
      <c r="Y6" t="s">
        <v>10</v>
      </c>
      <c r="Z6" t="s">
        <v>10</v>
      </c>
      <c r="AA6" t="s">
        <v>10</v>
      </c>
      <c r="AB6" t="s">
        <v>10</v>
      </c>
      <c r="AC6" t="s">
        <v>10</v>
      </c>
      <c r="AD6" t="s">
        <v>10</v>
      </c>
      <c r="AE6" t="s">
        <v>10</v>
      </c>
      <c r="AF6" t="s">
        <v>10</v>
      </c>
      <c r="AG6" t="s">
        <v>10</v>
      </c>
      <c r="AH6" t="s">
        <v>10</v>
      </c>
      <c r="AI6" t="s">
        <v>10</v>
      </c>
      <c r="AJ6" t="s">
        <v>10</v>
      </c>
      <c r="AK6" t="s">
        <v>10</v>
      </c>
      <c r="AL6" t="s">
        <v>10</v>
      </c>
      <c r="AM6" t="s">
        <v>10</v>
      </c>
      <c r="AN6" t="s">
        <v>10</v>
      </c>
      <c r="AO6" t="s">
        <v>10</v>
      </c>
      <c r="AP6" t="s">
        <v>10</v>
      </c>
      <c r="AQ6" t="s">
        <v>10</v>
      </c>
      <c r="AR6" t="s">
        <v>10</v>
      </c>
      <c r="AS6" t="s">
        <v>10</v>
      </c>
    </row>
    <row r="7" spans="1:45" x14ac:dyDescent="0.2">
      <c r="A7">
        <v>171</v>
      </c>
      <c r="B7" t="s">
        <v>510</v>
      </c>
      <c r="D7">
        <f t="shared" si="0"/>
        <v>0</v>
      </c>
      <c r="E7">
        <f t="shared" si="1"/>
        <v>11.72217899</v>
      </c>
      <c r="F7">
        <f t="shared" si="2"/>
        <v>0</v>
      </c>
      <c r="G7">
        <f t="shared" si="3"/>
        <v>0</v>
      </c>
      <c r="H7">
        <v>15</v>
      </c>
      <c r="I7" t="s">
        <v>34</v>
      </c>
      <c r="J7" t="s">
        <v>34</v>
      </c>
      <c r="K7">
        <v>5.8365759999999996E-3</v>
      </c>
      <c r="L7">
        <v>3</v>
      </c>
      <c r="M7">
        <v>4.9790900000000005E-4</v>
      </c>
      <c r="N7">
        <v>15</v>
      </c>
      <c r="O7">
        <v>1.9304260000000001E-3</v>
      </c>
      <c r="P7">
        <v>2.4578098999999999E-2</v>
      </c>
      <c r="Q7">
        <v>11.72217899</v>
      </c>
      <c r="R7" t="s">
        <v>32</v>
      </c>
      <c r="S7" t="s">
        <v>10</v>
      </c>
      <c r="T7" t="s">
        <v>10</v>
      </c>
      <c r="U7" t="s">
        <v>10</v>
      </c>
      <c r="V7" t="s">
        <v>10</v>
      </c>
      <c r="W7" t="s">
        <v>10</v>
      </c>
      <c r="X7" t="s">
        <v>10</v>
      </c>
      <c r="Y7" t="s">
        <v>10</v>
      </c>
      <c r="Z7" t="s">
        <v>10</v>
      </c>
      <c r="AA7" t="s">
        <v>10</v>
      </c>
      <c r="AB7" t="s">
        <v>10</v>
      </c>
      <c r="AC7" t="s">
        <v>10</v>
      </c>
      <c r="AD7" t="s">
        <v>10</v>
      </c>
      <c r="AE7" t="s">
        <v>10</v>
      </c>
      <c r="AF7" t="s">
        <v>10</v>
      </c>
      <c r="AG7" t="s">
        <v>10</v>
      </c>
      <c r="AH7" t="s">
        <v>10</v>
      </c>
      <c r="AI7" t="s">
        <v>10</v>
      </c>
      <c r="AJ7" t="s">
        <v>10</v>
      </c>
      <c r="AK7" t="s">
        <v>10</v>
      </c>
      <c r="AL7" t="s">
        <v>10</v>
      </c>
      <c r="AM7" t="s">
        <v>10</v>
      </c>
      <c r="AN7" t="s">
        <v>10</v>
      </c>
      <c r="AO7" t="s">
        <v>10</v>
      </c>
      <c r="AP7" t="s">
        <v>10</v>
      </c>
      <c r="AQ7" t="s">
        <v>10</v>
      </c>
      <c r="AR7" t="s">
        <v>10</v>
      </c>
      <c r="AS7" t="s">
        <v>10</v>
      </c>
    </row>
    <row r="8" spans="1:45" x14ac:dyDescent="0.2">
      <c r="A8">
        <v>187</v>
      </c>
      <c r="B8" t="s">
        <v>554</v>
      </c>
      <c r="D8">
        <f t="shared" si="0"/>
        <v>0</v>
      </c>
      <c r="E8">
        <f t="shared" si="1"/>
        <v>9.7684824900000002</v>
      </c>
      <c r="F8">
        <f t="shared" si="2"/>
        <v>0</v>
      </c>
      <c r="G8">
        <f t="shared" si="3"/>
        <v>0</v>
      </c>
      <c r="H8">
        <v>18</v>
      </c>
      <c r="I8" t="s">
        <v>31</v>
      </c>
      <c r="J8" t="s">
        <v>31</v>
      </c>
      <c r="K8">
        <v>5.8365759999999996E-3</v>
      </c>
      <c r="L8">
        <v>3</v>
      </c>
      <c r="M8">
        <v>5.9749100000000002E-4</v>
      </c>
      <c r="N8">
        <v>18</v>
      </c>
      <c r="O8">
        <v>3.3329409999999999E-3</v>
      </c>
      <c r="P8">
        <v>3.6112002999999997E-2</v>
      </c>
      <c r="Q8">
        <v>9.7684824900000002</v>
      </c>
      <c r="R8" t="s">
        <v>32</v>
      </c>
      <c r="S8" t="s">
        <v>10</v>
      </c>
      <c r="T8" t="s">
        <v>10</v>
      </c>
      <c r="U8" t="s">
        <v>10</v>
      </c>
      <c r="V8" t="s">
        <v>10</v>
      </c>
      <c r="W8" t="s">
        <v>10</v>
      </c>
      <c r="X8" t="s">
        <v>10</v>
      </c>
      <c r="Y8" t="s">
        <v>10</v>
      </c>
      <c r="Z8" t="s">
        <v>10</v>
      </c>
      <c r="AA8" t="s">
        <v>10</v>
      </c>
      <c r="AB8" t="s">
        <v>10</v>
      </c>
      <c r="AC8" t="s">
        <v>10</v>
      </c>
      <c r="AD8" t="s">
        <v>10</v>
      </c>
      <c r="AE8" t="s">
        <v>10</v>
      </c>
      <c r="AF8" t="s">
        <v>10</v>
      </c>
      <c r="AG8" t="s">
        <v>10</v>
      </c>
      <c r="AH8" t="s">
        <v>10</v>
      </c>
      <c r="AI8" t="s">
        <v>10</v>
      </c>
      <c r="AJ8" t="s">
        <v>10</v>
      </c>
      <c r="AK8" t="s">
        <v>10</v>
      </c>
      <c r="AL8" t="s">
        <v>10</v>
      </c>
      <c r="AM8" t="s">
        <v>10</v>
      </c>
      <c r="AN8" t="s">
        <v>10</v>
      </c>
      <c r="AO8" t="s">
        <v>10</v>
      </c>
      <c r="AP8" t="s">
        <v>10</v>
      </c>
      <c r="AQ8" t="s">
        <v>10</v>
      </c>
      <c r="AR8" t="s">
        <v>10</v>
      </c>
      <c r="AS8" t="s">
        <v>10</v>
      </c>
    </row>
    <row r="9" spans="1:45" x14ac:dyDescent="0.2">
      <c r="A9">
        <v>188</v>
      </c>
      <c r="B9" t="s">
        <v>556</v>
      </c>
      <c r="D9">
        <f t="shared" si="0"/>
        <v>0</v>
      </c>
      <c r="E9">
        <f t="shared" si="1"/>
        <v>0</v>
      </c>
      <c r="F9">
        <f t="shared" si="2"/>
        <v>144.83653849999999</v>
      </c>
      <c r="G9">
        <f t="shared" si="3"/>
        <v>0</v>
      </c>
      <c r="H9">
        <v>4</v>
      </c>
      <c r="I9" t="s">
        <v>261</v>
      </c>
      <c r="J9" t="s">
        <v>10</v>
      </c>
      <c r="K9" t="s">
        <v>10</v>
      </c>
      <c r="L9" t="s">
        <v>10</v>
      </c>
      <c r="M9" t="s">
        <v>10</v>
      </c>
      <c r="N9" t="s">
        <v>10</v>
      </c>
      <c r="O9" t="s">
        <v>10</v>
      </c>
      <c r="P9" t="s">
        <v>10</v>
      </c>
      <c r="Q9" t="s">
        <v>10</v>
      </c>
      <c r="R9" t="s">
        <v>10</v>
      </c>
      <c r="S9" t="s">
        <v>10</v>
      </c>
      <c r="T9" t="s">
        <v>10</v>
      </c>
      <c r="U9" t="s">
        <v>10</v>
      </c>
      <c r="V9" t="s">
        <v>10</v>
      </c>
      <c r="W9" t="s">
        <v>10</v>
      </c>
      <c r="X9" t="s">
        <v>10</v>
      </c>
      <c r="Y9" t="s">
        <v>10</v>
      </c>
      <c r="Z9" t="s">
        <v>10</v>
      </c>
      <c r="AA9" t="s">
        <v>10</v>
      </c>
      <c r="AB9" t="s">
        <v>10</v>
      </c>
      <c r="AC9" t="s">
        <v>10</v>
      </c>
      <c r="AD9" t="s">
        <v>10</v>
      </c>
      <c r="AE9" t="s">
        <v>10</v>
      </c>
      <c r="AF9" t="s">
        <v>10</v>
      </c>
      <c r="AG9" t="s">
        <v>10</v>
      </c>
      <c r="AH9" t="s">
        <v>10</v>
      </c>
      <c r="AI9" t="s">
        <v>10</v>
      </c>
      <c r="AJ9" t="s">
        <v>10</v>
      </c>
      <c r="AK9" t="s">
        <v>261</v>
      </c>
      <c r="AL9">
        <v>1.9230769000000002E-2</v>
      </c>
      <c r="AM9">
        <v>1</v>
      </c>
      <c r="AN9">
        <v>1.32776E-4</v>
      </c>
      <c r="AO9">
        <v>4</v>
      </c>
      <c r="AP9">
        <v>6.889559E-3</v>
      </c>
      <c r="AQ9">
        <v>4.5883873999999998E-2</v>
      </c>
      <c r="AR9">
        <v>144.83653849999999</v>
      </c>
      <c r="AS9" t="s">
        <v>262</v>
      </c>
    </row>
    <row r="10" spans="1:45" x14ac:dyDescent="0.2">
      <c r="A10">
        <v>2</v>
      </c>
      <c r="B10" t="s">
        <v>13</v>
      </c>
      <c r="D10">
        <f t="shared" si="0"/>
        <v>0</v>
      </c>
      <c r="E10">
        <f t="shared" si="1"/>
        <v>1.4168789719999999</v>
      </c>
      <c r="F10">
        <f t="shared" si="2"/>
        <v>0</v>
      </c>
      <c r="G10">
        <f t="shared" si="3"/>
        <v>0</v>
      </c>
      <c r="H10">
        <v>2937</v>
      </c>
      <c r="I10" t="s">
        <v>255</v>
      </c>
      <c r="J10" t="s">
        <v>255</v>
      </c>
      <c r="K10">
        <v>0.13813229599999999</v>
      </c>
      <c r="L10">
        <v>71</v>
      </c>
      <c r="M10">
        <v>9.7490540000000001E-2</v>
      </c>
      <c r="N10">
        <v>2937</v>
      </c>
      <c r="O10">
        <v>1.7639159999999999E-3</v>
      </c>
      <c r="P10">
        <v>2.4578098999999999E-2</v>
      </c>
      <c r="Q10">
        <v>1.4168789719999999</v>
      </c>
      <c r="R10" t="s">
        <v>256</v>
      </c>
      <c r="S10" t="s">
        <v>10</v>
      </c>
      <c r="T10" t="s">
        <v>10</v>
      </c>
      <c r="U10" t="s">
        <v>10</v>
      </c>
      <c r="V10" t="s">
        <v>10</v>
      </c>
      <c r="W10" t="s">
        <v>10</v>
      </c>
      <c r="X10" t="s">
        <v>10</v>
      </c>
      <c r="Y10" t="s">
        <v>10</v>
      </c>
      <c r="Z10" t="s">
        <v>10</v>
      </c>
      <c r="AA10" t="s">
        <v>10</v>
      </c>
      <c r="AB10" t="s">
        <v>10</v>
      </c>
      <c r="AC10" t="s">
        <v>10</v>
      </c>
      <c r="AD10" t="s">
        <v>10</v>
      </c>
      <c r="AE10" t="s">
        <v>10</v>
      </c>
      <c r="AF10" t="s">
        <v>10</v>
      </c>
      <c r="AG10" t="s">
        <v>10</v>
      </c>
      <c r="AH10" t="s">
        <v>10</v>
      </c>
      <c r="AI10" t="s">
        <v>10</v>
      </c>
      <c r="AJ10" t="s">
        <v>10</v>
      </c>
      <c r="AK10" t="s">
        <v>10</v>
      </c>
      <c r="AL10" t="s">
        <v>10</v>
      </c>
      <c r="AM10" t="s">
        <v>10</v>
      </c>
      <c r="AN10" t="s">
        <v>10</v>
      </c>
      <c r="AO10" t="s">
        <v>10</v>
      </c>
      <c r="AP10" t="s">
        <v>10</v>
      </c>
      <c r="AQ10" t="s">
        <v>10</v>
      </c>
      <c r="AR10" t="s">
        <v>10</v>
      </c>
      <c r="AS10" t="s">
        <v>10</v>
      </c>
    </row>
    <row r="11" spans="1:45" x14ac:dyDescent="0.2">
      <c r="A11">
        <v>3</v>
      </c>
      <c r="B11" t="s">
        <v>16</v>
      </c>
      <c r="D11">
        <f t="shared" si="0"/>
        <v>5.1383250900000004</v>
      </c>
      <c r="E11">
        <f t="shared" si="1"/>
        <v>0</v>
      </c>
      <c r="F11">
        <f t="shared" si="2"/>
        <v>0</v>
      </c>
      <c r="G11">
        <f t="shared" si="3"/>
        <v>0</v>
      </c>
      <c r="H11">
        <v>44</v>
      </c>
      <c r="I11" t="s">
        <v>168</v>
      </c>
      <c r="J11" t="s">
        <v>10</v>
      </c>
      <c r="K11" t="s">
        <v>10</v>
      </c>
      <c r="L11" t="s">
        <v>10</v>
      </c>
      <c r="M11" t="s">
        <v>10</v>
      </c>
      <c r="N11" t="s">
        <v>10</v>
      </c>
      <c r="O11" t="s">
        <v>10</v>
      </c>
      <c r="P11" t="s">
        <v>10</v>
      </c>
      <c r="Q11" t="s">
        <v>10</v>
      </c>
      <c r="R11" t="s">
        <v>10</v>
      </c>
      <c r="S11" t="s">
        <v>168</v>
      </c>
      <c r="T11">
        <v>7.5046899999999996E-3</v>
      </c>
      <c r="U11">
        <v>4</v>
      </c>
      <c r="V11">
        <v>1.4605320000000001E-3</v>
      </c>
      <c r="W11">
        <v>44</v>
      </c>
      <c r="X11">
        <v>7.5287460000000002E-3</v>
      </c>
      <c r="Y11">
        <v>6.3714014999999999E-2</v>
      </c>
      <c r="Z11">
        <v>5.1383250900000004</v>
      </c>
      <c r="AA11" t="s">
        <v>169</v>
      </c>
      <c r="AB11" t="s">
        <v>10</v>
      </c>
      <c r="AC11" t="s">
        <v>10</v>
      </c>
      <c r="AD11" t="s">
        <v>10</v>
      </c>
      <c r="AE11" t="s">
        <v>10</v>
      </c>
      <c r="AF11" t="s">
        <v>10</v>
      </c>
      <c r="AG11" t="s">
        <v>10</v>
      </c>
      <c r="AH11" t="s">
        <v>10</v>
      </c>
      <c r="AI11" t="s">
        <v>10</v>
      </c>
      <c r="AJ11" t="s">
        <v>10</v>
      </c>
      <c r="AK11" t="s">
        <v>10</v>
      </c>
      <c r="AL11" t="s">
        <v>10</v>
      </c>
      <c r="AM11" t="s">
        <v>10</v>
      </c>
      <c r="AN11" t="s">
        <v>10</v>
      </c>
      <c r="AO11" t="s">
        <v>10</v>
      </c>
      <c r="AP11" t="s">
        <v>10</v>
      </c>
      <c r="AQ11" t="s">
        <v>10</v>
      </c>
      <c r="AR11" t="s">
        <v>10</v>
      </c>
      <c r="AS11" t="s">
        <v>10</v>
      </c>
    </row>
    <row r="12" spans="1:45" x14ac:dyDescent="0.2">
      <c r="A12">
        <v>96</v>
      </c>
      <c r="B12" t="s">
        <v>293</v>
      </c>
      <c r="D12">
        <f t="shared" si="0"/>
        <v>0</v>
      </c>
      <c r="E12">
        <f t="shared" si="1"/>
        <v>1.2663184599999999</v>
      </c>
      <c r="F12">
        <f t="shared" si="2"/>
        <v>0</v>
      </c>
      <c r="G12">
        <f t="shared" si="3"/>
        <v>0</v>
      </c>
      <c r="H12">
        <v>5369</v>
      </c>
      <c r="I12" t="s">
        <v>500</v>
      </c>
      <c r="J12" t="s">
        <v>500</v>
      </c>
      <c r="K12">
        <v>0.225680934</v>
      </c>
      <c r="L12">
        <v>116</v>
      </c>
      <c r="M12">
        <v>0.17821814999999999</v>
      </c>
      <c r="N12">
        <v>5369</v>
      </c>
      <c r="O12">
        <v>3.4480410000000002E-3</v>
      </c>
      <c r="P12">
        <v>3.7028962999999998E-2</v>
      </c>
      <c r="Q12">
        <v>1.2663184599999999</v>
      </c>
      <c r="R12" t="s">
        <v>501</v>
      </c>
      <c r="S12" t="s">
        <v>10</v>
      </c>
      <c r="T12" t="s">
        <v>10</v>
      </c>
      <c r="U12" t="s">
        <v>10</v>
      </c>
      <c r="V12" t="s">
        <v>10</v>
      </c>
      <c r="W12" t="s">
        <v>10</v>
      </c>
      <c r="X12" t="s">
        <v>10</v>
      </c>
      <c r="Y12" t="s">
        <v>10</v>
      </c>
      <c r="Z12" t="s">
        <v>10</v>
      </c>
      <c r="AA12" t="s">
        <v>10</v>
      </c>
      <c r="AB12" t="s">
        <v>10</v>
      </c>
      <c r="AC12" t="s">
        <v>10</v>
      </c>
      <c r="AD12" t="s">
        <v>10</v>
      </c>
      <c r="AE12" t="s">
        <v>10</v>
      </c>
      <c r="AF12" t="s">
        <v>10</v>
      </c>
      <c r="AG12" t="s">
        <v>10</v>
      </c>
      <c r="AH12" t="s">
        <v>10</v>
      </c>
      <c r="AI12" t="s">
        <v>10</v>
      </c>
      <c r="AJ12" t="s">
        <v>10</v>
      </c>
      <c r="AK12" t="s">
        <v>10</v>
      </c>
      <c r="AL12" t="s">
        <v>10</v>
      </c>
      <c r="AM12" t="s">
        <v>10</v>
      </c>
      <c r="AN12" t="s">
        <v>10</v>
      </c>
      <c r="AO12" t="s">
        <v>10</v>
      </c>
      <c r="AP12" t="s">
        <v>10</v>
      </c>
      <c r="AQ12" t="s">
        <v>10</v>
      </c>
      <c r="AR12" t="s">
        <v>10</v>
      </c>
      <c r="AS12" t="s">
        <v>10</v>
      </c>
    </row>
    <row r="13" spans="1:45" x14ac:dyDescent="0.2">
      <c r="A13">
        <v>97</v>
      </c>
      <c r="B13" t="s">
        <v>295</v>
      </c>
      <c r="D13">
        <f t="shared" si="0"/>
        <v>1.4299341699999999</v>
      </c>
      <c r="E13">
        <f t="shared" si="1"/>
        <v>0</v>
      </c>
      <c r="F13">
        <f t="shared" si="2"/>
        <v>2.007784279</v>
      </c>
      <c r="G13">
        <f t="shared" si="3"/>
        <v>1.566071738</v>
      </c>
      <c r="H13">
        <v>5771</v>
      </c>
      <c r="I13" t="s">
        <v>109</v>
      </c>
      <c r="J13" t="s">
        <v>10</v>
      </c>
      <c r="K13" t="s">
        <v>10</v>
      </c>
      <c r="L13" t="s">
        <v>10</v>
      </c>
      <c r="M13" t="s">
        <v>10</v>
      </c>
      <c r="N13" t="s">
        <v>10</v>
      </c>
      <c r="O13" t="s">
        <v>10</v>
      </c>
      <c r="P13" t="s">
        <v>10</v>
      </c>
      <c r="Q13" t="s">
        <v>10</v>
      </c>
      <c r="R13" t="s">
        <v>10</v>
      </c>
      <c r="S13" t="s">
        <v>109</v>
      </c>
      <c r="T13">
        <v>0.273921201</v>
      </c>
      <c r="U13">
        <v>146</v>
      </c>
      <c r="V13">
        <v>0.19156210600000001</v>
      </c>
      <c r="W13">
        <v>5771</v>
      </c>
      <c r="X13" s="1">
        <v>1.9999999999999999E-6</v>
      </c>
      <c r="Y13" s="1">
        <v>6.2500000000000001E-5</v>
      </c>
      <c r="Z13">
        <v>1.4299341699999999</v>
      </c>
      <c r="AA13" t="s">
        <v>110</v>
      </c>
      <c r="AB13" t="s">
        <v>109</v>
      </c>
      <c r="AC13">
        <v>0.3</v>
      </c>
      <c r="AD13">
        <v>27</v>
      </c>
      <c r="AE13">
        <v>0.19156210600000001</v>
      </c>
      <c r="AF13">
        <v>5771</v>
      </c>
      <c r="AG13">
        <v>8.883541E-3</v>
      </c>
      <c r="AH13">
        <v>4.0295619999999997E-2</v>
      </c>
      <c r="AI13">
        <v>1.566071738</v>
      </c>
      <c r="AJ13" t="s">
        <v>111</v>
      </c>
      <c r="AK13" t="s">
        <v>109</v>
      </c>
      <c r="AL13">
        <v>0.38461538499999998</v>
      </c>
      <c r="AM13">
        <v>20</v>
      </c>
      <c r="AN13">
        <v>0.19156210600000001</v>
      </c>
      <c r="AO13">
        <v>5771</v>
      </c>
      <c r="AP13">
        <v>9.4315000000000002E-4</v>
      </c>
      <c r="AQ13">
        <v>1.5374232E-2</v>
      </c>
      <c r="AR13">
        <v>2.007784279</v>
      </c>
      <c r="AS13" t="s">
        <v>112</v>
      </c>
    </row>
    <row r="14" spans="1:45" x14ac:dyDescent="0.2">
      <c r="A14">
        <v>203</v>
      </c>
      <c r="B14" t="s">
        <v>594</v>
      </c>
      <c r="D14">
        <f t="shared" si="0"/>
        <v>0</v>
      </c>
      <c r="E14">
        <f t="shared" si="1"/>
        <v>7.6448993400000003</v>
      </c>
      <c r="F14">
        <f t="shared" si="2"/>
        <v>0</v>
      </c>
      <c r="G14">
        <f t="shared" si="3"/>
        <v>0</v>
      </c>
      <c r="H14">
        <v>23</v>
      </c>
      <c r="I14" t="s">
        <v>116</v>
      </c>
      <c r="J14" t="s">
        <v>116</v>
      </c>
      <c r="K14">
        <v>5.8365759999999996E-3</v>
      </c>
      <c r="L14">
        <v>3</v>
      </c>
      <c r="M14">
        <v>7.6345999999999998E-4</v>
      </c>
      <c r="N14">
        <v>23</v>
      </c>
      <c r="O14">
        <v>6.7912010000000002E-3</v>
      </c>
      <c r="P14">
        <v>6.2590547999999996E-2</v>
      </c>
      <c r="Q14">
        <v>7.6448993400000003</v>
      </c>
      <c r="R14" t="s">
        <v>117</v>
      </c>
      <c r="S14" t="s">
        <v>10</v>
      </c>
      <c r="T14" t="s">
        <v>10</v>
      </c>
      <c r="U14" t="s">
        <v>10</v>
      </c>
      <c r="V14" t="s">
        <v>10</v>
      </c>
      <c r="W14" t="s">
        <v>10</v>
      </c>
      <c r="X14" t="s">
        <v>10</v>
      </c>
      <c r="Y14" t="s">
        <v>10</v>
      </c>
      <c r="Z14" t="s">
        <v>10</v>
      </c>
      <c r="AA14" t="s">
        <v>10</v>
      </c>
      <c r="AB14" t="s">
        <v>10</v>
      </c>
      <c r="AC14" t="s">
        <v>10</v>
      </c>
      <c r="AD14" t="s">
        <v>10</v>
      </c>
      <c r="AE14" t="s">
        <v>10</v>
      </c>
      <c r="AF14" t="s">
        <v>10</v>
      </c>
      <c r="AG14" t="s">
        <v>10</v>
      </c>
      <c r="AH14" t="s">
        <v>10</v>
      </c>
      <c r="AI14" t="s">
        <v>10</v>
      </c>
      <c r="AJ14" t="s">
        <v>10</v>
      </c>
      <c r="AK14" t="s">
        <v>10</v>
      </c>
      <c r="AL14" t="s">
        <v>10</v>
      </c>
      <c r="AM14" t="s">
        <v>10</v>
      </c>
      <c r="AN14" t="s">
        <v>10</v>
      </c>
      <c r="AO14" t="s">
        <v>10</v>
      </c>
      <c r="AP14" t="s">
        <v>10</v>
      </c>
      <c r="AQ14" t="s">
        <v>10</v>
      </c>
      <c r="AR14" t="s">
        <v>10</v>
      </c>
      <c r="AS14" t="s">
        <v>10</v>
      </c>
    </row>
    <row r="15" spans="1:45" x14ac:dyDescent="0.2">
      <c r="A15">
        <v>5</v>
      </c>
      <c r="B15" t="s">
        <v>21</v>
      </c>
      <c r="D15">
        <f t="shared" si="0"/>
        <v>0</v>
      </c>
      <c r="E15">
        <f t="shared" si="1"/>
        <v>7.5142173000000003</v>
      </c>
      <c r="F15">
        <f t="shared" si="2"/>
        <v>0</v>
      </c>
      <c r="G15">
        <f t="shared" si="3"/>
        <v>0</v>
      </c>
      <c r="H15">
        <v>39</v>
      </c>
      <c r="I15" t="s">
        <v>114</v>
      </c>
      <c r="J15" t="s">
        <v>114</v>
      </c>
      <c r="K15">
        <v>9.7276259999999996E-3</v>
      </c>
      <c r="L15">
        <v>5</v>
      </c>
      <c r="M15">
        <v>1.2945630000000001E-3</v>
      </c>
      <c r="N15">
        <v>39</v>
      </c>
      <c r="O15">
        <v>5.0670200000000004E-4</v>
      </c>
      <c r="P15">
        <v>9.9951320000000003E-3</v>
      </c>
      <c r="Q15">
        <v>7.5142173000000003</v>
      </c>
      <c r="R15" t="s">
        <v>60</v>
      </c>
      <c r="S15" t="s">
        <v>10</v>
      </c>
      <c r="T15" t="s">
        <v>10</v>
      </c>
      <c r="U15" t="s">
        <v>10</v>
      </c>
      <c r="V15" t="s">
        <v>10</v>
      </c>
      <c r="W15" t="s">
        <v>10</v>
      </c>
      <c r="X15" t="s">
        <v>10</v>
      </c>
      <c r="Y15" t="s">
        <v>10</v>
      </c>
      <c r="Z15" t="s">
        <v>10</v>
      </c>
      <c r="AA15" t="s">
        <v>10</v>
      </c>
      <c r="AB15" t="s">
        <v>10</v>
      </c>
      <c r="AC15" t="s">
        <v>10</v>
      </c>
      <c r="AD15" t="s">
        <v>10</v>
      </c>
      <c r="AE15" t="s">
        <v>10</v>
      </c>
      <c r="AF15" t="s">
        <v>10</v>
      </c>
      <c r="AG15" t="s">
        <v>10</v>
      </c>
      <c r="AH15" t="s">
        <v>10</v>
      </c>
      <c r="AI15" t="s">
        <v>10</v>
      </c>
      <c r="AJ15" t="s">
        <v>10</v>
      </c>
      <c r="AK15" t="s">
        <v>10</v>
      </c>
      <c r="AL15" t="s">
        <v>10</v>
      </c>
      <c r="AM15" t="s">
        <v>10</v>
      </c>
      <c r="AN15" t="s">
        <v>10</v>
      </c>
      <c r="AO15" t="s">
        <v>10</v>
      </c>
      <c r="AP15" t="s">
        <v>10</v>
      </c>
      <c r="AQ15" t="s">
        <v>10</v>
      </c>
      <c r="AR15" t="s">
        <v>10</v>
      </c>
      <c r="AS15" t="s">
        <v>10</v>
      </c>
    </row>
    <row r="16" spans="1:45" x14ac:dyDescent="0.2">
      <c r="A16">
        <v>63</v>
      </c>
      <c r="B16" t="s">
        <v>204</v>
      </c>
      <c r="D16">
        <f t="shared" si="0"/>
        <v>0</v>
      </c>
      <c r="E16">
        <f t="shared" si="1"/>
        <v>8.3729849919999992</v>
      </c>
      <c r="F16">
        <f t="shared" si="2"/>
        <v>0</v>
      </c>
      <c r="G16">
        <f t="shared" si="3"/>
        <v>0</v>
      </c>
      <c r="H16">
        <v>21</v>
      </c>
      <c r="I16" t="s">
        <v>234</v>
      </c>
      <c r="J16" t="s">
        <v>234</v>
      </c>
      <c r="K16">
        <v>5.8365759999999996E-3</v>
      </c>
      <c r="L16">
        <v>3</v>
      </c>
      <c r="M16">
        <v>6.9707199999999997E-4</v>
      </c>
      <c r="N16">
        <v>21</v>
      </c>
      <c r="O16">
        <v>5.2303260000000004E-3</v>
      </c>
      <c r="P16">
        <v>5.0425530000000003E-2</v>
      </c>
      <c r="Q16">
        <v>8.3729849919999992</v>
      </c>
      <c r="R16" t="s">
        <v>232</v>
      </c>
      <c r="S16" t="s">
        <v>10</v>
      </c>
      <c r="T16" t="s">
        <v>10</v>
      </c>
      <c r="U16" t="s">
        <v>10</v>
      </c>
      <c r="V16" t="s">
        <v>10</v>
      </c>
      <c r="W16" t="s">
        <v>10</v>
      </c>
      <c r="X16" t="s">
        <v>10</v>
      </c>
      <c r="Y16" t="s">
        <v>10</v>
      </c>
      <c r="Z16" t="s">
        <v>10</v>
      </c>
      <c r="AA16" t="s">
        <v>10</v>
      </c>
      <c r="AB16" t="s">
        <v>10</v>
      </c>
      <c r="AC16" t="s">
        <v>10</v>
      </c>
      <c r="AD16" t="s">
        <v>10</v>
      </c>
      <c r="AE16" t="s">
        <v>10</v>
      </c>
      <c r="AF16" t="s">
        <v>10</v>
      </c>
      <c r="AG16" t="s">
        <v>10</v>
      </c>
      <c r="AH16" t="s">
        <v>10</v>
      </c>
      <c r="AI16" t="s">
        <v>10</v>
      </c>
      <c r="AJ16" t="s">
        <v>10</v>
      </c>
      <c r="AK16" t="s">
        <v>10</v>
      </c>
      <c r="AL16" t="s">
        <v>10</v>
      </c>
      <c r="AM16" t="s">
        <v>10</v>
      </c>
      <c r="AN16" t="s">
        <v>10</v>
      </c>
      <c r="AO16" t="s">
        <v>10</v>
      </c>
      <c r="AP16" t="s">
        <v>10</v>
      </c>
      <c r="AQ16" t="s">
        <v>10</v>
      </c>
      <c r="AR16" t="s">
        <v>10</v>
      </c>
      <c r="AS16" t="s">
        <v>10</v>
      </c>
    </row>
    <row r="17" spans="1:45" x14ac:dyDescent="0.2">
      <c r="A17">
        <v>111</v>
      </c>
      <c r="B17" t="s">
        <v>333</v>
      </c>
      <c r="D17">
        <f t="shared" si="0"/>
        <v>0</v>
      </c>
      <c r="E17">
        <f t="shared" si="1"/>
        <v>0</v>
      </c>
      <c r="F17">
        <f t="shared" si="2"/>
        <v>7.3645697520000004</v>
      </c>
      <c r="G17">
        <f t="shared" si="3"/>
        <v>0</v>
      </c>
      <c r="H17">
        <v>236</v>
      </c>
      <c r="I17" t="s">
        <v>229</v>
      </c>
      <c r="J17" t="s">
        <v>10</v>
      </c>
      <c r="K17" t="s">
        <v>10</v>
      </c>
      <c r="L17" t="s">
        <v>10</v>
      </c>
      <c r="M17" t="s">
        <v>10</v>
      </c>
      <c r="N17" t="s">
        <v>10</v>
      </c>
      <c r="O17" t="s">
        <v>10</v>
      </c>
      <c r="P17" t="s">
        <v>10</v>
      </c>
      <c r="Q17" t="s">
        <v>10</v>
      </c>
      <c r="R17" t="s">
        <v>10</v>
      </c>
      <c r="S17" t="s">
        <v>10</v>
      </c>
      <c r="T17" t="s">
        <v>10</v>
      </c>
      <c r="U17" t="s">
        <v>10</v>
      </c>
      <c r="V17" t="s">
        <v>10</v>
      </c>
      <c r="W17" t="s">
        <v>10</v>
      </c>
      <c r="X17" t="s">
        <v>10</v>
      </c>
      <c r="Y17" t="s">
        <v>10</v>
      </c>
      <c r="Z17" t="s">
        <v>10</v>
      </c>
      <c r="AA17" t="s">
        <v>10</v>
      </c>
      <c r="AB17" t="s">
        <v>10</v>
      </c>
      <c r="AC17" t="s">
        <v>10</v>
      </c>
      <c r="AD17" t="s">
        <v>10</v>
      </c>
      <c r="AE17" t="s">
        <v>10</v>
      </c>
      <c r="AF17" t="s">
        <v>10</v>
      </c>
      <c r="AG17" t="s">
        <v>10</v>
      </c>
      <c r="AH17" t="s">
        <v>10</v>
      </c>
      <c r="AI17" t="s">
        <v>10</v>
      </c>
      <c r="AJ17" t="s">
        <v>10</v>
      </c>
      <c r="AK17" t="s">
        <v>229</v>
      </c>
      <c r="AL17">
        <v>5.7692307999999998E-2</v>
      </c>
      <c r="AM17">
        <v>3</v>
      </c>
      <c r="AN17">
        <v>7.8337649999999995E-3</v>
      </c>
      <c r="AO17">
        <v>236</v>
      </c>
      <c r="AP17">
        <v>7.9172010000000004E-3</v>
      </c>
      <c r="AQ17">
        <v>5.0382188000000001E-2</v>
      </c>
      <c r="AR17">
        <v>7.3645697520000004</v>
      </c>
      <c r="AS17" t="s">
        <v>12</v>
      </c>
    </row>
    <row r="18" spans="1:45" x14ac:dyDescent="0.2">
      <c r="A18">
        <v>204</v>
      </c>
      <c r="B18" t="s">
        <v>596</v>
      </c>
      <c r="D18">
        <f t="shared" si="0"/>
        <v>0</v>
      </c>
      <c r="E18">
        <f t="shared" si="1"/>
        <v>0</v>
      </c>
      <c r="F18">
        <f t="shared" si="2"/>
        <v>0</v>
      </c>
      <c r="G18">
        <f t="shared" si="3"/>
        <v>4.3127188639999998</v>
      </c>
      <c r="H18">
        <v>1009</v>
      </c>
      <c r="I18" t="s">
        <v>28</v>
      </c>
      <c r="J18" t="s">
        <v>10</v>
      </c>
      <c r="K18" t="s">
        <v>10</v>
      </c>
      <c r="L18" t="s">
        <v>10</v>
      </c>
      <c r="M18" t="s">
        <v>10</v>
      </c>
      <c r="N18" t="s">
        <v>10</v>
      </c>
      <c r="O18" t="s">
        <v>10</v>
      </c>
      <c r="P18" t="s">
        <v>10</v>
      </c>
      <c r="Q18" t="s">
        <v>10</v>
      </c>
      <c r="R18" t="s">
        <v>10</v>
      </c>
      <c r="S18" t="s">
        <v>10</v>
      </c>
      <c r="T18" t="s">
        <v>10</v>
      </c>
      <c r="U18" t="s">
        <v>10</v>
      </c>
      <c r="V18" t="s">
        <v>10</v>
      </c>
      <c r="W18" t="s">
        <v>10</v>
      </c>
      <c r="X18" t="s">
        <v>10</v>
      </c>
      <c r="Y18" t="s">
        <v>10</v>
      </c>
      <c r="Z18" t="s">
        <v>10</v>
      </c>
      <c r="AA18" t="s">
        <v>10</v>
      </c>
      <c r="AB18" t="s">
        <v>28</v>
      </c>
      <c r="AC18">
        <v>0.14444444400000001</v>
      </c>
      <c r="AD18">
        <v>13</v>
      </c>
      <c r="AE18">
        <v>3.3492663999999998E-2</v>
      </c>
      <c r="AF18">
        <v>1009</v>
      </c>
      <c r="AG18" s="1">
        <v>9.38E-6</v>
      </c>
      <c r="AH18">
        <v>3.9659E-4</v>
      </c>
      <c r="AI18">
        <v>4.3127188639999998</v>
      </c>
      <c r="AJ18" t="s">
        <v>29</v>
      </c>
      <c r="AK18" t="s">
        <v>10</v>
      </c>
      <c r="AL18" t="s">
        <v>10</v>
      </c>
      <c r="AM18" t="s">
        <v>10</v>
      </c>
      <c r="AN18" t="s">
        <v>10</v>
      </c>
      <c r="AO18" t="s">
        <v>10</v>
      </c>
      <c r="AP18" t="s">
        <v>10</v>
      </c>
      <c r="AQ18" t="s">
        <v>10</v>
      </c>
      <c r="AR18" t="s">
        <v>10</v>
      </c>
      <c r="AS18" t="s">
        <v>10</v>
      </c>
    </row>
    <row r="19" spans="1:45" x14ac:dyDescent="0.2">
      <c r="A19">
        <v>195</v>
      </c>
      <c r="B19" t="s">
        <v>575</v>
      </c>
      <c r="D19">
        <f t="shared" si="0"/>
        <v>0</v>
      </c>
      <c r="E19">
        <f t="shared" si="1"/>
        <v>1.9068613080000001</v>
      </c>
      <c r="F19">
        <f t="shared" si="2"/>
        <v>0</v>
      </c>
      <c r="G19">
        <f t="shared" si="3"/>
        <v>4.0122146120000002</v>
      </c>
      <c r="H19">
        <v>1168</v>
      </c>
      <c r="I19" t="s">
        <v>105</v>
      </c>
      <c r="J19" t="s">
        <v>105</v>
      </c>
      <c r="K19">
        <v>7.3929961000000002E-2</v>
      </c>
      <c r="L19">
        <v>38</v>
      </c>
      <c r="M19">
        <v>3.8770497000000001E-2</v>
      </c>
      <c r="N19">
        <v>1168</v>
      </c>
      <c r="O19">
        <v>1.2645500000000001E-4</v>
      </c>
      <c r="P19">
        <v>3.718369E-3</v>
      </c>
      <c r="Q19">
        <v>1.9068613080000001</v>
      </c>
      <c r="R19" t="s">
        <v>106</v>
      </c>
      <c r="S19" t="s">
        <v>10</v>
      </c>
      <c r="T19" t="s">
        <v>10</v>
      </c>
      <c r="U19" t="s">
        <v>10</v>
      </c>
      <c r="V19" t="s">
        <v>10</v>
      </c>
      <c r="W19" t="s">
        <v>10</v>
      </c>
      <c r="X19" t="s">
        <v>10</v>
      </c>
      <c r="Y19" t="s">
        <v>10</v>
      </c>
      <c r="Z19" t="s">
        <v>10</v>
      </c>
      <c r="AA19" t="s">
        <v>10</v>
      </c>
      <c r="AB19" t="s">
        <v>105</v>
      </c>
      <c r="AC19">
        <v>0.15555555600000001</v>
      </c>
      <c r="AD19">
        <v>14</v>
      </c>
      <c r="AE19">
        <v>3.8770497000000001E-2</v>
      </c>
      <c r="AF19">
        <v>1168</v>
      </c>
      <c r="AG19" s="1">
        <v>9.3200000000000006E-6</v>
      </c>
      <c r="AH19">
        <v>3.9659E-4</v>
      </c>
      <c r="AI19">
        <v>4.0122146120000002</v>
      </c>
      <c r="AJ19" t="s">
        <v>107</v>
      </c>
      <c r="AK19" t="s">
        <v>10</v>
      </c>
      <c r="AL19" t="s">
        <v>10</v>
      </c>
      <c r="AM19" t="s">
        <v>10</v>
      </c>
      <c r="AN19" t="s">
        <v>10</v>
      </c>
      <c r="AO19" t="s">
        <v>10</v>
      </c>
      <c r="AP19" t="s">
        <v>10</v>
      </c>
      <c r="AQ19" t="s">
        <v>10</v>
      </c>
      <c r="AR19" t="s">
        <v>10</v>
      </c>
      <c r="AS19" t="s">
        <v>10</v>
      </c>
    </row>
    <row r="20" spans="1:45" x14ac:dyDescent="0.2">
      <c r="A20">
        <v>196</v>
      </c>
      <c r="B20" t="s">
        <v>577</v>
      </c>
      <c r="D20">
        <f t="shared" si="0"/>
        <v>0</v>
      </c>
      <c r="E20">
        <f t="shared" si="1"/>
        <v>0</v>
      </c>
      <c r="F20">
        <f t="shared" si="2"/>
        <v>289.67307690000001</v>
      </c>
      <c r="G20">
        <f t="shared" si="3"/>
        <v>0</v>
      </c>
      <c r="H20">
        <v>2</v>
      </c>
      <c r="I20" t="s">
        <v>334</v>
      </c>
      <c r="J20" t="s">
        <v>10</v>
      </c>
      <c r="K20" t="s">
        <v>10</v>
      </c>
      <c r="L20" t="s">
        <v>10</v>
      </c>
      <c r="M20" t="s">
        <v>10</v>
      </c>
      <c r="N20" t="s">
        <v>10</v>
      </c>
      <c r="O20" t="s">
        <v>10</v>
      </c>
      <c r="P20" t="s">
        <v>10</v>
      </c>
      <c r="Q20" t="s">
        <v>10</v>
      </c>
      <c r="R20" t="s">
        <v>10</v>
      </c>
      <c r="S20" t="s">
        <v>10</v>
      </c>
      <c r="T20" t="s">
        <v>10</v>
      </c>
      <c r="U20" t="s">
        <v>10</v>
      </c>
      <c r="V20" t="s">
        <v>10</v>
      </c>
      <c r="W20" t="s">
        <v>10</v>
      </c>
      <c r="X20" t="s">
        <v>10</v>
      </c>
      <c r="Y20" t="s">
        <v>10</v>
      </c>
      <c r="Z20" t="s">
        <v>10</v>
      </c>
      <c r="AA20" t="s">
        <v>10</v>
      </c>
      <c r="AB20" t="s">
        <v>10</v>
      </c>
      <c r="AC20" t="s">
        <v>10</v>
      </c>
      <c r="AD20" t="s">
        <v>10</v>
      </c>
      <c r="AE20" t="s">
        <v>10</v>
      </c>
      <c r="AF20" t="s">
        <v>10</v>
      </c>
      <c r="AG20" t="s">
        <v>10</v>
      </c>
      <c r="AH20" t="s">
        <v>10</v>
      </c>
      <c r="AI20" t="s">
        <v>10</v>
      </c>
      <c r="AJ20" t="s">
        <v>10</v>
      </c>
      <c r="AK20" t="s">
        <v>334</v>
      </c>
      <c r="AL20">
        <v>1.9230769000000002E-2</v>
      </c>
      <c r="AM20">
        <v>1</v>
      </c>
      <c r="AN20" s="1">
        <v>6.6400000000000001E-5</v>
      </c>
      <c r="AO20">
        <v>2</v>
      </c>
      <c r="AP20">
        <v>3.4506189999999998E-3</v>
      </c>
      <c r="AQ20">
        <v>3.0192912999999998E-2</v>
      </c>
      <c r="AR20">
        <v>289.67307690000001</v>
      </c>
      <c r="AS20" t="s">
        <v>206</v>
      </c>
    </row>
    <row r="21" spans="1:45" x14ac:dyDescent="0.2">
      <c r="A21">
        <v>16</v>
      </c>
      <c r="B21" t="s">
        <v>51</v>
      </c>
      <c r="D21">
        <f t="shared" si="0"/>
        <v>0</v>
      </c>
      <c r="E21">
        <f t="shared" si="1"/>
        <v>0</v>
      </c>
      <c r="F21">
        <f t="shared" si="2"/>
        <v>19.977453579999999</v>
      </c>
      <c r="G21">
        <f t="shared" si="3"/>
        <v>0</v>
      </c>
      <c r="H21">
        <v>116</v>
      </c>
      <c r="I21" t="s">
        <v>99</v>
      </c>
      <c r="J21" t="s">
        <v>10</v>
      </c>
      <c r="K21" t="s">
        <v>10</v>
      </c>
      <c r="L21" t="s">
        <v>10</v>
      </c>
      <c r="M21" t="s">
        <v>10</v>
      </c>
      <c r="N21" t="s">
        <v>10</v>
      </c>
      <c r="O21" t="s">
        <v>10</v>
      </c>
      <c r="P21" t="s">
        <v>10</v>
      </c>
      <c r="Q21" t="s">
        <v>10</v>
      </c>
      <c r="R21" t="s">
        <v>10</v>
      </c>
      <c r="S21" t="s">
        <v>10</v>
      </c>
      <c r="T21" t="s">
        <v>10</v>
      </c>
      <c r="U21" t="s">
        <v>10</v>
      </c>
      <c r="V21" t="s">
        <v>10</v>
      </c>
      <c r="W21" t="s">
        <v>10</v>
      </c>
      <c r="X21" t="s">
        <v>10</v>
      </c>
      <c r="Y21" t="s">
        <v>10</v>
      </c>
      <c r="Z21" t="s">
        <v>10</v>
      </c>
      <c r="AA21" t="s">
        <v>10</v>
      </c>
      <c r="AB21" t="s">
        <v>10</v>
      </c>
      <c r="AC21" t="s">
        <v>10</v>
      </c>
      <c r="AD21" t="s">
        <v>10</v>
      </c>
      <c r="AE21" t="s">
        <v>10</v>
      </c>
      <c r="AF21" t="s">
        <v>10</v>
      </c>
      <c r="AG21" t="s">
        <v>10</v>
      </c>
      <c r="AH21" t="s">
        <v>10</v>
      </c>
      <c r="AI21" t="s">
        <v>10</v>
      </c>
      <c r="AJ21" t="s">
        <v>10</v>
      </c>
      <c r="AK21" t="s">
        <v>99</v>
      </c>
      <c r="AL21">
        <v>7.6923077000000006E-2</v>
      </c>
      <c r="AM21">
        <v>4</v>
      </c>
      <c r="AN21">
        <v>3.8504949999999998E-3</v>
      </c>
      <c r="AO21">
        <v>116</v>
      </c>
      <c r="AP21" s="1">
        <v>4.9100000000000001E-5</v>
      </c>
      <c r="AQ21">
        <v>1.6352230000000001E-3</v>
      </c>
      <c r="AR21">
        <v>19.977453579999999</v>
      </c>
      <c r="AS21" t="s">
        <v>100</v>
      </c>
    </row>
    <row r="22" spans="1:45" x14ac:dyDescent="0.2">
      <c r="A22">
        <v>78</v>
      </c>
      <c r="B22" t="s">
        <v>244</v>
      </c>
      <c r="D22">
        <f t="shared" si="0"/>
        <v>3.3247985870000001</v>
      </c>
      <c r="E22">
        <f t="shared" si="1"/>
        <v>0</v>
      </c>
      <c r="F22">
        <f t="shared" si="2"/>
        <v>0</v>
      </c>
      <c r="G22">
        <f t="shared" si="3"/>
        <v>0</v>
      </c>
      <c r="H22">
        <v>119</v>
      </c>
      <c r="I22" t="s">
        <v>412</v>
      </c>
      <c r="J22" t="s">
        <v>10</v>
      </c>
      <c r="K22" t="s">
        <v>10</v>
      </c>
      <c r="L22" t="s">
        <v>10</v>
      </c>
      <c r="M22" t="s">
        <v>10</v>
      </c>
      <c r="N22" t="s">
        <v>10</v>
      </c>
      <c r="O22" t="s">
        <v>10</v>
      </c>
      <c r="P22" t="s">
        <v>10</v>
      </c>
      <c r="Q22" t="s">
        <v>10</v>
      </c>
      <c r="R22" t="s">
        <v>10</v>
      </c>
      <c r="S22" t="s">
        <v>412</v>
      </c>
      <c r="T22">
        <v>1.3133208E-2</v>
      </c>
      <c r="U22">
        <v>7</v>
      </c>
      <c r="V22">
        <v>3.9500760000000003E-3</v>
      </c>
      <c r="W22">
        <v>119</v>
      </c>
      <c r="X22">
        <v>5.346572E-3</v>
      </c>
      <c r="Y22">
        <v>4.9840590999999997E-2</v>
      </c>
      <c r="Z22">
        <v>3.3247985870000001</v>
      </c>
      <c r="AA22" t="s">
        <v>413</v>
      </c>
      <c r="AB22" t="s">
        <v>10</v>
      </c>
      <c r="AC22" t="s">
        <v>10</v>
      </c>
      <c r="AD22" t="s">
        <v>10</v>
      </c>
      <c r="AE22" t="s">
        <v>10</v>
      </c>
      <c r="AF22" t="s">
        <v>10</v>
      </c>
      <c r="AG22" t="s">
        <v>10</v>
      </c>
      <c r="AH22" t="s">
        <v>10</v>
      </c>
      <c r="AI22" t="s">
        <v>10</v>
      </c>
      <c r="AJ22" t="s">
        <v>10</v>
      </c>
      <c r="AK22" t="s">
        <v>10</v>
      </c>
      <c r="AL22" t="s">
        <v>10</v>
      </c>
      <c r="AM22" t="s">
        <v>10</v>
      </c>
      <c r="AN22" t="s">
        <v>10</v>
      </c>
      <c r="AO22" t="s">
        <v>10</v>
      </c>
      <c r="AP22" t="s">
        <v>10</v>
      </c>
      <c r="AQ22" t="s">
        <v>10</v>
      </c>
      <c r="AR22" t="s">
        <v>10</v>
      </c>
      <c r="AS22" t="s">
        <v>10</v>
      </c>
    </row>
    <row r="23" spans="1:45" x14ac:dyDescent="0.2">
      <c r="A23">
        <v>83</v>
      </c>
      <c r="B23" t="s">
        <v>257</v>
      </c>
      <c r="D23">
        <f t="shared" si="0"/>
        <v>0</v>
      </c>
      <c r="E23">
        <f t="shared" si="1"/>
        <v>0</v>
      </c>
      <c r="F23">
        <f t="shared" si="2"/>
        <v>7.2192667149999998</v>
      </c>
      <c r="G23">
        <f t="shared" si="3"/>
        <v>0</v>
      </c>
      <c r="H23">
        <v>642</v>
      </c>
      <c r="I23" t="s">
        <v>524</v>
      </c>
      <c r="J23" t="s">
        <v>10</v>
      </c>
      <c r="K23" t="s">
        <v>10</v>
      </c>
      <c r="L23" t="s">
        <v>10</v>
      </c>
      <c r="M23" t="s">
        <v>10</v>
      </c>
      <c r="N23" t="s">
        <v>10</v>
      </c>
      <c r="O23" t="s">
        <v>10</v>
      </c>
      <c r="P23" t="s">
        <v>10</v>
      </c>
      <c r="Q23" t="s">
        <v>10</v>
      </c>
      <c r="R23" t="s">
        <v>10</v>
      </c>
      <c r="S23" t="s">
        <v>10</v>
      </c>
      <c r="T23" t="s">
        <v>10</v>
      </c>
      <c r="U23" t="s">
        <v>10</v>
      </c>
      <c r="V23" t="s">
        <v>10</v>
      </c>
      <c r="W23" t="s">
        <v>10</v>
      </c>
      <c r="X23" t="s">
        <v>10</v>
      </c>
      <c r="Y23" t="s">
        <v>10</v>
      </c>
      <c r="Z23" t="s">
        <v>10</v>
      </c>
      <c r="AA23" t="s">
        <v>10</v>
      </c>
      <c r="AB23" t="s">
        <v>10</v>
      </c>
      <c r="AC23" t="s">
        <v>10</v>
      </c>
      <c r="AD23" t="s">
        <v>10</v>
      </c>
      <c r="AE23" t="s">
        <v>10</v>
      </c>
      <c r="AF23" t="s">
        <v>10</v>
      </c>
      <c r="AG23" t="s">
        <v>10</v>
      </c>
      <c r="AH23" t="s">
        <v>10</v>
      </c>
      <c r="AI23" t="s">
        <v>10</v>
      </c>
      <c r="AJ23" t="s">
        <v>10</v>
      </c>
      <c r="AK23" t="s">
        <v>524</v>
      </c>
      <c r="AL23">
        <v>0.15384615400000001</v>
      </c>
      <c r="AM23">
        <v>8</v>
      </c>
      <c r="AN23">
        <v>2.1310496000000002E-2</v>
      </c>
      <c r="AO23">
        <v>642</v>
      </c>
      <c r="AP23" s="1">
        <v>1.34E-5</v>
      </c>
      <c r="AQ23">
        <v>9.4140700000000001E-4</v>
      </c>
      <c r="AR23">
        <v>7.2192667149999998</v>
      </c>
      <c r="AS23" t="s">
        <v>525</v>
      </c>
    </row>
    <row r="24" spans="1:45" x14ac:dyDescent="0.2">
      <c r="A24">
        <v>94</v>
      </c>
      <c r="B24" t="s">
        <v>289</v>
      </c>
      <c r="D24">
        <f t="shared" si="0"/>
        <v>0</v>
      </c>
      <c r="E24">
        <f t="shared" si="1"/>
        <v>8.3729849919999992</v>
      </c>
      <c r="F24">
        <f t="shared" si="2"/>
        <v>0</v>
      </c>
      <c r="G24">
        <f t="shared" si="3"/>
        <v>0</v>
      </c>
      <c r="H24">
        <v>21</v>
      </c>
      <c r="I24" t="s">
        <v>486</v>
      </c>
      <c r="J24" t="s">
        <v>486</v>
      </c>
      <c r="K24">
        <v>5.8365759999999996E-3</v>
      </c>
      <c r="L24">
        <v>3</v>
      </c>
      <c r="M24">
        <v>6.9707199999999997E-4</v>
      </c>
      <c r="N24">
        <v>21</v>
      </c>
      <c r="O24">
        <v>5.2303260000000004E-3</v>
      </c>
      <c r="P24">
        <v>5.0425530000000003E-2</v>
      </c>
      <c r="Q24">
        <v>8.3729849919999992</v>
      </c>
      <c r="R24" t="s">
        <v>487</v>
      </c>
      <c r="S24" t="s">
        <v>10</v>
      </c>
      <c r="T24" t="s">
        <v>10</v>
      </c>
      <c r="U24" t="s">
        <v>10</v>
      </c>
      <c r="V24" t="s">
        <v>10</v>
      </c>
      <c r="W24" t="s">
        <v>10</v>
      </c>
      <c r="X24" t="s">
        <v>10</v>
      </c>
      <c r="Y24" t="s">
        <v>10</v>
      </c>
      <c r="Z24" t="s">
        <v>10</v>
      </c>
      <c r="AA24" t="s">
        <v>10</v>
      </c>
      <c r="AB24" t="s">
        <v>10</v>
      </c>
      <c r="AC24" t="s">
        <v>10</v>
      </c>
      <c r="AD24" t="s">
        <v>10</v>
      </c>
      <c r="AE24" t="s">
        <v>10</v>
      </c>
      <c r="AF24" t="s">
        <v>10</v>
      </c>
      <c r="AG24" t="s">
        <v>10</v>
      </c>
      <c r="AH24" t="s">
        <v>10</v>
      </c>
      <c r="AI24" t="s">
        <v>10</v>
      </c>
      <c r="AJ24" t="s">
        <v>10</v>
      </c>
      <c r="AK24" t="s">
        <v>10</v>
      </c>
      <c r="AL24" t="s">
        <v>10</v>
      </c>
      <c r="AM24" t="s">
        <v>10</v>
      </c>
      <c r="AN24" t="s">
        <v>10</v>
      </c>
      <c r="AO24" t="s">
        <v>10</v>
      </c>
      <c r="AP24" t="s">
        <v>10</v>
      </c>
      <c r="AQ24" t="s">
        <v>10</v>
      </c>
      <c r="AR24" t="s">
        <v>10</v>
      </c>
      <c r="AS24" t="s">
        <v>10</v>
      </c>
    </row>
    <row r="25" spans="1:45" x14ac:dyDescent="0.2">
      <c r="A25">
        <v>95</v>
      </c>
      <c r="B25" t="s">
        <v>291</v>
      </c>
      <c r="D25">
        <f t="shared" si="0"/>
        <v>6.1436495640000004</v>
      </c>
      <c r="E25">
        <f t="shared" si="1"/>
        <v>0</v>
      </c>
      <c r="F25">
        <f t="shared" si="2"/>
        <v>0</v>
      </c>
      <c r="G25">
        <f t="shared" si="3"/>
        <v>0</v>
      </c>
      <c r="H25">
        <v>46</v>
      </c>
      <c r="I25" t="s">
        <v>87</v>
      </c>
      <c r="J25" t="s">
        <v>10</v>
      </c>
      <c r="K25" t="s">
        <v>10</v>
      </c>
      <c r="L25" t="s">
        <v>10</v>
      </c>
      <c r="M25" t="s">
        <v>10</v>
      </c>
      <c r="N25" t="s">
        <v>10</v>
      </c>
      <c r="O25" t="s">
        <v>10</v>
      </c>
      <c r="P25" t="s">
        <v>10</v>
      </c>
      <c r="Q25" t="s">
        <v>10</v>
      </c>
      <c r="R25" t="s">
        <v>10</v>
      </c>
      <c r="S25" t="s">
        <v>87</v>
      </c>
      <c r="T25">
        <v>9.3808629999999997E-3</v>
      </c>
      <c r="U25">
        <v>5</v>
      </c>
      <c r="V25">
        <v>1.52692E-3</v>
      </c>
      <c r="W25">
        <v>46</v>
      </c>
      <c r="X25">
        <v>1.284625E-3</v>
      </c>
      <c r="Y25">
        <v>1.6482564000000002E-2</v>
      </c>
      <c r="Z25">
        <v>6.1436495640000004</v>
      </c>
      <c r="AA25" t="s">
        <v>88</v>
      </c>
      <c r="AB25" t="s">
        <v>10</v>
      </c>
      <c r="AC25" t="s">
        <v>10</v>
      </c>
      <c r="AD25" t="s">
        <v>10</v>
      </c>
      <c r="AE25" t="s">
        <v>10</v>
      </c>
      <c r="AF25" t="s">
        <v>10</v>
      </c>
      <c r="AG25" t="s">
        <v>10</v>
      </c>
      <c r="AH25" t="s">
        <v>10</v>
      </c>
      <c r="AI25" t="s">
        <v>10</v>
      </c>
      <c r="AJ25" t="s">
        <v>10</v>
      </c>
      <c r="AK25" t="s">
        <v>10</v>
      </c>
      <c r="AL25" t="s">
        <v>10</v>
      </c>
      <c r="AM25" t="s">
        <v>10</v>
      </c>
      <c r="AN25" t="s">
        <v>10</v>
      </c>
      <c r="AO25" t="s">
        <v>10</v>
      </c>
      <c r="AP25" t="s">
        <v>10</v>
      </c>
      <c r="AQ25" t="s">
        <v>10</v>
      </c>
      <c r="AR25" t="s">
        <v>10</v>
      </c>
      <c r="AS25" t="s">
        <v>10</v>
      </c>
    </row>
    <row r="26" spans="1:45" x14ac:dyDescent="0.2">
      <c r="A26">
        <v>155</v>
      </c>
      <c r="B26" t="s">
        <v>468</v>
      </c>
      <c r="D26">
        <f t="shared" si="0"/>
        <v>3.74888004</v>
      </c>
      <c r="E26">
        <f t="shared" si="1"/>
        <v>0</v>
      </c>
      <c r="F26">
        <f t="shared" si="2"/>
        <v>0</v>
      </c>
      <c r="G26">
        <f t="shared" si="3"/>
        <v>0</v>
      </c>
      <c r="H26">
        <v>196</v>
      </c>
      <c r="I26" t="s">
        <v>102</v>
      </c>
      <c r="J26" t="s">
        <v>10</v>
      </c>
      <c r="K26" t="s">
        <v>10</v>
      </c>
      <c r="L26" t="s">
        <v>10</v>
      </c>
      <c r="M26" t="s">
        <v>10</v>
      </c>
      <c r="N26" t="s">
        <v>10</v>
      </c>
      <c r="O26" t="s">
        <v>10</v>
      </c>
      <c r="P26" t="s">
        <v>10</v>
      </c>
      <c r="Q26" t="s">
        <v>10</v>
      </c>
      <c r="R26" t="s">
        <v>10</v>
      </c>
      <c r="S26" t="s">
        <v>102</v>
      </c>
      <c r="T26">
        <v>2.4390243999999998E-2</v>
      </c>
      <c r="U26">
        <v>13</v>
      </c>
      <c r="V26">
        <v>6.5060079999999998E-3</v>
      </c>
      <c r="W26">
        <v>196</v>
      </c>
      <c r="X26" s="1">
        <v>5.1400000000000003E-5</v>
      </c>
      <c r="Y26">
        <v>1.07683E-3</v>
      </c>
      <c r="Z26">
        <v>3.74888004</v>
      </c>
      <c r="AA26" t="s">
        <v>103</v>
      </c>
      <c r="AB26" t="s">
        <v>10</v>
      </c>
      <c r="AC26" t="s">
        <v>10</v>
      </c>
      <c r="AD26" t="s">
        <v>10</v>
      </c>
      <c r="AE26" t="s">
        <v>10</v>
      </c>
      <c r="AF26" t="s">
        <v>10</v>
      </c>
      <c r="AG26" t="s">
        <v>10</v>
      </c>
      <c r="AH26" t="s">
        <v>10</v>
      </c>
      <c r="AI26" t="s">
        <v>10</v>
      </c>
      <c r="AJ26" t="s">
        <v>10</v>
      </c>
      <c r="AK26" t="s">
        <v>10</v>
      </c>
      <c r="AL26" t="s">
        <v>10</v>
      </c>
      <c r="AM26" t="s">
        <v>10</v>
      </c>
      <c r="AN26" t="s">
        <v>10</v>
      </c>
      <c r="AO26" t="s">
        <v>10</v>
      </c>
      <c r="AP26" t="s">
        <v>10</v>
      </c>
      <c r="AQ26" t="s">
        <v>10</v>
      </c>
      <c r="AR26" t="s">
        <v>10</v>
      </c>
      <c r="AS26" t="s">
        <v>10</v>
      </c>
    </row>
    <row r="27" spans="1:45" x14ac:dyDescent="0.2">
      <c r="A27">
        <v>57</v>
      </c>
      <c r="B27" t="s">
        <v>187</v>
      </c>
      <c r="D27">
        <f t="shared" si="0"/>
        <v>2.7911889379999999</v>
      </c>
      <c r="E27">
        <f t="shared" si="1"/>
        <v>0</v>
      </c>
      <c r="F27">
        <f t="shared" si="2"/>
        <v>0</v>
      </c>
      <c r="G27">
        <f t="shared" si="3"/>
        <v>4.9590123459999997</v>
      </c>
      <c r="H27">
        <v>405</v>
      </c>
      <c r="I27" t="s">
        <v>55</v>
      </c>
      <c r="J27" t="s">
        <v>10</v>
      </c>
      <c r="K27" t="s">
        <v>10</v>
      </c>
      <c r="L27" t="s">
        <v>10</v>
      </c>
      <c r="M27" t="s">
        <v>10</v>
      </c>
      <c r="N27" t="s">
        <v>10</v>
      </c>
      <c r="O27" t="s">
        <v>10</v>
      </c>
      <c r="P27" t="s">
        <v>10</v>
      </c>
      <c r="Q27" t="s">
        <v>10</v>
      </c>
      <c r="R27" t="s">
        <v>10</v>
      </c>
      <c r="S27" t="s">
        <v>55</v>
      </c>
      <c r="T27">
        <v>3.7523451999999999E-2</v>
      </c>
      <c r="U27">
        <v>20</v>
      </c>
      <c r="V27">
        <v>1.3443537E-2</v>
      </c>
      <c r="W27">
        <v>405</v>
      </c>
      <c r="X27" s="1">
        <v>4.2899999999999999E-5</v>
      </c>
      <c r="Y27">
        <v>9.2140500000000003E-4</v>
      </c>
      <c r="Z27">
        <v>2.7911889379999999</v>
      </c>
      <c r="AA27" t="s">
        <v>56</v>
      </c>
      <c r="AB27" t="s">
        <v>55</v>
      </c>
      <c r="AC27">
        <v>6.6666666999999999E-2</v>
      </c>
      <c r="AD27">
        <v>6</v>
      </c>
      <c r="AE27">
        <v>1.3443537E-2</v>
      </c>
      <c r="AF27">
        <v>405</v>
      </c>
      <c r="AG27">
        <v>1.372669E-3</v>
      </c>
      <c r="AH27">
        <v>1.2697185999999999E-2</v>
      </c>
      <c r="AI27">
        <v>4.9590123459999997</v>
      </c>
      <c r="AJ27" t="s">
        <v>57</v>
      </c>
      <c r="AK27" t="s">
        <v>10</v>
      </c>
      <c r="AL27" t="s">
        <v>10</v>
      </c>
      <c r="AM27" t="s">
        <v>10</v>
      </c>
      <c r="AN27" t="s">
        <v>10</v>
      </c>
      <c r="AO27" t="s">
        <v>10</v>
      </c>
      <c r="AP27" t="s">
        <v>10</v>
      </c>
      <c r="AQ27" t="s">
        <v>10</v>
      </c>
      <c r="AR27" t="s">
        <v>10</v>
      </c>
      <c r="AS27" t="s">
        <v>10</v>
      </c>
    </row>
    <row r="28" spans="1:45" x14ac:dyDescent="0.2">
      <c r="A28">
        <v>65</v>
      </c>
      <c r="B28" t="s">
        <v>210</v>
      </c>
      <c r="D28">
        <f t="shared" si="0"/>
        <v>1.355531982</v>
      </c>
      <c r="E28">
        <f t="shared" si="1"/>
        <v>0</v>
      </c>
      <c r="F28">
        <f t="shared" si="2"/>
        <v>0</v>
      </c>
      <c r="G28">
        <f t="shared" si="3"/>
        <v>0</v>
      </c>
      <c r="H28">
        <v>5504</v>
      </c>
      <c r="I28" t="s">
        <v>374</v>
      </c>
      <c r="J28" t="s">
        <v>10</v>
      </c>
      <c r="K28" t="s">
        <v>10</v>
      </c>
      <c r="L28" t="s">
        <v>10</v>
      </c>
      <c r="M28" t="s">
        <v>10</v>
      </c>
      <c r="N28" t="s">
        <v>10</v>
      </c>
      <c r="O28" t="s">
        <v>10</v>
      </c>
      <c r="P28" t="s">
        <v>10</v>
      </c>
      <c r="Q28" t="s">
        <v>10</v>
      </c>
      <c r="R28" t="s">
        <v>10</v>
      </c>
      <c r="S28" t="s">
        <v>374</v>
      </c>
      <c r="T28">
        <v>0.24765478399999999</v>
      </c>
      <c r="U28">
        <v>132</v>
      </c>
      <c r="V28">
        <v>0.18269932899999999</v>
      </c>
      <c r="W28">
        <v>5504</v>
      </c>
      <c r="X28">
        <v>1.00802E-4</v>
      </c>
      <c r="Y28">
        <v>2.0047039999999999E-3</v>
      </c>
      <c r="Z28">
        <v>1.355531982</v>
      </c>
      <c r="AA28" t="s">
        <v>375</v>
      </c>
      <c r="AB28" t="s">
        <v>10</v>
      </c>
      <c r="AC28" t="s">
        <v>10</v>
      </c>
      <c r="AD28" t="s">
        <v>10</v>
      </c>
      <c r="AE28" t="s">
        <v>10</v>
      </c>
      <c r="AF28" t="s">
        <v>10</v>
      </c>
      <c r="AG28" t="s">
        <v>10</v>
      </c>
      <c r="AH28" t="s">
        <v>10</v>
      </c>
      <c r="AI28" t="s">
        <v>10</v>
      </c>
      <c r="AJ28" t="s">
        <v>10</v>
      </c>
      <c r="AK28" t="s">
        <v>10</v>
      </c>
      <c r="AL28" t="s">
        <v>10</v>
      </c>
      <c r="AM28" t="s">
        <v>10</v>
      </c>
      <c r="AN28" t="s">
        <v>10</v>
      </c>
      <c r="AO28" t="s">
        <v>10</v>
      </c>
      <c r="AP28" t="s">
        <v>10</v>
      </c>
      <c r="AQ28" t="s">
        <v>10</v>
      </c>
      <c r="AR28" t="s">
        <v>10</v>
      </c>
      <c r="AS28" t="s">
        <v>10</v>
      </c>
    </row>
    <row r="29" spans="1:45" x14ac:dyDescent="0.2">
      <c r="A29">
        <v>84</v>
      </c>
      <c r="B29" t="s">
        <v>260</v>
      </c>
      <c r="D29">
        <f t="shared" si="0"/>
        <v>0</v>
      </c>
      <c r="E29">
        <f t="shared" si="1"/>
        <v>0</v>
      </c>
      <c r="F29">
        <f t="shared" si="2"/>
        <v>21.067132869999998</v>
      </c>
      <c r="G29">
        <f t="shared" si="3"/>
        <v>0</v>
      </c>
      <c r="H29">
        <v>55</v>
      </c>
      <c r="I29" t="s">
        <v>377</v>
      </c>
      <c r="J29" t="s">
        <v>10</v>
      </c>
      <c r="K29" t="s">
        <v>10</v>
      </c>
      <c r="L29" t="s">
        <v>10</v>
      </c>
      <c r="M29" t="s">
        <v>10</v>
      </c>
      <c r="N29" t="s">
        <v>10</v>
      </c>
      <c r="O29" t="s">
        <v>10</v>
      </c>
      <c r="P29" t="s">
        <v>10</v>
      </c>
      <c r="Q29" t="s">
        <v>10</v>
      </c>
      <c r="R29" t="s">
        <v>10</v>
      </c>
      <c r="S29" t="s">
        <v>10</v>
      </c>
      <c r="T29" t="s">
        <v>10</v>
      </c>
      <c r="U29" t="s">
        <v>10</v>
      </c>
      <c r="V29" t="s">
        <v>10</v>
      </c>
      <c r="W29" t="s">
        <v>10</v>
      </c>
      <c r="X29" t="s">
        <v>10</v>
      </c>
      <c r="Y29" t="s">
        <v>10</v>
      </c>
      <c r="Z29" t="s">
        <v>10</v>
      </c>
      <c r="AA29" t="s">
        <v>10</v>
      </c>
      <c r="AB29" t="s">
        <v>10</v>
      </c>
      <c r="AC29" t="s">
        <v>10</v>
      </c>
      <c r="AD29" t="s">
        <v>10</v>
      </c>
      <c r="AE29" t="s">
        <v>10</v>
      </c>
      <c r="AF29" t="s">
        <v>10</v>
      </c>
      <c r="AG29" t="s">
        <v>10</v>
      </c>
      <c r="AH29" t="s">
        <v>10</v>
      </c>
      <c r="AI29" t="s">
        <v>10</v>
      </c>
      <c r="AJ29" t="s">
        <v>10</v>
      </c>
      <c r="AK29" t="s">
        <v>377</v>
      </c>
      <c r="AL29">
        <v>3.8461538000000003E-2</v>
      </c>
      <c r="AM29">
        <v>2</v>
      </c>
      <c r="AN29">
        <v>1.8256660000000001E-3</v>
      </c>
      <c r="AO29">
        <v>55</v>
      </c>
      <c r="AP29">
        <v>4.0959940000000004E-3</v>
      </c>
      <c r="AQ29">
        <v>3.3787470999999999E-2</v>
      </c>
      <c r="AR29">
        <v>21.067132869999998</v>
      </c>
      <c r="AS29" t="s">
        <v>378</v>
      </c>
    </row>
    <row r="30" spans="1:45" x14ac:dyDescent="0.2">
      <c r="A30">
        <v>79</v>
      </c>
      <c r="B30" t="s">
        <v>246</v>
      </c>
      <c r="D30">
        <f t="shared" si="0"/>
        <v>0</v>
      </c>
      <c r="E30">
        <f t="shared" si="1"/>
        <v>2.2570655190000002</v>
      </c>
      <c r="F30">
        <f t="shared" si="2"/>
        <v>0</v>
      </c>
      <c r="G30">
        <f t="shared" si="3"/>
        <v>0</v>
      </c>
      <c r="H30">
        <v>805</v>
      </c>
      <c r="I30" t="s">
        <v>371</v>
      </c>
      <c r="J30" t="s">
        <v>371</v>
      </c>
      <c r="K30">
        <v>6.0311284E-2</v>
      </c>
      <c r="L30">
        <v>31</v>
      </c>
      <c r="M30">
        <v>2.6721104999999998E-2</v>
      </c>
      <c r="N30">
        <v>805</v>
      </c>
      <c r="O30" s="1">
        <v>2.6400000000000001E-5</v>
      </c>
      <c r="P30">
        <v>1.2536859999999999E-3</v>
      </c>
      <c r="Q30">
        <v>2.2570655190000002</v>
      </c>
      <c r="R30" t="s">
        <v>372</v>
      </c>
      <c r="S30" t="s">
        <v>10</v>
      </c>
      <c r="T30" t="s">
        <v>10</v>
      </c>
      <c r="U30" t="s">
        <v>10</v>
      </c>
      <c r="V30" t="s">
        <v>10</v>
      </c>
      <c r="W30" t="s">
        <v>10</v>
      </c>
      <c r="X30" t="s">
        <v>10</v>
      </c>
      <c r="Y30" t="s">
        <v>10</v>
      </c>
      <c r="Z30" t="s">
        <v>10</v>
      </c>
      <c r="AA30" t="s">
        <v>10</v>
      </c>
      <c r="AB30" t="s">
        <v>10</v>
      </c>
      <c r="AC30" t="s">
        <v>10</v>
      </c>
      <c r="AD30" t="s">
        <v>10</v>
      </c>
      <c r="AE30" t="s">
        <v>10</v>
      </c>
      <c r="AF30" t="s">
        <v>10</v>
      </c>
      <c r="AG30" t="s">
        <v>10</v>
      </c>
      <c r="AH30" t="s">
        <v>10</v>
      </c>
      <c r="AI30" t="s">
        <v>10</v>
      </c>
      <c r="AJ30" t="s">
        <v>10</v>
      </c>
      <c r="AK30" t="s">
        <v>10</v>
      </c>
      <c r="AL30" t="s">
        <v>10</v>
      </c>
      <c r="AM30" t="s">
        <v>10</v>
      </c>
      <c r="AN30" t="s">
        <v>10</v>
      </c>
      <c r="AO30" t="s">
        <v>10</v>
      </c>
      <c r="AP30" t="s">
        <v>10</v>
      </c>
      <c r="AQ30" t="s">
        <v>10</v>
      </c>
      <c r="AR30" t="s">
        <v>10</v>
      </c>
      <c r="AS30" t="s">
        <v>10</v>
      </c>
    </row>
    <row r="31" spans="1:45" x14ac:dyDescent="0.2">
      <c r="A31">
        <v>93</v>
      </c>
      <c r="B31" t="s">
        <v>286</v>
      </c>
      <c r="D31">
        <f t="shared" si="0"/>
        <v>0</v>
      </c>
      <c r="E31">
        <f t="shared" si="1"/>
        <v>0</v>
      </c>
      <c r="F31">
        <f t="shared" si="2"/>
        <v>5.1554718919999996</v>
      </c>
      <c r="G31">
        <f t="shared" si="3"/>
        <v>0</v>
      </c>
      <c r="H31">
        <v>899</v>
      </c>
      <c r="I31" t="s">
        <v>356</v>
      </c>
      <c r="J31" t="s">
        <v>10</v>
      </c>
      <c r="K31" t="s">
        <v>10</v>
      </c>
      <c r="L31" t="s">
        <v>10</v>
      </c>
      <c r="M31" t="s">
        <v>10</v>
      </c>
      <c r="N31" t="s">
        <v>10</v>
      </c>
      <c r="O31" t="s">
        <v>10</v>
      </c>
      <c r="P31" t="s">
        <v>10</v>
      </c>
      <c r="Q31" t="s">
        <v>10</v>
      </c>
      <c r="R31" t="s">
        <v>10</v>
      </c>
      <c r="S31" t="s">
        <v>10</v>
      </c>
      <c r="T31" t="s">
        <v>10</v>
      </c>
      <c r="U31" t="s">
        <v>10</v>
      </c>
      <c r="V31" t="s">
        <v>10</v>
      </c>
      <c r="W31" t="s">
        <v>10</v>
      </c>
      <c r="X31" t="s">
        <v>10</v>
      </c>
      <c r="Y31" t="s">
        <v>10</v>
      </c>
      <c r="Z31" t="s">
        <v>10</v>
      </c>
      <c r="AA31" t="s">
        <v>10</v>
      </c>
      <c r="AB31" t="s">
        <v>10</v>
      </c>
      <c r="AC31" t="s">
        <v>10</v>
      </c>
      <c r="AD31" t="s">
        <v>10</v>
      </c>
      <c r="AE31" t="s">
        <v>10</v>
      </c>
      <c r="AF31" t="s">
        <v>10</v>
      </c>
      <c r="AG31" t="s">
        <v>10</v>
      </c>
      <c r="AH31" t="s">
        <v>10</v>
      </c>
      <c r="AI31" t="s">
        <v>10</v>
      </c>
      <c r="AJ31" t="s">
        <v>10</v>
      </c>
      <c r="AK31" t="s">
        <v>356</v>
      </c>
      <c r="AL31">
        <v>0.15384615400000001</v>
      </c>
      <c r="AM31">
        <v>8</v>
      </c>
      <c r="AN31">
        <v>2.9841333000000001E-2</v>
      </c>
      <c r="AO31">
        <v>899</v>
      </c>
      <c r="AP31">
        <v>1.4372399999999999E-4</v>
      </c>
      <c r="AQ31">
        <v>4.1919560000000002E-3</v>
      </c>
      <c r="AR31">
        <v>5.1554718919999996</v>
      </c>
      <c r="AS31" t="s">
        <v>357</v>
      </c>
    </row>
    <row r="32" spans="1:45" x14ac:dyDescent="0.2">
      <c r="A32">
        <v>175</v>
      </c>
      <c r="B32" t="s">
        <v>521</v>
      </c>
      <c r="D32">
        <f t="shared" si="0"/>
        <v>0</v>
      </c>
      <c r="E32">
        <f t="shared" si="1"/>
        <v>0</v>
      </c>
      <c r="F32">
        <f t="shared" si="2"/>
        <v>4.1759693929999999</v>
      </c>
      <c r="G32">
        <f t="shared" si="3"/>
        <v>0</v>
      </c>
      <c r="H32">
        <v>2081</v>
      </c>
      <c r="I32" t="s">
        <v>226</v>
      </c>
      <c r="J32" t="s">
        <v>10</v>
      </c>
      <c r="K32" t="s">
        <v>10</v>
      </c>
      <c r="L32" t="s">
        <v>10</v>
      </c>
      <c r="M32" t="s">
        <v>10</v>
      </c>
      <c r="N32" t="s">
        <v>10</v>
      </c>
      <c r="O32" t="s">
        <v>10</v>
      </c>
      <c r="P32" t="s">
        <v>10</v>
      </c>
      <c r="Q32" t="s">
        <v>10</v>
      </c>
      <c r="R32" t="s">
        <v>10</v>
      </c>
      <c r="S32" t="s">
        <v>10</v>
      </c>
      <c r="T32" t="s">
        <v>10</v>
      </c>
      <c r="U32" t="s">
        <v>10</v>
      </c>
      <c r="V32" t="s">
        <v>10</v>
      </c>
      <c r="W32" t="s">
        <v>10</v>
      </c>
      <c r="X32" t="s">
        <v>10</v>
      </c>
      <c r="Y32" t="s">
        <v>10</v>
      </c>
      <c r="Z32" t="s">
        <v>10</v>
      </c>
      <c r="AA32" t="s">
        <v>10</v>
      </c>
      <c r="AB32" t="s">
        <v>10</v>
      </c>
      <c r="AC32" t="s">
        <v>10</v>
      </c>
      <c r="AD32" t="s">
        <v>10</v>
      </c>
      <c r="AE32" t="s">
        <v>10</v>
      </c>
      <c r="AF32" t="s">
        <v>10</v>
      </c>
      <c r="AG32" t="s">
        <v>10</v>
      </c>
      <c r="AH32" t="s">
        <v>10</v>
      </c>
      <c r="AI32" t="s">
        <v>10</v>
      </c>
      <c r="AJ32" t="s">
        <v>10</v>
      </c>
      <c r="AK32" t="s">
        <v>226</v>
      </c>
      <c r="AL32">
        <v>0.28846153800000002</v>
      </c>
      <c r="AM32">
        <v>15</v>
      </c>
      <c r="AN32">
        <v>6.9076545000000003E-2</v>
      </c>
      <c r="AO32">
        <v>2081</v>
      </c>
      <c r="AP32" s="1">
        <v>1.4500000000000001E-6</v>
      </c>
      <c r="AQ32">
        <v>1.68615E-4</v>
      </c>
      <c r="AR32">
        <v>4.1759693929999999</v>
      </c>
      <c r="AS32" t="s">
        <v>227</v>
      </c>
    </row>
    <row r="33" spans="1:45" x14ac:dyDescent="0.2">
      <c r="A33">
        <v>140</v>
      </c>
      <c r="B33" t="s">
        <v>428</v>
      </c>
      <c r="D33">
        <f t="shared" si="0"/>
        <v>0</v>
      </c>
      <c r="E33">
        <f t="shared" si="1"/>
        <v>0</v>
      </c>
      <c r="F33">
        <f t="shared" si="2"/>
        <v>4.0934682520000001</v>
      </c>
      <c r="G33">
        <f t="shared" si="3"/>
        <v>0</v>
      </c>
      <c r="H33">
        <v>2406</v>
      </c>
      <c r="I33" t="s">
        <v>537</v>
      </c>
      <c r="J33" t="s">
        <v>10</v>
      </c>
      <c r="K33" t="s">
        <v>10</v>
      </c>
      <c r="L33" t="s">
        <v>10</v>
      </c>
      <c r="M33" t="s">
        <v>10</v>
      </c>
      <c r="N33" t="s">
        <v>10</v>
      </c>
      <c r="O33" t="s">
        <v>10</v>
      </c>
      <c r="P33" t="s">
        <v>10</v>
      </c>
      <c r="Q33" t="s">
        <v>10</v>
      </c>
      <c r="R33" t="s">
        <v>10</v>
      </c>
      <c r="S33" t="s">
        <v>10</v>
      </c>
      <c r="T33" t="s">
        <v>10</v>
      </c>
      <c r="U33" t="s">
        <v>10</v>
      </c>
      <c r="V33" t="s">
        <v>10</v>
      </c>
      <c r="W33" t="s">
        <v>10</v>
      </c>
      <c r="X33" t="s">
        <v>10</v>
      </c>
      <c r="Y33" t="s">
        <v>10</v>
      </c>
      <c r="Z33" t="s">
        <v>10</v>
      </c>
      <c r="AA33" t="s">
        <v>10</v>
      </c>
      <c r="AB33" t="s">
        <v>10</v>
      </c>
      <c r="AC33" t="s">
        <v>10</v>
      </c>
      <c r="AD33" t="s">
        <v>10</v>
      </c>
      <c r="AE33" t="s">
        <v>10</v>
      </c>
      <c r="AF33" t="s">
        <v>10</v>
      </c>
      <c r="AG33" t="s">
        <v>10</v>
      </c>
      <c r="AH33" t="s">
        <v>10</v>
      </c>
      <c r="AI33" t="s">
        <v>10</v>
      </c>
      <c r="AJ33" t="s">
        <v>10</v>
      </c>
      <c r="AK33" t="s">
        <v>537</v>
      </c>
      <c r="AL33">
        <v>0.32692307700000001</v>
      </c>
      <c r="AM33">
        <v>17</v>
      </c>
      <c r="AN33">
        <v>7.9864568999999996E-2</v>
      </c>
      <c r="AO33">
        <v>2406</v>
      </c>
      <c r="AP33" s="1">
        <v>3.0400000000000002E-7</v>
      </c>
      <c r="AQ33" s="1">
        <v>7.08E-5</v>
      </c>
      <c r="AR33">
        <v>4.0934682520000001</v>
      </c>
      <c r="AS33" t="s">
        <v>538</v>
      </c>
    </row>
    <row r="34" spans="1:45" x14ac:dyDescent="0.2">
      <c r="A34">
        <v>19</v>
      </c>
      <c r="B34" t="s">
        <v>61</v>
      </c>
      <c r="D34">
        <f t="shared" si="0"/>
        <v>7.7074876339999996</v>
      </c>
      <c r="E34">
        <f t="shared" si="1"/>
        <v>0</v>
      </c>
      <c r="F34">
        <f t="shared" si="2"/>
        <v>0</v>
      </c>
      <c r="G34">
        <f t="shared" si="3"/>
        <v>0</v>
      </c>
      <c r="H34">
        <v>22</v>
      </c>
      <c r="I34" t="s">
        <v>606</v>
      </c>
      <c r="J34" t="s">
        <v>10</v>
      </c>
      <c r="K34" t="s">
        <v>10</v>
      </c>
      <c r="L34" t="s">
        <v>10</v>
      </c>
      <c r="M34" t="s">
        <v>10</v>
      </c>
      <c r="N34" t="s">
        <v>10</v>
      </c>
      <c r="O34" t="s">
        <v>10</v>
      </c>
      <c r="P34" t="s">
        <v>10</v>
      </c>
      <c r="Q34" t="s">
        <v>10</v>
      </c>
      <c r="R34" t="s">
        <v>10</v>
      </c>
      <c r="S34" t="s">
        <v>606</v>
      </c>
      <c r="T34">
        <v>5.6285179999999999E-3</v>
      </c>
      <c r="U34">
        <v>3</v>
      </c>
      <c r="V34">
        <v>7.3026600000000003E-4</v>
      </c>
      <c r="W34">
        <v>22</v>
      </c>
      <c r="X34">
        <v>6.6101490000000001E-3</v>
      </c>
      <c r="Y34">
        <v>5.7921994999999997E-2</v>
      </c>
      <c r="Z34">
        <v>7.7074876339999996</v>
      </c>
      <c r="AA34" t="s">
        <v>571</v>
      </c>
      <c r="AB34" t="s">
        <v>10</v>
      </c>
      <c r="AC34" t="s">
        <v>10</v>
      </c>
      <c r="AD34" t="s">
        <v>10</v>
      </c>
      <c r="AE34" t="s">
        <v>10</v>
      </c>
      <c r="AF34" t="s">
        <v>10</v>
      </c>
      <c r="AG34" t="s">
        <v>10</v>
      </c>
      <c r="AH34" t="s">
        <v>10</v>
      </c>
      <c r="AI34" t="s">
        <v>10</v>
      </c>
      <c r="AJ34" t="s">
        <v>10</v>
      </c>
      <c r="AK34" t="s">
        <v>10</v>
      </c>
      <c r="AL34" t="s">
        <v>10</v>
      </c>
      <c r="AM34" t="s">
        <v>10</v>
      </c>
      <c r="AN34" t="s">
        <v>10</v>
      </c>
      <c r="AO34" t="s">
        <v>10</v>
      </c>
      <c r="AP34" t="s">
        <v>10</v>
      </c>
      <c r="AQ34" t="s">
        <v>10</v>
      </c>
      <c r="AR34" t="s">
        <v>10</v>
      </c>
      <c r="AS34" t="s">
        <v>10</v>
      </c>
    </row>
    <row r="35" spans="1:45" x14ac:dyDescent="0.2">
      <c r="A35">
        <v>58</v>
      </c>
      <c r="B35" t="s">
        <v>190</v>
      </c>
      <c r="D35">
        <f t="shared" si="0"/>
        <v>2.6535951170000001</v>
      </c>
      <c r="E35">
        <f t="shared" si="1"/>
        <v>0</v>
      </c>
      <c r="F35">
        <f t="shared" si="2"/>
        <v>0</v>
      </c>
      <c r="G35">
        <f t="shared" si="3"/>
        <v>0</v>
      </c>
      <c r="H35">
        <v>213</v>
      </c>
      <c r="I35" t="s">
        <v>264</v>
      </c>
      <c r="J35" t="s">
        <v>10</v>
      </c>
      <c r="K35" t="s">
        <v>10</v>
      </c>
      <c r="L35" t="s">
        <v>10</v>
      </c>
      <c r="M35" t="s">
        <v>10</v>
      </c>
      <c r="N35" t="s">
        <v>10</v>
      </c>
      <c r="O35" t="s">
        <v>10</v>
      </c>
      <c r="P35" t="s">
        <v>10</v>
      </c>
      <c r="Q35" t="s">
        <v>10</v>
      </c>
      <c r="R35" t="s">
        <v>10</v>
      </c>
      <c r="S35" t="s">
        <v>264</v>
      </c>
      <c r="T35">
        <v>1.8761725999999999E-2</v>
      </c>
      <c r="U35">
        <v>10</v>
      </c>
      <c r="V35">
        <v>7.0703049999999998E-3</v>
      </c>
      <c r="W35">
        <v>213</v>
      </c>
      <c r="X35">
        <v>4.8864310000000001E-3</v>
      </c>
      <c r="Y35">
        <v>4.6001845E-2</v>
      </c>
      <c r="Z35">
        <v>2.6535951170000001</v>
      </c>
      <c r="AA35" t="s">
        <v>265</v>
      </c>
      <c r="AB35" t="s">
        <v>10</v>
      </c>
      <c r="AC35" t="s">
        <v>10</v>
      </c>
      <c r="AD35" t="s">
        <v>10</v>
      </c>
      <c r="AE35" t="s">
        <v>10</v>
      </c>
      <c r="AF35" t="s">
        <v>10</v>
      </c>
      <c r="AG35" t="s">
        <v>10</v>
      </c>
      <c r="AH35" t="s">
        <v>10</v>
      </c>
      <c r="AI35" t="s">
        <v>10</v>
      </c>
      <c r="AJ35" t="s">
        <v>10</v>
      </c>
      <c r="AK35" t="s">
        <v>10</v>
      </c>
      <c r="AL35" t="s">
        <v>10</v>
      </c>
      <c r="AM35" t="s">
        <v>10</v>
      </c>
      <c r="AN35" t="s">
        <v>10</v>
      </c>
      <c r="AO35" t="s">
        <v>10</v>
      </c>
      <c r="AP35" t="s">
        <v>10</v>
      </c>
      <c r="AQ35" t="s">
        <v>10</v>
      </c>
      <c r="AR35" t="s">
        <v>10</v>
      </c>
      <c r="AS35" t="s">
        <v>10</v>
      </c>
    </row>
    <row r="36" spans="1:45" x14ac:dyDescent="0.2">
      <c r="A36">
        <v>115</v>
      </c>
      <c r="B36" t="s">
        <v>347</v>
      </c>
      <c r="D36">
        <f t="shared" si="0"/>
        <v>0</v>
      </c>
      <c r="E36">
        <f t="shared" si="1"/>
        <v>0</v>
      </c>
      <c r="F36">
        <f t="shared" si="2"/>
        <v>0</v>
      </c>
      <c r="G36">
        <f t="shared" si="3"/>
        <v>5.1398592450000002</v>
      </c>
      <c r="H36">
        <v>521</v>
      </c>
      <c r="I36" t="s">
        <v>471</v>
      </c>
      <c r="J36" t="s">
        <v>10</v>
      </c>
      <c r="K36" t="s">
        <v>10</v>
      </c>
      <c r="L36" t="s">
        <v>10</v>
      </c>
      <c r="M36" t="s">
        <v>10</v>
      </c>
      <c r="N36" t="s">
        <v>10</v>
      </c>
      <c r="O36" t="s">
        <v>10</v>
      </c>
      <c r="P36" t="s">
        <v>10</v>
      </c>
      <c r="Q36" t="s">
        <v>10</v>
      </c>
      <c r="R36" t="s">
        <v>10</v>
      </c>
      <c r="S36" t="s">
        <v>10</v>
      </c>
      <c r="T36" t="s">
        <v>10</v>
      </c>
      <c r="U36" t="s">
        <v>10</v>
      </c>
      <c r="V36" t="s">
        <v>10</v>
      </c>
      <c r="W36" t="s">
        <v>10</v>
      </c>
      <c r="X36" t="s">
        <v>10</v>
      </c>
      <c r="Y36" t="s">
        <v>10</v>
      </c>
      <c r="Z36" t="s">
        <v>10</v>
      </c>
      <c r="AA36" t="s">
        <v>10</v>
      </c>
      <c r="AB36" t="s">
        <v>471</v>
      </c>
      <c r="AC36">
        <v>8.8888888999999999E-2</v>
      </c>
      <c r="AD36">
        <v>8</v>
      </c>
      <c r="AE36">
        <v>1.7294032000000001E-2</v>
      </c>
      <c r="AF36">
        <v>521</v>
      </c>
      <c r="AG36">
        <v>1.7032700000000001E-4</v>
      </c>
      <c r="AH36">
        <v>2.4795110000000002E-3</v>
      </c>
      <c r="AI36">
        <v>5.1398592450000002</v>
      </c>
      <c r="AJ36" t="s">
        <v>435</v>
      </c>
      <c r="AK36" t="s">
        <v>10</v>
      </c>
      <c r="AL36" t="s">
        <v>10</v>
      </c>
      <c r="AM36" t="s">
        <v>10</v>
      </c>
      <c r="AN36" t="s">
        <v>10</v>
      </c>
      <c r="AO36" t="s">
        <v>10</v>
      </c>
      <c r="AP36" t="s">
        <v>10</v>
      </c>
      <c r="AQ36" t="s">
        <v>10</v>
      </c>
      <c r="AR36" t="s">
        <v>10</v>
      </c>
      <c r="AS36" t="s">
        <v>10</v>
      </c>
    </row>
    <row r="37" spans="1:45" x14ac:dyDescent="0.2">
      <c r="A37">
        <v>92</v>
      </c>
      <c r="B37" t="s">
        <v>283</v>
      </c>
      <c r="D37">
        <f t="shared" si="0"/>
        <v>0</v>
      </c>
      <c r="E37">
        <f t="shared" si="1"/>
        <v>0</v>
      </c>
      <c r="F37">
        <f t="shared" si="2"/>
        <v>0</v>
      </c>
      <c r="G37">
        <f t="shared" si="3"/>
        <v>5.6415730340000003</v>
      </c>
      <c r="H37">
        <v>356</v>
      </c>
      <c r="I37" t="s">
        <v>506</v>
      </c>
      <c r="J37" t="s">
        <v>10</v>
      </c>
      <c r="K37" t="s">
        <v>10</v>
      </c>
      <c r="L37" t="s">
        <v>10</v>
      </c>
      <c r="M37" t="s">
        <v>10</v>
      </c>
      <c r="N37" t="s">
        <v>10</v>
      </c>
      <c r="O37" t="s">
        <v>10</v>
      </c>
      <c r="P37" t="s">
        <v>10</v>
      </c>
      <c r="Q37" t="s">
        <v>10</v>
      </c>
      <c r="R37" t="s">
        <v>10</v>
      </c>
      <c r="S37" t="s">
        <v>10</v>
      </c>
      <c r="T37" t="s">
        <v>10</v>
      </c>
      <c r="U37" t="s">
        <v>10</v>
      </c>
      <c r="V37" t="s">
        <v>10</v>
      </c>
      <c r="W37" t="s">
        <v>10</v>
      </c>
      <c r="X37" t="s">
        <v>10</v>
      </c>
      <c r="Y37" t="s">
        <v>10</v>
      </c>
      <c r="Z37" t="s">
        <v>10</v>
      </c>
      <c r="AA37" t="s">
        <v>10</v>
      </c>
      <c r="AB37" t="s">
        <v>506</v>
      </c>
      <c r="AC37">
        <v>6.6666666999999999E-2</v>
      </c>
      <c r="AD37">
        <v>6</v>
      </c>
      <c r="AE37">
        <v>1.1817035E-2</v>
      </c>
      <c r="AF37">
        <v>356</v>
      </c>
      <c r="AG37">
        <v>7.0752900000000004E-4</v>
      </c>
      <c r="AH37">
        <v>7.3915939999999996E-3</v>
      </c>
      <c r="AI37">
        <v>5.6415730340000003</v>
      </c>
      <c r="AJ37" t="s">
        <v>69</v>
      </c>
      <c r="AK37" t="s">
        <v>10</v>
      </c>
      <c r="AL37" t="s">
        <v>10</v>
      </c>
      <c r="AM37" t="s">
        <v>10</v>
      </c>
      <c r="AN37" t="s">
        <v>10</v>
      </c>
      <c r="AO37" t="s">
        <v>10</v>
      </c>
      <c r="AP37" t="s">
        <v>10</v>
      </c>
      <c r="AQ37" t="s">
        <v>10</v>
      </c>
      <c r="AR37" t="s">
        <v>10</v>
      </c>
      <c r="AS37" t="s">
        <v>10</v>
      </c>
    </row>
    <row r="38" spans="1:45" x14ac:dyDescent="0.2">
      <c r="A38">
        <v>101</v>
      </c>
      <c r="B38" t="s">
        <v>304</v>
      </c>
      <c r="D38">
        <f t="shared" si="0"/>
        <v>1.294761973</v>
      </c>
      <c r="E38">
        <f t="shared" si="1"/>
        <v>0</v>
      </c>
      <c r="F38">
        <f t="shared" si="2"/>
        <v>1.8240189410000001</v>
      </c>
      <c r="G38">
        <f t="shared" si="3"/>
        <v>1.6353273260000001</v>
      </c>
      <c r="H38">
        <v>9211</v>
      </c>
      <c r="I38" t="s">
        <v>359</v>
      </c>
      <c r="J38" t="s">
        <v>10</v>
      </c>
      <c r="K38" t="s">
        <v>10</v>
      </c>
      <c r="L38" t="s">
        <v>10</v>
      </c>
      <c r="M38" t="s">
        <v>10</v>
      </c>
      <c r="N38" t="s">
        <v>10</v>
      </c>
      <c r="O38" t="s">
        <v>10</v>
      </c>
      <c r="P38" t="s">
        <v>10</v>
      </c>
      <c r="Q38" t="s">
        <v>10</v>
      </c>
      <c r="R38" t="s">
        <v>10</v>
      </c>
      <c r="S38" t="s">
        <v>359</v>
      </c>
      <c r="T38">
        <v>0.39587242</v>
      </c>
      <c r="U38">
        <v>211</v>
      </c>
      <c r="V38">
        <v>0.30574918699999998</v>
      </c>
      <c r="W38">
        <v>9211</v>
      </c>
      <c r="X38" s="1">
        <v>5.2399999999999998E-6</v>
      </c>
      <c r="Y38">
        <v>1.3891899999999999E-4</v>
      </c>
      <c r="Z38">
        <v>1.294761973</v>
      </c>
      <c r="AA38" t="s">
        <v>360</v>
      </c>
      <c r="AB38" t="s">
        <v>359</v>
      </c>
      <c r="AC38">
        <v>0.5</v>
      </c>
      <c r="AD38">
        <v>45</v>
      </c>
      <c r="AE38">
        <v>0.30574918699999998</v>
      </c>
      <c r="AF38">
        <v>9211</v>
      </c>
      <c r="AG38" s="1">
        <v>9.0299999999999999E-5</v>
      </c>
      <c r="AH38">
        <v>1.6358130000000001E-3</v>
      </c>
      <c r="AI38">
        <v>1.6353273260000001</v>
      </c>
      <c r="AJ38" t="s">
        <v>361</v>
      </c>
      <c r="AK38" t="s">
        <v>359</v>
      </c>
      <c r="AL38">
        <v>0.55769230800000003</v>
      </c>
      <c r="AM38">
        <v>29</v>
      </c>
      <c r="AN38">
        <v>0.30574918699999998</v>
      </c>
      <c r="AO38">
        <v>9211</v>
      </c>
      <c r="AP38">
        <v>1.4037500000000001E-4</v>
      </c>
      <c r="AQ38">
        <v>4.1919560000000002E-3</v>
      </c>
      <c r="AR38">
        <v>1.8240189410000001</v>
      </c>
      <c r="AS38" t="s">
        <v>362</v>
      </c>
    </row>
    <row r="39" spans="1:45" x14ac:dyDescent="0.2">
      <c r="A39">
        <v>161</v>
      </c>
      <c r="B39" t="s">
        <v>483</v>
      </c>
      <c r="D39">
        <f t="shared" si="0"/>
        <v>7.7074876339999996</v>
      </c>
      <c r="E39">
        <f t="shared" si="1"/>
        <v>0</v>
      </c>
      <c r="F39">
        <f t="shared" si="2"/>
        <v>0</v>
      </c>
      <c r="G39">
        <f t="shared" si="3"/>
        <v>0</v>
      </c>
      <c r="H39">
        <v>22</v>
      </c>
      <c r="I39" t="s">
        <v>570</v>
      </c>
      <c r="J39" t="s">
        <v>10</v>
      </c>
      <c r="K39" t="s">
        <v>10</v>
      </c>
      <c r="L39" t="s">
        <v>10</v>
      </c>
      <c r="M39" t="s">
        <v>10</v>
      </c>
      <c r="N39" t="s">
        <v>10</v>
      </c>
      <c r="O39" t="s">
        <v>10</v>
      </c>
      <c r="P39" t="s">
        <v>10</v>
      </c>
      <c r="Q39" t="s">
        <v>10</v>
      </c>
      <c r="R39" t="s">
        <v>10</v>
      </c>
      <c r="S39" t="s">
        <v>570</v>
      </c>
      <c r="T39">
        <v>5.6285179999999999E-3</v>
      </c>
      <c r="U39">
        <v>3</v>
      </c>
      <c r="V39">
        <v>7.3026600000000003E-4</v>
      </c>
      <c r="W39">
        <v>22</v>
      </c>
      <c r="X39">
        <v>6.6101490000000001E-3</v>
      </c>
      <c r="Y39">
        <v>5.7921994999999997E-2</v>
      </c>
      <c r="Z39">
        <v>7.7074876339999996</v>
      </c>
      <c r="AA39" t="s">
        <v>571</v>
      </c>
      <c r="AB39" t="s">
        <v>10</v>
      </c>
      <c r="AC39" t="s">
        <v>10</v>
      </c>
      <c r="AD39" t="s">
        <v>10</v>
      </c>
      <c r="AE39" t="s">
        <v>10</v>
      </c>
      <c r="AF39" t="s">
        <v>10</v>
      </c>
      <c r="AG39" t="s">
        <v>10</v>
      </c>
      <c r="AH39" t="s">
        <v>10</v>
      </c>
      <c r="AI39" t="s">
        <v>10</v>
      </c>
      <c r="AJ39" t="s">
        <v>10</v>
      </c>
      <c r="AK39" t="s">
        <v>10</v>
      </c>
      <c r="AL39" t="s">
        <v>10</v>
      </c>
      <c r="AM39" t="s">
        <v>10</v>
      </c>
      <c r="AN39" t="s">
        <v>10</v>
      </c>
      <c r="AO39" t="s">
        <v>10</v>
      </c>
      <c r="AP39" t="s">
        <v>10</v>
      </c>
      <c r="AQ39" t="s">
        <v>10</v>
      </c>
      <c r="AR39" t="s">
        <v>10</v>
      </c>
      <c r="AS39" t="s">
        <v>10</v>
      </c>
    </row>
    <row r="40" spans="1:45" x14ac:dyDescent="0.2">
      <c r="A40">
        <v>64</v>
      </c>
      <c r="B40" t="s">
        <v>207</v>
      </c>
      <c r="D40">
        <f t="shared" si="0"/>
        <v>5.5143000960000004</v>
      </c>
      <c r="E40">
        <f t="shared" si="1"/>
        <v>0</v>
      </c>
      <c r="F40">
        <f t="shared" si="2"/>
        <v>0</v>
      </c>
      <c r="G40">
        <f t="shared" si="3"/>
        <v>0</v>
      </c>
      <c r="H40">
        <v>41</v>
      </c>
      <c r="I40" t="s">
        <v>368</v>
      </c>
      <c r="J40" t="s">
        <v>10</v>
      </c>
      <c r="K40" t="s">
        <v>10</v>
      </c>
      <c r="L40" t="s">
        <v>10</v>
      </c>
      <c r="M40" t="s">
        <v>10</v>
      </c>
      <c r="N40" t="s">
        <v>10</v>
      </c>
      <c r="O40" t="s">
        <v>10</v>
      </c>
      <c r="P40" t="s">
        <v>10</v>
      </c>
      <c r="Q40" t="s">
        <v>10</v>
      </c>
      <c r="R40" t="s">
        <v>10</v>
      </c>
      <c r="S40" t="s">
        <v>368</v>
      </c>
      <c r="T40">
        <v>7.5046899999999996E-3</v>
      </c>
      <c r="U40">
        <v>4</v>
      </c>
      <c r="V40">
        <v>1.360951E-3</v>
      </c>
      <c r="W40">
        <v>41</v>
      </c>
      <c r="X40">
        <v>5.8543359999999999E-3</v>
      </c>
      <c r="Y40">
        <v>5.353016E-2</v>
      </c>
      <c r="Z40">
        <v>5.5143000960000004</v>
      </c>
      <c r="AA40" t="s">
        <v>369</v>
      </c>
      <c r="AB40" t="s">
        <v>10</v>
      </c>
      <c r="AC40" t="s">
        <v>10</v>
      </c>
      <c r="AD40" t="s">
        <v>10</v>
      </c>
      <c r="AE40" t="s">
        <v>10</v>
      </c>
      <c r="AF40" t="s">
        <v>10</v>
      </c>
      <c r="AG40" t="s">
        <v>10</v>
      </c>
      <c r="AH40" t="s">
        <v>10</v>
      </c>
      <c r="AI40" t="s">
        <v>10</v>
      </c>
      <c r="AJ40" t="s">
        <v>10</v>
      </c>
      <c r="AK40" t="s">
        <v>10</v>
      </c>
      <c r="AL40" t="s">
        <v>10</v>
      </c>
      <c r="AM40" t="s">
        <v>10</v>
      </c>
      <c r="AN40" t="s">
        <v>10</v>
      </c>
      <c r="AO40" t="s">
        <v>10</v>
      </c>
      <c r="AP40" t="s">
        <v>10</v>
      </c>
      <c r="AQ40" t="s">
        <v>10</v>
      </c>
      <c r="AR40" t="s">
        <v>10</v>
      </c>
      <c r="AS40" t="s">
        <v>10</v>
      </c>
    </row>
    <row r="41" spans="1:45" x14ac:dyDescent="0.2">
      <c r="A41">
        <v>137</v>
      </c>
      <c r="B41" t="s">
        <v>420</v>
      </c>
      <c r="D41">
        <f t="shared" si="0"/>
        <v>1.2401802930000001</v>
      </c>
      <c r="E41">
        <f t="shared" si="1"/>
        <v>0</v>
      </c>
      <c r="F41">
        <f t="shared" si="2"/>
        <v>1.570575815</v>
      </c>
      <c r="G41">
        <f t="shared" si="3"/>
        <v>1.4462385630000001</v>
      </c>
      <c r="H41">
        <v>11804</v>
      </c>
      <c r="I41" t="s">
        <v>183</v>
      </c>
      <c r="J41" t="s">
        <v>10</v>
      </c>
      <c r="K41" t="s">
        <v>10</v>
      </c>
      <c r="L41" t="s">
        <v>10</v>
      </c>
      <c r="M41" t="s">
        <v>10</v>
      </c>
      <c r="N41" t="s">
        <v>10</v>
      </c>
      <c r="O41" t="s">
        <v>10</v>
      </c>
      <c r="P41" t="s">
        <v>10</v>
      </c>
      <c r="Q41" t="s">
        <v>10</v>
      </c>
      <c r="R41" t="s">
        <v>10</v>
      </c>
      <c r="S41" t="s">
        <v>183</v>
      </c>
      <c r="T41">
        <v>0.48592870500000002</v>
      </c>
      <c r="U41">
        <v>259</v>
      </c>
      <c r="V41">
        <v>0.39182101800000002</v>
      </c>
      <c r="W41">
        <v>11804</v>
      </c>
      <c r="X41" s="1">
        <v>5.57E-6</v>
      </c>
      <c r="Y41">
        <v>1.4304199999999999E-4</v>
      </c>
      <c r="Z41">
        <v>1.2401802930000001</v>
      </c>
      <c r="AA41" t="s">
        <v>184</v>
      </c>
      <c r="AB41" t="s">
        <v>183</v>
      </c>
      <c r="AC41">
        <v>0.56666666700000001</v>
      </c>
      <c r="AD41">
        <v>51</v>
      </c>
      <c r="AE41">
        <v>0.39182101800000002</v>
      </c>
      <c r="AF41">
        <v>11804</v>
      </c>
      <c r="AG41">
        <v>5.8358900000000003E-4</v>
      </c>
      <c r="AH41">
        <v>6.319847E-3</v>
      </c>
      <c r="AI41">
        <v>1.4462385630000001</v>
      </c>
      <c r="AJ41" t="s">
        <v>185</v>
      </c>
      <c r="AK41" t="s">
        <v>183</v>
      </c>
      <c r="AL41">
        <v>0.61538461499999997</v>
      </c>
      <c r="AM41">
        <v>32</v>
      </c>
      <c r="AN41">
        <v>0.39182101800000002</v>
      </c>
      <c r="AO41">
        <v>11804</v>
      </c>
      <c r="AP41">
        <v>9.1727599999999996E-4</v>
      </c>
      <c r="AQ41">
        <v>1.5374232E-2</v>
      </c>
      <c r="AR41">
        <v>1.570575815</v>
      </c>
      <c r="AS41" t="s">
        <v>186</v>
      </c>
    </row>
    <row r="42" spans="1:45" x14ac:dyDescent="0.2">
      <c r="A42">
        <v>144</v>
      </c>
      <c r="B42" t="s">
        <v>438</v>
      </c>
      <c r="D42">
        <f t="shared" si="0"/>
        <v>0</v>
      </c>
      <c r="E42">
        <f t="shared" si="1"/>
        <v>0</v>
      </c>
      <c r="F42">
        <f t="shared" si="2"/>
        <v>0</v>
      </c>
      <c r="G42">
        <f t="shared" si="3"/>
        <v>6.1231707320000002</v>
      </c>
      <c r="H42">
        <v>328</v>
      </c>
      <c r="I42" t="s">
        <v>326</v>
      </c>
      <c r="J42" t="s">
        <v>10</v>
      </c>
      <c r="K42" t="s">
        <v>10</v>
      </c>
      <c r="L42" t="s">
        <v>10</v>
      </c>
      <c r="M42" t="s">
        <v>10</v>
      </c>
      <c r="N42" t="s">
        <v>10</v>
      </c>
      <c r="O42" t="s">
        <v>10</v>
      </c>
      <c r="P42" t="s">
        <v>10</v>
      </c>
      <c r="Q42" t="s">
        <v>10</v>
      </c>
      <c r="R42" t="s">
        <v>10</v>
      </c>
      <c r="S42" t="s">
        <v>10</v>
      </c>
      <c r="T42" t="s">
        <v>10</v>
      </c>
      <c r="U42" t="s">
        <v>10</v>
      </c>
      <c r="V42" t="s">
        <v>10</v>
      </c>
      <c r="W42" t="s">
        <v>10</v>
      </c>
      <c r="X42" t="s">
        <v>10</v>
      </c>
      <c r="Y42" t="s">
        <v>10</v>
      </c>
      <c r="Z42" t="s">
        <v>10</v>
      </c>
      <c r="AA42" t="s">
        <v>10</v>
      </c>
      <c r="AB42" t="s">
        <v>326</v>
      </c>
      <c r="AC42">
        <v>6.6666666999999999E-2</v>
      </c>
      <c r="AD42">
        <v>6</v>
      </c>
      <c r="AE42">
        <v>1.0887605E-2</v>
      </c>
      <c r="AF42">
        <v>328</v>
      </c>
      <c r="AG42">
        <v>4.6086E-4</v>
      </c>
      <c r="AH42">
        <v>5.1803020000000003E-3</v>
      </c>
      <c r="AI42">
        <v>6.1231707320000002</v>
      </c>
      <c r="AJ42" t="s">
        <v>69</v>
      </c>
      <c r="AK42" t="s">
        <v>10</v>
      </c>
      <c r="AL42" t="s">
        <v>10</v>
      </c>
      <c r="AM42" t="s">
        <v>10</v>
      </c>
      <c r="AN42" t="s">
        <v>10</v>
      </c>
      <c r="AO42" t="s">
        <v>10</v>
      </c>
      <c r="AP42" t="s">
        <v>10</v>
      </c>
      <c r="AQ42" t="s">
        <v>10</v>
      </c>
      <c r="AR42" t="s">
        <v>10</v>
      </c>
      <c r="AS42" t="s">
        <v>10</v>
      </c>
    </row>
    <row r="43" spans="1:45" x14ac:dyDescent="0.2">
      <c r="A43">
        <v>165</v>
      </c>
      <c r="B43" t="s">
        <v>494</v>
      </c>
      <c r="D43">
        <f t="shared" si="0"/>
        <v>0</v>
      </c>
      <c r="E43">
        <f t="shared" si="1"/>
        <v>2.8314442</v>
      </c>
      <c r="F43">
        <f t="shared" si="2"/>
        <v>0</v>
      </c>
      <c r="G43">
        <f t="shared" si="3"/>
        <v>0</v>
      </c>
      <c r="H43">
        <v>207</v>
      </c>
      <c r="I43" t="s">
        <v>513</v>
      </c>
      <c r="J43" t="s">
        <v>513</v>
      </c>
      <c r="K43">
        <v>1.9455252999999999E-2</v>
      </c>
      <c r="L43">
        <v>10</v>
      </c>
      <c r="M43">
        <v>6.8711409999999999E-3</v>
      </c>
      <c r="N43">
        <v>207</v>
      </c>
      <c r="O43">
        <v>3.1032019999999998E-3</v>
      </c>
      <c r="P43">
        <v>3.5160133000000003E-2</v>
      </c>
      <c r="Q43">
        <v>2.8314442</v>
      </c>
      <c r="R43" t="s">
        <v>514</v>
      </c>
      <c r="S43" t="s">
        <v>10</v>
      </c>
      <c r="T43" t="s">
        <v>10</v>
      </c>
      <c r="U43" t="s">
        <v>10</v>
      </c>
      <c r="V43" t="s">
        <v>10</v>
      </c>
      <c r="W43" t="s">
        <v>10</v>
      </c>
      <c r="X43" t="s">
        <v>10</v>
      </c>
      <c r="Y43" t="s">
        <v>10</v>
      </c>
      <c r="Z43" t="s">
        <v>10</v>
      </c>
      <c r="AA43" t="s">
        <v>10</v>
      </c>
      <c r="AB43" t="s">
        <v>10</v>
      </c>
      <c r="AC43" t="s">
        <v>10</v>
      </c>
      <c r="AD43" t="s">
        <v>10</v>
      </c>
      <c r="AE43" t="s">
        <v>10</v>
      </c>
      <c r="AF43" t="s">
        <v>10</v>
      </c>
      <c r="AG43" t="s">
        <v>10</v>
      </c>
      <c r="AH43" t="s">
        <v>10</v>
      </c>
      <c r="AI43" t="s">
        <v>10</v>
      </c>
      <c r="AJ43" t="s">
        <v>10</v>
      </c>
      <c r="AK43" t="s">
        <v>10</v>
      </c>
      <c r="AL43" t="s">
        <v>10</v>
      </c>
      <c r="AM43" t="s">
        <v>10</v>
      </c>
      <c r="AN43" t="s">
        <v>10</v>
      </c>
      <c r="AO43" t="s">
        <v>10</v>
      </c>
      <c r="AP43" t="s">
        <v>10</v>
      </c>
      <c r="AQ43" t="s">
        <v>10</v>
      </c>
      <c r="AR43" t="s">
        <v>10</v>
      </c>
      <c r="AS43" t="s">
        <v>10</v>
      </c>
    </row>
    <row r="44" spans="1:45" x14ac:dyDescent="0.2">
      <c r="A44">
        <v>6</v>
      </c>
      <c r="B44" t="s">
        <v>24</v>
      </c>
      <c r="D44">
        <f t="shared" si="0"/>
        <v>0</v>
      </c>
      <c r="E44">
        <f t="shared" si="1"/>
        <v>0</v>
      </c>
      <c r="F44">
        <f t="shared" si="2"/>
        <v>115.8692308</v>
      </c>
      <c r="G44">
        <f t="shared" si="3"/>
        <v>0</v>
      </c>
      <c r="H44">
        <v>5</v>
      </c>
      <c r="I44" t="s">
        <v>522</v>
      </c>
      <c r="J44" t="s">
        <v>10</v>
      </c>
      <c r="K44" t="s">
        <v>10</v>
      </c>
      <c r="L44" t="s">
        <v>10</v>
      </c>
      <c r="M44" t="s">
        <v>10</v>
      </c>
      <c r="N44" t="s">
        <v>10</v>
      </c>
      <c r="O44" t="s">
        <v>10</v>
      </c>
      <c r="P44" t="s">
        <v>10</v>
      </c>
      <c r="Q44" t="s">
        <v>10</v>
      </c>
      <c r="R44" t="s">
        <v>10</v>
      </c>
      <c r="S44" t="s">
        <v>10</v>
      </c>
      <c r="T44" t="s">
        <v>10</v>
      </c>
      <c r="U44" t="s">
        <v>10</v>
      </c>
      <c r="V44" t="s">
        <v>10</v>
      </c>
      <c r="W44" t="s">
        <v>10</v>
      </c>
      <c r="X44" t="s">
        <v>10</v>
      </c>
      <c r="Y44" t="s">
        <v>10</v>
      </c>
      <c r="Z44" t="s">
        <v>10</v>
      </c>
      <c r="AA44" t="s">
        <v>10</v>
      </c>
      <c r="AB44" t="s">
        <v>10</v>
      </c>
      <c r="AC44" t="s">
        <v>10</v>
      </c>
      <c r="AD44" t="s">
        <v>10</v>
      </c>
      <c r="AE44" t="s">
        <v>10</v>
      </c>
      <c r="AF44" t="s">
        <v>10</v>
      </c>
      <c r="AG44" t="s">
        <v>10</v>
      </c>
      <c r="AH44" t="s">
        <v>10</v>
      </c>
      <c r="AI44" t="s">
        <v>10</v>
      </c>
      <c r="AJ44" t="s">
        <v>10</v>
      </c>
      <c r="AK44" t="s">
        <v>522</v>
      </c>
      <c r="AL44">
        <v>1.9230769000000002E-2</v>
      </c>
      <c r="AM44">
        <v>1</v>
      </c>
      <c r="AN44">
        <v>1.6597000000000001E-4</v>
      </c>
      <c r="AO44">
        <v>5</v>
      </c>
      <c r="AP44">
        <v>8.6046620000000008E-3</v>
      </c>
      <c r="AQ44">
        <v>5.0614661999999998E-2</v>
      </c>
      <c r="AR44">
        <v>115.8692308</v>
      </c>
      <c r="AS44" t="s">
        <v>189</v>
      </c>
    </row>
    <row r="45" spans="1:45" x14ac:dyDescent="0.2">
      <c r="A45">
        <v>47</v>
      </c>
      <c r="B45" t="s">
        <v>156</v>
      </c>
      <c r="D45">
        <f t="shared" si="0"/>
        <v>0</v>
      </c>
      <c r="E45">
        <f t="shared" si="1"/>
        <v>19.53696498</v>
      </c>
      <c r="F45">
        <f t="shared" si="2"/>
        <v>0</v>
      </c>
      <c r="G45">
        <f t="shared" si="3"/>
        <v>0</v>
      </c>
      <c r="H45">
        <v>6</v>
      </c>
      <c r="I45" t="s">
        <v>191</v>
      </c>
      <c r="J45" t="s">
        <v>191</v>
      </c>
      <c r="K45">
        <v>3.891051E-3</v>
      </c>
      <c r="L45">
        <v>2</v>
      </c>
      <c r="M45">
        <v>1.9916399999999999E-4</v>
      </c>
      <c r="N45">
        <v>6</v>
      </c>
      <c r="O45">
        <v>4.1676120000000002E-3</v>
      </c>
      <c r="P45">
        <v>4.1845531999999998E-2</v>
      </c>
      <c r="Q45">
        <v>19.53696498</v>
      </c>
      <c r="R45" t="s">
        <v>192</v>
      </c>
      <c r="S45" t="s">
        <v>10</v>
      </c>
      <c r="T45" t="s">
        <v>10</v>
      </c>
      <c r="U45" t="s">
        <v>10</v>
      </c>
      <c r="V45" t="s">
        <v>10</v>
      </c>
      <c r="W45" t="s">
        <v>10</v>
      </c>
      <c r="X45" t="s">
        <v>10</v>
      </c>
      <c r="Y45" t="s">
        <v>10</v>
      </c>
      <c r="Z45" t="s">
        <v>10</v>
      </c>
      <c r="AA45" t="s">
        <v>10</v>
      </c>
      <c r="AB45" t="s">
        <v>10</v>
      </c>
      <c r="AC45" t="s">
        <v>10</v>
      </c>
      <c r="AD45" t="s">
        <v>10</v>
      </c>
      <c r="AE45" t="s">
        <v>10</v>
      </c>
      <c r="AF45" t="s">
        <v>10</v>
      </c>
      <c r="AG45" t="s">
        <v>10</v>
      </c>
      <c r="AH45" t="s">
        <v>10</v>
      </c>
      <c r="AI45" t="s">
        <v>10</v>
      </c>
      <c r="AJ45" t="s">
        <v>10</v>
      </c>
      <c r="AK45" t="s">
        <v>10</v>
      </c>
      <c r="AL45" t="s">
        <v>10</v>
      </c>
      <c r="AM45" t="s">
        <v>10</v>
      </c>
      <c r="AN45" t="s">
        <v>10</v>
      </c>
      <c r="AO45" t="s">
        <v>10</v>
      </c>
      <c r="AP45" t="s">
        <v>10</v>
      </c>
      <c r="AQ45" t="s">
        <v>10</v>
      </c>
      <c r="AR45" t="s">
        <v>10</v>
      </c>
      <c r="AS45" t="s">
        <v>10</v>
      </c>
    </row>
    <row r="46" spans="1:45" x14ac:dyDescent="0.2">
      <c r="A46">
        <v>86</v>
      </c>
      <c r="B46" t="s">
        <v>266</v>
      </c>
      <c r="D46">
        <f t="shared" si="0"/>
        <v>0</v>
      </c>
      <c r="E46">
        <f t="shared" si="1"/>
        <v>0</v>
      </c>
      <c r="F46">
        <f t="shared" si="2"/>
        <v>0</v>
      </c>
      <c r="G46">
        <f t="shared" si="3"/>
        <v>334.73333330000003</v>
      </c>
      <c r="H46">
        <v>1</v>
      </c>
      <c r="I46" t="s">
        <v>197</v>
      </c>
      <c r="J46" t="s">
        <v>10</v>
      </c>
      <c r="K46" t="s">
        <v>10</v>
      </c>
      <c r="L46" t="s">
        <v>10</v>
      </c>
      <c r="M46" t="s">
        <v>10</v>
      </c>
      <c r="N46" t="s">
        <v>10</v>
      </c>
      <c r="O46" t="s">
        <v>10</v>
      </c>
      <c r="P46" t="s">
        <v>10</v>
      </c>
      <c r="Q46" t="s">
        <v>10</v>
      </c>
      <c r="R46" t="s">
        <v>10</v>
      </c>
      <c r="S46" t="s">
        <v>10</v>
      </c>
      <c r="T46" t="s">
        <v>10</v>
      </c>
      <c r="U46" t="s">
        <v>10</v>
      </c>
      <c r="V46" t="s">
        <v>10</v>
      </c>
      <c r="W46" t="s">
        <v>10</v>
      </c>
      <c r="X46" t="s">
        <v>10</v>
      </c>
      <c r="Y46" t="s">
        <v>10</v>
      </c>
      <c r="Z46" t="s">
        <v>10</v>
      </c>
      <c r="AA46" t="s">
        <v>10</v>
      </c>
      <c r="AB46" t="s">
        <v>197</v>
      </c>
      <c r="AC46">
        <v>1.1111111E-2</v>
      </c>
      <c r="AD46">
        <v>1</v>
      </c>
      <c r="AE46" s="1">
        <v>3.3200000000000001E-5</v>
      </c>
      <c r="AF46">
        <v>1</v>
      </c>
      <c r="AG46">
        <v>2.988643E-3</v>
      </c>
      <c r="AH46">
        <v>2.1753403000000001E-2</v>
      </c>
      <c r="AI46">
        <v>334.73333330000003</v>
      </c>
      <c r="AJ46" t="s">
        <v>53</v>
      </c>
      <c r="AK46" t="s">
        <v>10</v>
      </c>
      <c r="AL46" t="s">
        <v>10</v>
      </c>
      <c r="AM46" t="s">
        <v>10</v>
      </c>
      <c r="AN46" t="s">
        <v>10</v>
      </c>
      <c r="AO46" t="s">
        <v>10</v>
      </c>
      <c r="AP46" t="s">
        <v>10</v>
      </c>
      <c r="AQ46" t="s">
        <v>10</v>
      </c>
      <c r="AR46" t="s">
        <v>10</v>
      </c>
      <c r="AS46" t="s">
        <v>10</v>
      </c>
    </row>
    <row r="47" spans="1:45" x14ac:dyDescent="0.2">
      <c r="A47">
        <v>99</v>
      </c>
      <c r="B47" t="s">
        <v>299</v>
      </c>
      <c r="D47">
        <f t="shared" si="0"/>
        <v>0</v>
      </c>
      <c r="E47">
        <f t="shared" si="1"/>
        <v>0</v>
      </c>
      <c r="F47">
        <f t="shared" si="2"/>
        <v>0</v>
      </c>
      <c r="G47">
        <f t="shared" si="3"/>
        <v>334.73333330000003</v>
      </c>
      <c r="H47">
        <v>1</v>
      </c>
      <c r="I47" t="s">
        <v>511</v>
      </c>
      <c r="J47" t="s">
        <v>10</v>
      </c>
      <c r="K47" t="s">
        <v>10</v>
      </c>
      <c r="L47" t="s">
        <v>10</v>
      </c>
      <c r="M47" t="s">
        <v>10</v>
      </c>
      <c r="N47" t="s">
        <v>10</v>
      </c>
      <c r="O47" t="s">
        <v>10</v>
      </c>
      <c r="P47" t="s">
        <v>10</v>
      </c>
      <c r="Q47" t="s">
        <v>10</v>
      </c>
      <c r="R47" t="s">
        <v>10</v>
      </c>
      <c r="S47" t="s">
        <v>10</v>
      </c>
      <c r="T47" t="s">
        <v>10</v>
      </c>
      <c r="U47" t="s">
        <v>10</v>
      </c>
      <c r="V47" t="s">
        <v>10</v>
      </c>
      <c r="W47" t="s">
        <v>10</v>
      </c>
      <c r="X47" t="s">
        <v>10</v>
      </c>
      <c r="Y47" t="s">
        <v>10</v>
      </c>
      <c r="Z47" t="s">
        <v>10</v>
      </c>
      <c r="AA47" t="s">
        <v>10</v>
      </c>
      <c r="AB47" t="s">
        <v>511</v>
      </c>
      <c r="AC47">
        <v>1.1111111E-2</v>
      </c>
      <c r="AD47">
        <v>1</v>
      </c>
      <c r="AE47" s="1">
        <v>3.3200000000000001E-5</v>
      </c>
      <c r="AF47">
        <v>1</v>
      </c>
      <c r="AG47">
        <v>2.988643E-3</v>
      </c>
      <c r="AH47">
        <v>2.1753403000000001E-2</v>
      </c>
      <c r="AI47">
        <v>334.73333330000003</v>
      </c>
      <c r="AJ47" t="s">
        <v>53</v>
      </c>
      <c r="AK47" t="s">
        <v>10</v>
      </c>
      <c r="AL47" t="s">
        <v>10</v>
      </c>
      <c r="AM47" t="s">
        <v>10</v>
      </c>
      <c r="AN47" t="s">
        <v>10</v>
      </c>
      <c r="AO47" t="s">
        <v>10</v>
      </c>
      <c r="AP47" t="s">
        <v>10</v>
      </c>
      <c r="AQ47" t="s">
        <v>10</v>
      </c>
      <c r="AR47" t="s">
        <v>10</v>
      </c>
      <c r="AS47" t="s">
        <v>10</v>
      </c>
    </row>
    <row r="48" spans="1:45" x14ac:dyDescent="0.2">
      <c r="A48">
        <v>135</v>
      </c>
      <c r="B48" t="s">
        <v>414</v>
      </c>
      <c r="D48">
        <f t="shared" si="0"/>
        <v>0</v>
      </c>
      <c r="E48">
        <f t="shared" si="1"/>
        <v>0</v>
      </c>
      <c r="F48">
        <f t="shared" si="2"/>
        <v>0</v>
      </c>
      <c r="G48">
        <f t="shared" si="3"/>
        <v>15.93968254</v>
      </c>
      <c r="H48">
        <v>42</v>
      </c>
      <c r="I48" t="s">
        <v>508</v>
      </c>
      <c r="J48" t="s">
        <v>10</v>
      </c>
      <c r="K48" t="s">
        <v>10</v>
      </c>
      <c r="L48" t="s">
        <v>10</v>
      </c>
      <c r="M48" t="s">
        <v>10</v>
      </c>
      <c r="N48" t="s">
        <v>10</v>
      </c>
      <c r="O48" t="s">
        <v>10</v>
      </c>
      <c r="P48" t="s">
        <v>10</v>
      </c>
      <c r="Q48" t="s">
        <v>10</v>
      </c>
      <c r="R48" t="s">
        <v>10</v>
      </c>
      <c r="S48" t="s">
        <v>10</v>
      </c>
      <c r="T48" t="s">
        <v>10</v>
      </c>
      <c r="U48" t="s">
        <v>10</v>
      </c>
      <c r="V48" t="s">
        <v>10</v>
      </c>
      <c r="W48" t="s">
        <v>10</v>
      </c>
      <c r="X48" t="s">
        <v>10</v>
      </c>
      <c r="Y48" t="s">
        <v>10</v>
      </c>
      <c r="Z48" t="s">
        <v>10</v>
      </c>
      <c r="AA48" t="s">
        <v>10</v>
      </c>
      <c r="AB48" t="s">
        <v>508</v>
      </c>
      <c r="AC48">
        <v>2.2222222E-2</v>
      </c>
      <c r="AD48">
        <v>2</v>
      </c>
      <c r="AE48">
        <v>1.3941450000000001E-3</v>
      </c>
      <c r="AF48">
        <v>42</v>
      </c>
      <c r="AG48">
        <v>7.0368940000000001E-3</v>
      </c>
      <c r="AH48">
        <v>3.6120010000000001E-2</v>
      </c>
      <c r="AI48">
        <v>15.93968254</v>
      </c>
      <c r="AJ48" t="s">
        <v>509</v>
      </c>
      <c r="AK48" t="s">
        <v>10</v>
      </c>
      <c r="AL48" t="s">
        <v>10</v>
      </c>
      <c r="AM48" t="s">
        <v>10</v>
      </c>
      <c r="AN48" t="s">
        <v>10</v>
      </c>
      <c r="AO48" t="s">
        <v>10</v>
      </c>
      <c r="AP48" t="s">
        <v>10</v>
      </c>
      <c r="AQ48" t="s">
        <v>10</v>
      </c>
      <c r="AR48" t="s">
        <v>10</v>
      </c>
      <c r="AS48" t="s">
        <v>10</v>
      </c>
    </row>
    <row r="49" spans="1:45" x14ac:dyDescent="0.2">
      <c r="A49">
        <v>130</v>
      </c>
      <c r="B49" t="s">
        <v>399</v>
      </c>
      <c r="D49">
        <f t="shared" si="0"/>
        <v>0</v>
      </c>
      <c r="E49">
        <f t="shared" si="1"/>
        <v>11.72217899</v>
      </c>
      <c r="F49">
        <f t="shared" si="2"/>
        <v>0</v>
      </c>
      <c r="G49">
        <f t="shared" si="3"/>
        <v>0</v>
      </c>
      <c r="H49">
        <v>20</v>
      </c>
      <c r="I49" t="s">
        <v>532</v>
      </c>
      <c r="J49" t="s">
        <v>532</v>
      </c>
      <c r="K49">
        <v>7.7821009999999996E-3</v>
      </c>
      <c r="L49">
        <v>4</v>
      </c>
      <c r="M49">
        <v>6.6387800000000002E-4</v>
      </c>
      <c r="N49">
        <v>20</v>
      </c>
      <c r="O49">
        <v>3.27094E-4</v>
      </c>
      <c r="P49">
        <v>6.9648490000000004E-3</v>
      </c>
      <c r="Q49">
        <v>11.72217899</v>
      </c>
      <c r="R49" t="s">
        <v>533</v>
      </c>
      <c r="S49" t="s">
        <v>10</v>
      </c>
      <c r="T49" t="s">
        <v>10</v>
      </c>
      <c r="U49" t="s">
        <v>10</v>
      </c>
      <c r="V49" t="s">
        <v>10</v>
      </c>
      <c r="W49" t="s">
        <v>10</v>
      </c>
      <c r="X49" t="s">
        <v>10</v>
      </c>
      <c r="Y49" t="s">
        <v>10</v>
      </c>
      <c r="Z49" t="s">
        <v>10</v>
      </c>
      <c r="AA49" t="s">
        <v>10</v>
      </c>
      <c r="AB49" t="s">
        <v>10</v>
      </c>
      <c r="AC49" t="s">
        <v>10</v>
      </c>
      <c r="AD49" t="s">
        <v>10</v>
      </c>
      <c r="AE49" t="s">
        <v>10</v>
      </c>
      <c r="AF49" t="s">
        <v>10</v>
      </c>
      <c r="AG49" t="s">
        <v>10</v>
      </c>
      <c r="AH49" t="s">
        <v>10</v>
      </c>
      <c r="AI49" t="s">
        <v>10</v>
      </c>
      <c r="AJ49" t="s">
        <v>10</v>
      </c>
      <c r="AK49" t="s">
        <v>10</v>
      </c>
      <c r="AL49" t="s">
        <v>10</v>
      </c>
      <c r="AM49" t="s">
        <v>10</v>
      </c>
      <c r="AN49" t="s">
        <v>10</v>
      </c>
      <c r="AO49" t="s">
        <v>10</v>
      </c>
      <c r="AP49" t="s">
        <v>10</v>
      </c>
      <c r="AQ49" t="s">
        <v>10</v>
      </c>
      <c r="AR49" t="s">
        <v>10</v>
      </c>
      <c r="AS49" t="s">
        <v>10</v>
      </c>
    </row>
    <row r="50" spans="1:45" x14ac:dyDescent="0.2">
      <c r="A50">
        <v>207</v>
      </c>
      <c r="B50" t="s">
        <v>603</v>
      </c>
      <c r="D50">
        <f t="shared" si="0"/>
        <v>0</v>
      </c>
      <c r="E50">
        <f t="shared" si="1"/>
        <v>0</v>
      </c>
      <c r="F50">
        <f t="shared" si="2"/>
        <v>0</v>
      </c>
      <c r="G50">
        <f t="shared" si="3"/>
        <v>22.822727270000001</v>
      </c>
      <c r="H50">
        <v>44</v>
      </c>
      <c r="I50" t="s">
        <v>516</v>
      </c>
      <c r="J50" t="s">
        <v>10</v>
      </c>
      <c r="K50" t="s">
        <v>10</v>
      </c>
      <c r="L50" t="s">
        <v>10</v>
      </c>
      <c r="M50" t="s">
        <v>10</v>
      </c>
      <c r="N50" t="s">
        <v>10</v>
      </c>
      <c r="O50" t="s">
        <v>10</v>
      </c>
      <c r="P50" t="s">
        <v>10</v>
      </c>
      <c r="Q50" t="s">
        <v>10</v>
      </c>
      <c r="R50" t="s">
        <v>10</v>
      </c>
      <c r="S50" t="s">
        <v>10</v>
      </c>
      <c r="T50" t="s">
        <v>10</v>
      </c>
      <c r="U50" t="s">
        <v>10</v>
      </c>
      <c r="V50" t="s">
        <v>10</v>
      </c>
      <c r="W50" t="s">
        <v>10</v>
      </c>
      <c r="X50" t="s">
        <v>10</v>
      </c>
      <c r="Y50" t="s">
        <v>10</v>
      </c>
      <c r="Z50" t="s">
        <v>10</v>
      </c>
      <c r="AA50" t="s">
        <v>10</v>
      </c>
      <c r="AB50" t="s">
        <v>516</v>
      </c>
      <c r="AC50">
        <v>3.3333333E-2</v>
      </c>
      <c r="AD50">
        <v>3</v>
      </c>
      <c r="AE50">
        <v>1.4605320000000001E-3</v>
      </c>
      <c r="AF50">
        <v>44</v>
      </c>
      <c r="AG50">
        <v>3.12851E-4</v>
      </c>
      <c r="AH50">
        <v>3.7841630000000001E-3</v>
      </c>
      <c r="AI50">
        <v>22.822727270000001</v>
      </c>
      <c r="AJ50" t="s">
        <v>517</v>
      </c>
      <c r="AK50" t="s">
        <v>10</v>
      </c>
      <c r="AL50" t="s">
        <v>10</v>
      </c>
      <c r="AM50" t="s">
        <v>10</v>
      </c>
      <c r="AN50" t="s">
        <v>10</v>
      </c>
      <c r="AO50" t="s">
        <v>10</v>
      </c>
      <c r="AP50" t="s">
        <v>10</v>
      </c>
      <c r="AQ50" t="s">
        <v>10</v>
      </c>
      <c r="AR50" t="s">
        <v>10</v>
      </c>
      <c r="AS50" t="s">
        <v>10</v>
      </c>
    </row>
    <row r="51" spans="1:45" x14ac:dyDescent="0.2">
      <c r="A51">
        <v>35</v>
      </c>
      <c r="B51" t="s">
        <v>118</v>
      </c>
      <c r="D51">
        <f t="shared" si="0"/>
        <v>4.6329160639999998</v>
      </c>
      <c r="E51">
        <f t="shared" si="1"/>
        <v>4.804171717</v>
      </c>
      <c r="F51">
        <f t="shared" si="2"/>
        <v>0</v>
      </c>
      <c r="G51">
        <f t="shared" si="3"/>
        <v>0</v>
      </c>
      <c r="H51">
        <v>61</v>
      </c>
      <c r="I51" t="s">
        <v>322</v>
      </c>
      <c r="J51" t="s">
        <v>322</v>
      </c>
      <c r="K51">
        <v>9.7276259999999996E-3</v>
      </c>
      <c r="L51">
        <v>5</v>
      </c>
      <c r="M51">
        <v>2.0248290000000001E-3</v>
      </c>
      <c r="N51">
        <v>61</v>
      </c>
      <c r="O51">
        <v>3.8537990000000002E-3</v>
      </c>
      <c r="P51">
        <v>4.0257701E-2</v>
      </c>
      <c r="Q51">
        <v>4.804171717</v>
      </c>
      <c r="R51" t="s">
        <v>323</v>
      </c>
      <c r="S51" t="s">
        <v>322</v>
      </c>
      <c r="T51">
        <v>9.3808629999999997E-3</v>
      </c>
      <c r="U51">
        <v>5</v>
      </c>
      <c r="V51">
        <v>2.0248290000000001E-3</v>
      </c>
      <c r="W51">
        <v>61</v>
      </c>
      <c r="X51">
        <v>4.4911049999999996E-3</v>
      </c>
      <c r="Y51">
        <v>4.2687728000000001E-2</v>
      </c>
      <c r="Z51">
        <v>4.6329160639999998</v>
      </c>
      <c r="AA51" t="s">
        <v>324</v>
      </c>
      <c r="AB51" t="s">
        <v>10</v>
      </c>
      <c r="AC51" t="s">
        <v>10</v>
      </c>
      <c r="AD51" t="s">
        <v>10</v>
      </c>
      <c r="AE51" t="s">
        <v>10</v>
      </c>
      <c r="AF51" t="s">
        <v>10</v>
      </c>
      <c r="AG51" t="s">
        <v>10</v>
      </c>
      <c r="AH51" t="s">
        <v>10</v>
      </c>
      <c r="AI51" t="s">
        <v>10</v>
      </c>
      <c r="AJ51" t="s">
        <v>10</v>
      </c>
      <c r="AK51" t="s">
        <v>10</v>
      </c>
      <c r="AL51" t="s">
        <v>10</v>
      </c>
      <c r="AM51" t="s">
        <v>10</v>
      </c>
      <c r="AN51" t="s">
        <v>10</v>
      </c>
      <c r="AO51" t="s">
        <v>10</v>
      </c>
      <c r="AP51" t="s">
        <v>10</v>
      </c>
      <c r="AQ51" t="s">
        <v>10</v>
      </c>
      <c r="AR51" t="s">
        <v>10</v>
      </c>
      <c r="AS51" t="s">
        <v>10</v>
      </c>
    </row>
    <row r="52" spans="1:45" x14ac:dyDescent="0.2">
      <c r="A52">
        <v>9</v>
      </c>
      <c r="B52" t="s">
        <v>33</v>
      </c>
      <c r="D52">
        <f t="shared" si="0"/>
        <v>3.0910236869999999</v>
      </c>
      <c r="E52">
        <f t="shared" si="1"/>
        <v>0</v>
      </c>
      <c r="F52">
        <f t="shared" si="2"/>
        <v>0</v>
      </c>
      <c r="G52">
        <f t="shared" si="3"/>
        <v>0</v>
      </c>
      <c r="H52">
        <v>128</v>
      </c>
      <c r="I52" t="s">
        <v>519</v>
      </c>
      <c r="J52" t="s">
        <v>10</v>
      </c>
      <c r="K52" t="s">
        <v>10</v>
      </c>
      <c r="L52" t="s">
        <v>10</v>
      </c>
      <c r="M52" t="s">
        <v>10</v>
      </c>
      <c r="N52" t="s">
        <v>10</v>
      </c>
      <c r="O52" t="s">
        <v>10</v>
      </c>
      <c r="P52" t="s">
        <v>10</v>
      </c>
      <c r="Q52" t="s">
        <v>10</v>
      </c>
      <c r="R52" t="s">
        <v>10</v>
      </c>
      <c r="S52" t="s">
        <v>519</v>
      </c>
      <c r="T52">
        <v>1.3133208E-2</v>
      </c>
      <c r="U52">
        <v>7</v>
      </c>
      <c r="V52">
        <v>4.2488220000000002E-3</v>
      </c>
      <c r="W52">
        <v>128</v>
      </c>
      <c r="X52">
        <v>7.8873009999999993E-3</v>
      </c>
      <c r="Y52">
        <v>6.6045772000000003E-2</v>
      </c>
      <c r="Z52">
        <v>3.0910236869999999</v>
      </c>
      <c r="AA52" t="s">
        <v>520</v>
      </c>
      <c r="AB52" t="s">
        <v>10</v>
      </c>
      <c r="AC52" t="s">
        <v>10</v>
      </c>
      <c r="AD52" t="s">
        <v>10</v>
      </c>
      <c r="AE52" t="s">
        <v>10</v>
      </c>
      <c r="AF52" t="s">
        <v>10</v>
      </c>
      <c r="AG52" t="s">
        <v>10</v>
      </c>
      <c r="AH52" t="s">
        <v>10</v>
      </c>
      <c r="AI52" t="s">
        <v>10</v>
      </c>
      <c r="AJ52" t="s">
        <v>10</v>
      </c>
      <c r="AK52" t="s">
        <v>10</v>
      </c>
      <c r="AL52" t="s">
        <v>10</v>
      </c>
      <c r="AM52" t="s">
        <v>10</v>
      </c>
      <c r="AN52" t="s">
        <v>10</v>
      </c>
      <c r="AO52" t="s">
        <v>10</v>
      </c>
      <c r="AP52" t="s">
        <v>10</v>
      </c>
      <c r="AQ52" t="s">
        <v>10</v>
      </c>
      <c r="AR52" t="s">
        <v>10</v>
      </c>
      <c r="AS52" t="s">
        <v>10</v>
      </c>
    </row>
    <row r="53" spans="1:45" x14ac:dyDescent="0.2">
      <c r="A53">
        <v>139</v>
      </c>
      <c r="B53" t="s">
        <v>426</v>
      </c>
      <c r="D53">
        <f t="shared" si="0"/>
        <v>0</v>
      </c>
      <c r="E53">
        <f t="shared" si="1"/>
        <v>9.0170607599999997</v>
      </c>
      <c r="F53">
        <f t="shared" si="2"/>
        <v>0</v>
      </c>
      <c r="G53">
        <f t="shared" si="3"/>
        <v>0</v>
      </c>
      <c r="H53">
        <v>26</v>
      </c>
      <c r="I53" t="s">
        <v>599</v>
      </c>
      <c r="J53" t="s">
        <v>599</v>
      </c>
      <c r="K53">
        <v>7.7821009999999996E-3</v>
      </c>
      <c r="L53">
        <v>4</v>
      </c>
      <c r="M53">
        <v>8.6304199999999995E-4</v>
      </c>
      <c r="N53">
        <v>26</v>
      </c>
      <c r="O53">
        <v>9.3076699999999999E-4</v>
      </c>
      <c r="P53">
        <v>1.5965237E-2</v>
      </c>
      <c r="Q53">
        <v>9.0170607599999997</v>
      </c>
      <c r="R53" t="s">
        <v>533</v>
      </c>
      <c r="S53" t="s">
        <v>10</v>
      </c>
      <c r="T53" t="s">
        <v>10</v>
      </c>
      <c r="U53" t="s">
        <v>10</v>
      </c>
      <c r="V53" t="s">
        <v>10</v>
      </c>
      <c r="W53" t="s">
        <v>10</v>
      </c>
      <c r="X53" t="s">
        <v>10</v>
      </c>
      <c r="Y53" t="s">
        <v>10</v>
      </c>
      <c r="Z53" t="s">
        <v>10</v>
      </c>
      <c r="AA53" t="s">
        <v>10</v>
      </c>
      <c r="AB53" t="s">
        <v>10</v>
      </c>
      <c r="AC53" t="s">
        <v>10</v>
      </c>
      <c r="AD53" t="s">
        <v>10</v>
      </c>
      <c r="AE53" t="s">
        <v>10</v>
      </c>
      <c r="AF53" t="s">
        <v>10</v>
      </c>
      <c r="AG53" t="s">
        <v>10</v>
      </c>
      <c r="AH53" t="s">
        <v>10</v>
      </c>
      <c r="AI53" t="s">
        <v>10</v>
      </c>
      <c r="AJ53" t="s">
        <v>10</v>
      </c>
      <c r="AK53" t="s">
        <v>10</v>
      </c>
      <c r="AL53" t="s">
        <v>10</v>
      </c>
      <c r="AM53" t="s">
        <v>10</v>
      </c>
      <c r="AN53" t="s">
        <v>10</v>
      </c>
      <c r="AO53" t="s">
        <v>10</v>
      </c>
      <c r="AP53" t="s">
        <v>10</v>
      </c>
      <c r="AQ53" t="s">
        <v>10</v>
      </c>
      <c r="AR53" t="s">
        <v>10</v>
      </c>
      <c r="AS53" t="s">
        <v>10</v>
      </c>
    </row>
    <row r="54" spans="1:45" x14ac:dyDescent="0.2">
      <c r="A54">
        <v>61</v>
      </c>
      <c r="B54" t="s">
        <v>198</v>
      </c>
      <c r="D54">
        <f t="shared" si="0"/>
        <v>4.8103468920000001</v>
      </c>
      <c r="E54">
        <f t="shared" si="1"/>
        <v>6.23520159</v>
      </c>
      <c r="F54">
        <f t="shared" si="2"/>
        <v>0</v>
      </c>
      <c r="G54">
        <f t="shared" si="3"/>
        <v>0</v>
      </c>
      <c r="H54">
        <v>47</v>
      </c>
      <c r="I54" t="s">
        <v>328</v>
      </c>
      <c r="J54" t="s">
        <v>328</v>
      </c>
      <c r="K54">
        <v>9.7276259999999996E-3</v>
      </c>
      <c r="L54">
        <v>5</v>
      </c>
      <c r="M54">
        <v>1.560114E-3</v>
      </c>
      <c r="N54">
        <v>47</v>
      </c>
      <c r="O54">
        <v>1.2071969999999999E-3</v>
      </c>
      <c r="P54">
        <v>1.9362186999999999E-2</v>
      </c>
      <c r="Q54">
        <v>6.23520159</v>
      </c>
      <c r="R54" t="s">
        <v>323</v>
      </c>
      <c r="S54" t="s">
        <v>328</v>
      </c>
      <c r="T54">
        <v>7.5046899999999996E-3</v>
      </c>
      <c r="U54">
        <v>4</v>
      </c>
      <c r="V54">
        <v>1.560114E-3</v>
      </c>
      <c r="W54">
        <v>47</v>
      </c>
      <c r="X54">
        <v>9.49091E-3</v>
      </c>
      <c r="Y54">
        <v>7.4771107000000003E-2</v>
      </c>
      <c r="Z54">
        <v>4.8103468920000001</v>
      </c>
      <c r="AA54" t="s">
        <v>329</v>
      </c>
      <c r="AB54" t="s">
        <v>10</v>
      </c>
      <c r="AC54" t="s">
        <v>10</v>
      </c>
      <c r="AD54" t="s">
        <v>10</v>
      </c>
      <c r="AE54" t="s">
        <v>10</v>
      </c>
      <c r="AF54" t="s">
        <v>10</v>
      </c>
      <c r="AG54" t="s">
        <v>10</v>
      </c>
      <c r="AH54" t="s">
        <v>10</v>
      </c>
      <c r="AI54" t="s">
        <v>10</v>
      </c>
      <c r="AJ54" t="s">
        <v>10</v>
      </c>
      <c r="AK54" t="s">
        <v>10</v>
      </c>
      <c r="AL54" t="s">
        <v>10</v>
      </c>
      <c r="AM54" t="s">
        <v>10</v>
      </c>
      <c r="AN54" t="s">
        <v>10</v>
      </c>
      <c r="AO54" t="s">
        <v>10</v>
      </c>
      <c r="AP54" t="s">
        <v>10</v>
      </c>
      <c r="AQ54" t="s">
        <v>10</v>
      </c>
      <c r="AR54" t="s">
        <v>10</v>
      </c>
      <c r="AS54" t="s">
        <v>10</v>
      </c>
    </row>
    <row r="55" spans="1:45" x14ac:dyDescent="0.2">
      <c r="A55">
        <v>8</v>
      </c>
      <c r="B55" t="s">
        <v>30</v>
      </c>
      <c r="D55">
        <f t="shared" si="0"/>
        <v>0</v>
      </c>
      <c r="E55">
        <f t="shared" si="1"/>
        <v>0</v>
      </c>
      <c r="F55">
        <f t="shared" si="2"/>
        <v>0</v>
      </c>
      <c r="G55">
        <f t="shared" si="3"/>
        <v>334.73333330000003</v>
      </c>
      <c r="H55">
        <v>1</v>
      </c>
      <c r="I55" t="s">
        <v>555</v>
      </c>
      <c r="J55" t="s">
        <v>10</v>
      </c>
      <c r="K55" t="s">
        <v>10</v>
      </c>
      <c r="L55" t="s">
        <v>10</v>
      </c>
      <c r="M55" t="s">
        <v>10</v>
      </c>
      <c r="N55" t="s">
        <v>10</v>
      </c>
      <c r="O55" t="s">
        <v>10</v>
      </c>
      <c r="P55" t="s">
        <v>10</v>
      </c>
      <c r="Q55" t="s">
        <v>10</v>
      </c>
      <c r="R55" t="s">
        <v>10</v>
      </c>
      <c r="S55" t="s">
        <v>10</v>
      </c>
      <c r="T55" t="s">
        <v>10</v>
      </c>
      <c r="U55" t="s">
        <v>10</v>
      </c>
      <c r="V55" t="s">
        <v>10</v>
      </c>
      <c r="W55" t="s">
        <v>10</v>
      </c>
      <c r="X55" t="s">
        <v>10</v>
      </c>
      <c r="Y55" t="s">
        <v>10</v>
      </c>
      <c r="Z55" t="s">
        <v>10</v>
      </c>
      <c r="AA55" t="s">
        <v>10</v>
      </c>
      <c r="AB55" t="s">
        <v>555</v>
      </c>
      <c r="AC55">
        <v>1.1111111E-2</v>
      </c>
      <c r="AD55">
        <v>1</v>
      </c>
      <c r="AE55" s="1">
        <v>3.3200000000000001E-5</v>
      </c>
      <c r="AF55">
        <v>1</v>
      </c>
      <c r="AG55">
        <v>2.988643E-3</v>
      </c>
      <c r="AH55">
        <v>2.1753403000000001E-2</v>
      </c>
      <c r="AI55">
        <v>334.73333330000003</v>
      </c>
      <c r="AJ55" t="s">
        <v>53</v>
      </c>
      <c r="AK55" t="s">
        <v>10</v>
      </c>
      <c r="AL55" t="s">
        <v>10</v>
      </c>
      <c r="AM55" t="s">
        <v>10</v>
      </c>
      <c r="AN55" t="s">
        <v>10</v>
      </c>
      <c r="AO55" t="s">
        <v>10</v>
      </c>
      <c r="AP55" t="s">
        <v>10</v>
      </c>
      <c r="AQ55" t="s">
        <v>10</v>
      </c>
      <c r="AR55" t="s">
        <v>10</v>
      </c>
      <c r="AS55" t="s">
        <v>10</v>
      </c>
    </row>
    <row r="56" spans="1:45" x14ac:dyDescent="0.2">
      <c r="A56">
        <v>138</v>
      </c>
      <c r="B56" t="s">
        <v>423</v>
      </c>
      <c r="D56">
        <f t="shared" si="0"/>
        <v>0</v>
      </c>
      <c r="E56">
        <f t="shared" si="1"/>
        <v>0</v>
      </c>
      <c r="F56">
        <f t="shared" si="2"/>
        <v>0</v>
      </c>
      <c r="G56">
        <f t="shared" si="3"/>
        <v>3.2816993459999999</v>
      </c>
      <c r="H56">
        <v>714</v>
      </c>
      <c r="I56" t="s">
        <v>317</v>
      </c>
      <c r="J56" t="s">
        <v>10</v>
      </c>
      <c r="K56" t="s">
        <v>10</v>
      </c>
      <c r="L56" t="s">
        <v>10</v>
      </c>
      <c r="M56" t="s">
        <v>10</v>
      </c>
      <c r="N56" t="s">
        <v>10</v>
      </c>
      <c r="O56" t="s">
        <v>10</v>
      </c>
      <c r="P56" t="s">
        <v>10</v>
      </c>
      <c r="Q56" t="s">
        <v>10</v>
      </c>
      <c r="R56" t="s">
        <v>10</v>
      </c>
      <c r="S56" t="s">
        <v>10</v>
      </c>
      <c r="T56" t="s">
        <v>10</v>
      </c>
      <c r="U56" t="s">
        <v>10</v>
      </c>
      <c r="V56" t="s">
        <v>10</v>
      </c>
      <c r="W56" t="s">
        <v>10</v>
      </c>
      <c r="X56" t="s">
        <v>10</v>
      </c>
      <c r="Y56" t="s">
        <v>10</v>
      </c>
      <c r="Z56" t="s">
        <v>10</v>
      </c>
      <c r="AA56" t="s">
        <v>10</v>
      </c>
      <c r="AB56" t="s">
        <v>317</v>
      </c>
      <c r="AC56">
        <v>7.7777778000000006E-2</v>
      </c>
      <c r="AD56">
        <v>7</v>
      </c>
      <c r="AE56">
        <v>2.3700458000000001E-2</v>
      </c>
      <c r="AF56">
        <v>714</v>
      </c>
      <c r="AG56">
        <v>5.5918340000000004E-3</v>
      </c>
      <c r="AH56">
        <v>3.1736446000000001E-2</v>
      </c>
      <c r="AI56">
        <v>3.2816993459999999</v>
      </c>
      <c r="AJ56" t="s">
        <v>318</v>
      </c>
      <c r="AK56" t="s">
        <v>10</v>
      </c>
      <c r="AL56" t="s">
        <v>10</v>
      </c>
      <c r="AM56" t="s">
        <v>10</v>
      </c>
      <c r="AN56" t="s">
        <v>10</v>
      </c>
      <c r="AO56" t="s">
        <v>10</v>
      </c>
      <c r="AP56" t="s">
        <v>10</v>
      </c>
      <c r="AQ56" t="s">
        <v>10</v>
      </c>
      <c r="AR56" t="s">
        <v>10</v>
      </c>
      <c r="AS56" t="s">
        <v>10</v>
      </c>
    </row>
    <row r="57" spans="1:45" x14ac:dyDescent="0.2">
      <c r="A57">
        <v>200</v>
      </c>
      <c r="B57" t="s">
        <v>586</v>
      </c>
      <c r="D57">
        <f t="shared" si="0"/>
        <v>3.7431507270000002</v>
      </c>
      <c r="E57">
        <f t="shared" si="1"/>
        <v>0</v>
      </c>
      <c r="F57">
        <f t="shared" si="2"/>
        <v>0</v>
      </c>
      <c r="G57">
        <f t="shared" si="3"/>
        <v>0</v>
      </c>
      <c r="H57">
        <v>151</v>
      </c>
      <c r="I57" t="s">
        <v>142</v>
      </c>
      <c r="J57" t="s">
        <v>10</v>
      </c>
      <c r="K57" t="s">
        <v>10</v>
      </c>
      <c r="L57" t="s">
        <v>10</v>
      </c>
      <c r="M57" t="s">
        <v>10</v>
      </c>
      <c r="N57" t="s">
        <v>10</v>
      </c>
      <c r="O57" t="s">
        <v>10</v>
      </c>
      <c r="P57" t="s">
        <v>10</v>
      </c>
      <c r="Q57" t="s">
        <v>10</v>
      </c>
      <c r="R57" t="s">
        <v>10</v>
      </c>
      <c r="S57" t="s">
        <v>142</v>
      </c>
      <c r="T57">
        <v>1.8761725999999999E-2</v>
      </c>
      <c r="U57">
        <v>10</v>
      </c>
      <c r="V57">
        <v>5.0122819999999998E-3</v>
      </c>
      <c r="W57">
        <v>151</v>
      </c>
      <c r="X57">
        <v>3.7540099999999998E-4</v>
      </c>
      <c r="Y57">
        <v>6.0637629999999998E-3</v>
      </c>
      <c r="Z57">
        <v>3.7431507270000002</v>
      </c>
      <c r="AA57" t="s">
        <v>143</v>
      </c>
      <c r="AB57" t="s">
        <v>10</v>
      </c>
      <c r="AC57" t="s">
        <v>10</v>
      </c>
      <c r="AD57" t="s">
        <v>10</v>
      </c>
      <c r="AE57" t="s">
        <v>10</v>
      </c>
      <c r="AF57" t="s">
        <v>10</v>
      </c>
      <c r="AG57" t="s">
        <v>10</v>
      </c>
      <c r="AH57" t="s">
        <v>10</v>
      </c>
      <c r="AI57" t="s">
        <v>10</v>
      </c>
      <c r="AJ57" t="s">
        <v>10</v>
      </c>
      <c r="AK57" t="s">
        <v>10</v>
      </c>
      <c r="AL57" t="s">
        <v>10</v>
      </c>
      <c r="AM57" t="s">
        <v>10</v>
      </c>
      <c r="AN57" t="s">
        <v>10</v>
      </c>
      <c r="AO57" t="s">
        <v>10</v>
      </c>
      <c r="AP57" t="s">
        <v>10</v>
      </c>
      <c r="AQ57" t="s">
        <v>10</v>
      </c>
      <c r="AR57" t="s">
        <v>10</v>
      </c>
      <c r="AS57" t="s">
        <v>10</v>
      </c>
    </row>
    <row r="58" spans="1:45" x14ac:dyDescent="0.2">
      <c r="A58">
        <v>133</v>
      </c>
      <c r="B58" t="s">
        <v>408</v>
      </c>
      <c r="D58">
        <f t="shared" si="0"/>
        <v>0</v>
      </c>
      <c r="E58">
        <f t="shared" si="1"/>
        <v>8.7916342410000006</v>
      </c>
      <c r="F58">
        <f t="shared" si="2"/>
        <v>0</v>
      </c>
      <c r="G58">
        <f t="shared" si="3"/>
        <v>0</v>
      </c>
      <c r="H58">
        <v>20</v>
      </c>
      <c r="I58" t="s">
        <v>151</v>
      </c>
      <c r="J58" t="s">
        <v>151</v>
      </c>
      <c r="K58">
        <v>5.8365759999999996E-3</v>
      </c>
      <c r="L58">
        <v>3</v>
      </c>
      <c r="M58">
        <v>6.6387800000000002E-4</v>
      </c>
      <c r="N58">
        <v>20</v>
      </c>
      <c r="O58">
        <v>4.5400839999999998E-3</v>
      </c>
      <c r="P58">
        <v>4.4856028999999999E-2</v>
      </c>
      <c r="Q58">
        <v>8.7916342410000006</v>
      </c>
      <c r="R58" t="s">
        <v>152</v>
      </c>
      <c r="S58" t="s">
        <v>10</v>
      </c>
      <c r="T58" t="s">
        <v>10</v>
      </c>
      <c r="U58" t="s">
        <v>10</v>
      </c>
      <c r="V58" t="s">
        <v>10</v>
      </c>
      <c r="W58" t="s">
        <v>10</v>
      </c>
      <c r="X58" t="s">
        <v>10</v>
      </c>
      <c r="Y58" t="s">
        <v>10</v>
      </c>
      <c r="Z58" t="s">
        <v>10</v>
      </c>
      <c r="AA58" t="s">
        <v>10</v>
      </c>
      <c r="AB58" t="s">
        <v>10</v>
      </c>
      <c r="AC58" t="s">
        <v>10</v>
      </c>
      <c r="AD58" t="s">
        <v>10</v>
      </c>
      <c r="AE58" t="s">
        <v>10</v>
      </c>
      <c r="AF58" t="s">
        <v>10</v>
      </c>
      <c r="AG58" t="s">
        <v>10</v>
      </c>
      <c r="AH58" t="s">
        <v>10</v>
      </c>
      <c r="AI58" t="s">
        <v>10</v>
      </c>
      <c r="AJ58" t="s">
        <v>10</v>
      </c>
      <c r="AK58" t="s">
        <v>10</v>
      </c>
      <c r="AL58" t="s">
        <v>10</v>
      </c>
      <c r="AM58" t="s">
        <v>10</v>
      </c>
      <c r="AN58" t="s">
        <v>10</v>
      </c>
      <c r="AO58" t="s">
        <v>10</v>
      </c>
      <c r="AP58" t="s">
        <v>10</v>
      </c>
      <c r="AQ58" t="s">
        <v>10</v>
      </c>
      <c r="AR58" t="s">
        <v>10</v>
      </c>
      <c r="AS58" t="s">
        <v>10</v>
      </c>
    </row>
    <row r="59" spans="1:45" x14ac:dyDescent="0.2">
      <c r="A59">
        <v>14</v>
      </c>
      <c r="B59" t="s">
        <v>46</v>
      </c>
      <c r="D59">
        <f t="shared" si="0"/>
        <v>0</v>
      </c>
      <c r="E59">
        <f t="shared" si="1"/>
        <v>0</v>
      </c>
      <c r="F59">
        <f t="shared" si="2"/>
        <v>0</v>
      </c>
      <c r="G59">
        <f t="shared" si="3"/>
        <v>74.385185190000001</v>
      </c>
      <c r="H59">
        <v>9</v>
      </c>
      <c r="I59" t="s">
        <v>25</v>
      </c>
      <c r="J59" t="s">
        <v>10</v>
      </c>
      <c r="K59" t="s">
        <v>10</v>
      </c>
      <c r="L59" t="s">
        <v>10</v>
      </c>
      <c r="M59" t="s">
        <v>10</v>
      </c>
      <c r="N59" t="s">
        <v>10</v>
      </c>
      <c r="O59" t="s">
        <v>10</v>
      </c>
      <c r="P59" t="s">
        <v>10</v>
      </c>
      <c r="Q59" t="s">
        <v>10</v>
      </c>
      <c r="R59" t="s">
        <v>10</v>
      </c>
      <c r="S59" t="s">
        <v>10</v>
      </c>
      <c r="T59" t="s">
        <v>10</v>
      </c>
      <c r="U59" t="s">
        <v>10</v>
      </c>
      <c r="V59" t="s">
        <v>10</v>
      </c>
      <c r="W59" t="s">
        <v>10</v>
      </c>
      <c r="X59" t="s">
        <v>10</v>
      </c>
      <c r="Y59" t="s">
        <v>10</v>
      </c>
      <c r="Z59" t="s">
        <v>10</v>
      </c>
      <c r="AA59" t="s">
        <v>10</v>
      </c>
      <c r="AB59" t="s">
        <v>25</v>
      </c>
      <c r="AC59">
        <v>2.2222222E-2</v>
      </c>
      <c r="AD59">
        <v>2</v>
      </c>
      <c r="AE59">
        <v>2.98745E-4</v>
      </c>
      <c r="AF59">
        <v>9</v>
      </c>
      <c r="AG59">
        <v>3.1368100000000001E-4</v>
      </c>
      <c r="AH59">
        <v>3.7841630000000001E-3</v>
      </c>
      <c r="AI59">
        <v>74.385185190000001</v>
      </c>
      <c r="AJ59" t="s">
        <v>26</v>
      </c>
      <c r="AK59" t="s">
        <v>10</v>
      </c>
      <c r="AL59" t="s">
        <v>10</v>
      </c>
      <c r="AM59" t="s">
        <v>10</v>
      </c>
      <c r="AN59" t="s">
        <v>10</v>
      </c>
      <c r="AO59" t="s">
        <v>10</v>
      </c>
      <c r="AP59" t="s">
        <v>10</v>
      </c>
      <c r="AQ59" t="s">
        <v>10</v>
      </c>
      <c r="AR59" t="s">
        <v>10</v>
      </c>
      <c r="AS59" t="s">
        <v>10</v>
      </c>
    </row>
    <row r="60" spans="1:45" x14ac:dyDescent="0.2">
      <c r="A60">
        <v>178</v>
      </c>
      <c r="B60" t="s">
        <v>531</v>
      </c>
      <c r="D60">
        <f t="shared" si="0"/>
        <v>15.414975269999999</v>
      </c>
      <c r="E60">
        <f t="shared" si="1"/>
        <v>0</v>
      </c>
      <c r="F60">
        <f t="shared" si="2"/>
        <v>0</v>
      </c>
      <c r="G60">
        <f t="shared" si="3"/>
        <v>0</v>
      </c>
      <c r="H60">
        <v>11</v>
      </c>
      <c r="I60" t="s">
        <v>157</v>
      </c>
      <c r="J60" t="s">
        <v>10</v>
      </c>
      <c r="K60" t="s">
        <v>10</v>
      </c>
      <c r="L60" t="s">
        <v>10</v>
      </c>
      <c r="M60" t="s">
        <v>10</v>
      </c>
      <c r="N60" t="s">
        <v>10</v>
      </c>
      <c r="O60" t="s">
        <v>10</v>
      </c>
      <c r="P60" t="s">
        <v>10</v>
      </c>
      <c r="Q60" t="s">
        <v>10</v>
      </c>
      <c r="R60" t="s">
        <v>10</v>
      </c>
      <c r="S60" t="s">
        <v>157</v>
      </c>
      <c r="T60">
        <v>5.6285179999999999E-3</v>
      </c>
      <c r="U60">
        <v>3</v>
      </c>
      <c r="V60">
        <v>3.6513300000000002E-4</v>
      </c>
      <c r="W60">
        <v>11</v>
      </c>
      <c r="X60">
        <v>8.1832499999999996E-4</v>
      </c>
      <c r="Y60">
        <v>1.1835959E-2</v>
      </c>
      <c r="Z60">
        <v>15.414975269999999</v>
      </c>
      <c r="AA60" t="s">
        <v>158</v>
      </c>
      <c r="AB60" t="s">
        <v>10</v>
      </c>
      <c r="AC60" t="s">
        <v>10</v>
      </c>
      <c r="AD60" t="s">
        <v>10</v>
      </c>
      <c r="AE60" t="s">
        <v>10</v>
      </c>
      <c r="AF60" t="s">
        <v>10</v>
      </c>
      <c r="AG60" t="s">
        <v>10</v>
      </c>
      <c r="AH60" t="s">
        <v>10</v>
      </c>
      <c r="AI60" t="s">
        <v>10</v>
      </c>
      <c r="AJ60" t="s">
        <v>10</v>
      </c>
      <c r="AK60" t="s">
        <v>10</v>
      </c>
      <c r="AL60" t="s">
        <v>10</v>
      </c>
      <c r="AM60" t="s">
        <v>10</v>
      </c>
      <c r="AN60" t="s">
        <v>10</v>
      </c>
      <c r="AO60" t="s">
        <v>10</v>
      </c>
      <c r="AP60" t="s">
        <v>10</v>
      </c>
      <c r="AQ60" t="s">
        <v>10</v>
      </c>
      <c r="AR60" t="s">
        <v>10</v>
      </c>
      <c r="AS60" t="s">
        <v>10</v>
      </c>
    </row>
    <row r="61" spans="1:45" x14ac:dyDescent="0.2">
      <c r="A61">
        <v>45</v>
      </c>
      <c r="B61" t="s">
        <v>150</v>
      </c>
      <c r="D61">
        <f t="shared" si="0"/>
        <v>0</v>
      </c>
      <c r="E61">
        <f t="shared" si="1"/>
        <v>8.6192492559999998</v>
      </c>
      <c r="F61">
        <f t="shared" si="2"/>
        <v>0</v>
      </c>
      <c r="G61">
        <f t="shared" si="3"/>
        <v>0</v>
      </c>
      <c r="H61">
        <v>34</v>
      </c>
      <c r="I61" t="s">
        <v>567</v>
      </c>
      <c r="J61" t="s">
        <v>567</v>
      </c>
      <c r="K61">
        <v>9.7276259999999996E-3</v>
      </c>
      <c r="L61">
        <v>5</v>
      </c>
      <c r="M61">
        <v>1.128593E-3</v>
      </c>
      <c r="N61">
        <v>34</v>
      </c>
      <c r="O61">
        <v>2.6265400000000002E-4</v>
      </c>
      <c r="P61">
        <v>5.7468529999999997E-3</v>
      </c>
      <c r="Q61">
        <v>8.6192492559999998</v>
      </c>
      <c r="R61" t="s">
        <v>568</v>
      </c>
      <c r="S61" t="s">
        <v>10</v>
      </c>
      <c r="T61" t="s">
        <v>10</v>
      </c>
      <c r="U61" t="s">
        <v>10</v>
      </c>
      <c r="V61" t="s">
        <v>10</v>
      </c>
      <c r="W61" t="s">
        <v>10</v>
      </c>
      <c r="X61" t="s">
        <v>10</v>
      </c>
      <c r="Y61" t="s">
        <v>10</v>
      </c>
      <c r="Z61" t="s">
        <v>10</v>
      </c>
      <c r="AA61" t="s">
        <v>10</v>
      </c>
      <c r="AB61" t="s">
        <v>10</v>
      </c>
      <c r="AC61" t="s">
        <v>10</v>
      </c>
      <c r="AD61" t="s">
        <v>10</v>
      </c>
      <c r="AE61" t="s">
        <v>10</v>
      </c>
      <c r="AF61" t="s">
        <v>10</v>
      </c>
      <c r="AG61" t="s">
        <v>10</v>
      </c>
      <c r="AH61" t="s">
        <v>10</v>
      </c>
      <c r="AI61" t="s">
        <v>10</v>
      </c>
      <c r="AJ61" t="s">
        <v>10</v>
      </c>
      <c r="AK61" t="s">
        <v>10</v>
      </c>
      <c r="AL61" t="s">
        <v>10</v>
      </c>
      <c r="AM61" t="s">
        <v>10</v>
      </c>
      <c r="AN61" t="s">
        <v>10</v>
      </c>
      <c r="AO61" t="s">
        <v>10</v>
      </c>
      <c r="AP61" t="s">
        <v>10</v>
      </c>
      <c r="AQ61" t="s">
        <v>10</v>
      </c>
      <c r="AR61" t="s">
        <v>10</v>
      </c>
      <c r="AS61" t="s">
        <v>10</v>
      </c>
    </row>
    <row r="62" spans="1:45" x14ac:dyDescent="0.2">
      <c r="A62">
        <v>90</v>
      </c>
      <c r="B62" t="s">
        <v>277</v>
      </c>
      <c r="D62">
        <f t="shared" si="0"/>
        <v>0</v>
      </c>
      <c r="E62">
        <f t="shared" si="1"/>
        <v>21.979085600000001</v>
      </c>
      <c r="F62">
        <f t="shared" si="2"/>
        <v>0</v>
      </c>
      <c r="G62">
        <f t="shared" si="3"/>
        <v>0</v>
      </c>
      <c r="H62">
        <v>8</v>
      </c>
      <c r="I62" t="s">
        <v>495</v>
      </c>
      <c r="J62" t="s">
        <v>495</v>
      </c>
      <c r="K62">
        <v>5.8365759999999996E-3</v>
      </c>
      <c r="L62">
        <v>3</v>
      </c>
      <c r="M62">
        <v>2.6555099999999999E-4</v>
      </c>
      <c r="N62">
        <v>8</v>
      </c>
      <c r="O62">
        <v>2.5972099999999998E-4</v>
      </c>
      <c r="P62">
        <v>5.7468529999999997E-3</v>
      </c>
      <c r="Q62">
        <v>21.979085600000001</v>
      </c>
      <c r="R62" t="s">
        <v>496</v>
      </c>
      <c r="S62" t="s">
        <v>10</v>
      </c>
      <c r="T62" t="s">
        <v>10</v>
      </c>
      <c r="U62" t="s">
        <v>10</v>
      </c>
      <c r="V62" t="s">
        <v>10</v>
      </c>
      <c r="W62" t="s">
        <v>10</v>
      </c>
      <c r="X62" t="s">
        <v>10</v>
      </c>
      <c r="Y62" t="s">
        <v>10</v>
      </c>
      <c r="Z62" t="s">
        <v>10</v>
      </c>
      <c r="AA62" t="s">
        <v>10</v>
      </c>
      <c r="AB62" t="s">
        <v>10</v>
      </c>
      <c r="AC62" t="s">
        <v>10</v>
      </c>
      <c r="AD62" t="s">
        <v>10</v>
      </c>
      <c r="AE62" t="s">
        <v>10</v>
      </c>
      <c r="AF62" t="s">
        <v>10</v>
      </c>
      <c r="AG62" t="s">
        <v>10</v>
      </c>
      <c r="AH62" t="s">
        <v>10</v>
      </c>
      <c r="AI62" t="s">
        <v>10</v>
      </c>
      <c r="AJ62" t="s">
        <v>10</v>
      </c>
      <c r="AK62" t="s">
        <v>10</v>
      </c>
      <c r="AL62" t="s">
        <v>10</v>
      </c>
      <c r="AM62" t="s">
        <v>10</v>
      </c>
      <c r="AN62" t="s">
        <v>10</v>
      </c>
      <c r="AO62" t="s">
        <v>10</v>
      </c>
      <c r="AP62" t="s">
        <v>10</v>
      </c>
      <c r="AQ62" t="s">
        <v>10</v>
      </c>
      <c r="AR62" t="s">
        <v>10</v>
      </c>
      <c r="AS62" t="s">
        <v>10</v>
      </c>
    </row>
    <row r="63" spans="1:45" x14ac:dyDescent="0.2">
      <c r="A63">
        <v>74</v>
      </c>
      <c r="B63" t="s">
        <v>233</v>
      </c>
      <c r="D63">
        <f t="shared" si="0"/>
        <v>0</v>
      </c>
      <c r="E63">
        <f t="shared" si="1"/>
        <v>0</v>
      </c>
      <c r="F63">
        <f t="shared" si="2"/>
        <v>0</v>
      </c>
      <c r="G63">
        <f t="shared" si="3"/>
        <v>167.3666667</v>
      </c>
      <c r="H63">
        <v>2</v>
      </c>
      <c r="I63" t="s">
        <v>17</v>
      </c>
      <c r="J63" t="s">
        <v>10</v>
      </c>
      <c r="K63" t="s">
        <v>10</v>
      </c>
      <c r="L63" t="s">
        <v>10</v>
      </c>
      <c r="M63" t="s">
        <v>10</v>
      </c>
      <c r="N63" t="s">
        <v>10</v>
      </c>
      <c r="O63" t="s">
        <v>10</v>
      </c>
      <c r="P63" t="s">
        <v>10</v>
      </c>
      <c r="Q63" t="s">
        <v>10</v>
      </c>
      <c r="R63" t="s">
        <v>10</v>
      </c>
      <c r="S63" t="s">
        <v>10</v>
      </c>
      <c r="T63" t="s">
        <v>10</v>
      </c>
      <c r="U63" t="s">
        <v>10</v>
      </c>
      <c r="V63" t="s">
        <v>10</v>
      </c>
      <c r="W63" t="s">
        <v>10</v>
      </c>
      <c r="X63" t="s">
        <v>10</v>
      </c>
      <c r="Y63" t="s">
        <v>10</v>
      </c>
      <c r="Z63" t="s">
        <v>10</v>
      </c>
      <c r="AA63" t="s">
        <v>10</v>
      </c>
      <c r="AB63" t="s">
        <v>17</v>
      </c>
      <c r="AC63">
        <v>1.1111111E-2</v>
      </c>
      <c r="AD63">
        <v>1</v>
      </c>
      <c r="AE63" s="1">
        <v>6.6400000000000001E-5</v>
      </c>
      <c r="AF63">
        <v>2</v>
      </c>
      <c r="AG63">
        <v>5.9684530000000003E-3</v>
      </c>
      <c r="AH63">
        <v>3.1736446000000001E-2</v>
      </c>
      <c r="AI63">
        <v>167.3666667</v>
      </c>
      <c r="AJ63" t="s">
        <v>15</v>
      </c>
      <c r="AK63" t="s">
        <v>10</v>
      </c>
      <c r="AL63" t="s">
        <v>10</v>
      </c>
      <c r="AM63" t="s">
        <v>10</v>
      </c>
      <c r="AN63" t="s">
        <v>10</v>
      </c>
      <c r="AO63" t="s">
        <v>10</v>
      </c>
      <c r="AP63" t="s">
        <v>10</v>
      </c>
      <c r="AQ63" t="s">
        <v>10</v>
      </c>
      <c r="AR63" t="s">
        <v>10</v>
      </c>
      <c r="AS63" t="s">
        <v>10</v>
      </c>
    </row>
    <row r="64" spans="1:45" x14ac:dyDescent="0.2">
      <c r="A64">
        <v>162</v>
      </c>
      <c r="B64" t="s">
        <v>485</v>
      </c>
      <c r="D64">
        <f t="shared" si="0"/>
        <v>0</v>
      </c>
      <c r="E64">
        <f t="shared" si="1"/>
        <v>1.855465948</v>
      </c>
      <c r="F64">
        <f t="shared" si="2"/>
        <v>0</v>
      </c>
      <c r="G64">
        <f t="shared" si="3"/>
        <v>0</v>
      </c>
      <c r="H64">
        <v>2148</v>
      </c>
      <c r="I64" t="s">
        <v>464</v>
      </c>
      <c r="J64" t="s">
        <v>464</v>
      </c>
      <c r="K64">
        <v>0.13229572000000001</v>
      </c>
      <c r="L64">
        <v>68</v>
      </c>
      <c r="M64">
        <v>7.1300537999999997E-2</v>
      </c>
      <c r="N64">
        <v>2148</v>
      </c>
      <c r="O64" s="1">
        <v>6.4099999999999998E-7</v>
      </c>
      <c r="P64" s="1">
        <v>5.4799999999999997E-5</v>
      </c>
      <c r="Q64">
        <v>1.855465948</v>
      </c>
      <c r="R64" t="s">
        <v>465</v>
      </c>
      <c r="S64" t="s">
        <v>10</v>
      </c>
      <c r="T64" t="s">
        <v>10</v>
      </c>
      <c r="U64" t="s">
        <v>10</v>
      </c>
      <c r="V64" t="s">
        <v>10</v>
      </c>
      <c r="W64" t="s">
        <v>10</v>
      </c>
      <c r="X64" t="s">
        <v>10</v>
      </c>
      <c r="Y64" t="s">
        <v>10</v>
      </c>
      <c r="Z64" t="s">
        <v>10</v>
      </c>
      <c r="AA64" t="s">
        <v>10</v>
      </c>
      <c r="AB64" t="s">
        <v>10</v>
      </c>
      <c r="AC64" t="s">
        <v>10</v>
      </c>
      <c r="AD64" t="s">
        <v>10</v>
      </c>
      <c r="AE64" t="s">
        <v>10</v>
      </c>
      <c r="AF64" t="s">
        <v>10</v>
      </c>
      <c r="AG64" t="s">
        <v>10</v>
      </c>
      <c r="AH64" t="s">
        <v>10</v>
      </c>
      <c r="AI64" t="s">
        <v>10</v>
      </c>
      <c r="AJ64" t="s">
        <v>10</v>
      </c>
      <c r="AK64" t="s">
        <v>10</v>
      </c>
      <c r="AL64" t="s">
        <v>10</v>
      </c>
      <c r="AM64" t="s">
        <v>10</v>
      </c>
      <c r="AN64" t="s">
        <v>10</v>
      </c>
      <c r="AO64" t="s">
        <v>10</v>
      </c>
      <c r="AP64" t="s">
        <v>10</v>
      </c>
      <c r="AQ64" t="s">
        <v>10</v>
      </c>
      <c r="AR64" t="s">
        <v>10</v>
      </c>
      <c r="AS64" t="s">
        <v>10</v>
      </c>
    </row>
    <row r="65" spans="1:45" x14ac:dyDescent="0.2">
      <c r="A65">
        <v>53</v>
      </c>
      <c r="B65" t="s">
        <v>175</v>
      </c>
      <c r="D65">
        <f t="shared" si="0"/>
        <v>0</v>
      </c>
      <c r="E65">
        <f t="shared" si="1"/>
        <v>0</v>
      </c>
      <c r="F65">
        <f t="shared" si="2"/>
        <v>0</v>
      </c>
      <c r="G65">
        <f t="shared" si="3"/>
        <v>5.9773809519999999</v>
      </c>
      <c r="H65">
        <v>448</v>
      </c>
      <c r="I65" t="s">
        <v>473</v>
      </c>
      <c r="J65" t="s">
        <v>10</v>
      </c>
      <c r="K65" t="s">
        <v>10</v>
      </c>
      <c r="L65" t="s">
        <v>10</v>
      </c>
      <c r="M65" t="s">
        <v>10</v>
      </c>
      <c r="N65" t="s">
        <v>10</v>
      </c>
      <c r="O65" t="s">
        <v>10</v>
      </c>
      <c r="P65" t="s">
        <v>10</v>
      </c>
      <c r="Q65" t="s">
        <v>10</v>
      </c>
      <c r="R65" t="s">
        <v>10</v>
      </c>
      <c r="S65" t="s">
        <v>10</v>
      </c>
      <c r="T65" t="s">
        <v>10</v>
      </c>
      <c r="U65" t="s">
        <v>10</v>
      </c>
      <c r="V65" t="s">
        <v>10</v>
      </c>
      <c r="W65" t="s">
        <v>10</v>
      </c>
      <c r="X65" t="s">
        <v>10</v>
      </c>
      <c r="Y65" t="s">
        <v>10</v>
      </c>
      <c r="Z65" t="s">
        <v>10</v>
      </c>
      <c r="AA65" t="s">
        <v>10</v>
      </c>
      <c r="AB65" t="s">
        <v>473</v>
      </c>
      <c r="AC65">
        <v>8.8888888999999999E-2</v>
      </c>
      <c r="AD65">
        <v>8</v>
      </c>
      <c r="AE65">
        <v>1.4870876E-2</v>
      </c>
      <c r="AF65">
        <v>448</v>
      </c>
      <c r="AG65" s="1">
        <v>6.02E-5</v>
      </c>
      <c r="AH65">
        <v>1.2397879999999999E-3</v>
      </c>
      <c r="AI65">
        <v>5.9773809519999999</v>
      </c>
      <c r="AJ65" t="s">
        <v>435</v>
      </c>
      <c r="AK65" t="s">
        <v>10</v>
      </c>
      <c r="AL65" t="s">
        <v>10</v>
      </c>
      <c r="AM65" t="s">
        <v>10</v>
      </c>
      <c r="AN65" t="s">
        <v>10</v>
      </c>
      <c r="AO65" t="s">
        <v>10</v>
      </c>
      <c r="AP65" t="s">
        <v>10</v>
      </c>
      <c r="AQ65" t="s">
        <v>10</v>
      </c>
      <c r="AR65" t="s">
        <v>10</v>
      </c>
      <c r="AS65" t="s">
        <v>10</v>
      </c>
    </row>
    <row r="66" spans="1:45" x14ac:dyDescent="0.2">
      <c r="A66">
        <v>193</v>
      </c>
      <c r="B66" t="s">
        <v>569</v>
      </c>
      <c r="D66">
        <f t="shared" ref="D66:D129" si="4">IF(Z66="NA",0,Z66)</f>
        <v>6.280175109</v>
      </c>
      <c r="E66">
        <f t="shared" ref="E66:E129" si="5">IF(Q66="NA",0,Q66)</f>
        <v>0</v>
      </c>
      <c r="F66">
        <f t="shared" ref="F66:F129" si="6">IF(AR66="NA",0,AR66)</f>
        <v>0</v>
      </c>
      <c r="G66">
        <f t="shared" ref="G66:G129" si="7">IF(AI66="NA",0,AI66)</f>
        <v>0</v>
      </c>
      <c r="H66">
        <v>36</v>
      </c>
      <c r="I66" t="s">
        <v>551</v>
      </c>
      <c r="J66" t="s">
        <v>10</v>
      </c>
      <c r="K66" t="s">
        <v>10</v>
      </c>
      <c r="L66" t="s">
        <v>10</v>
      </c>
      <c r="M66" t="s">
        <v>10</v>
      </c>
      <c r="N66" t="s">
        <v>10</v>
      </c>
      <c r="O66" t="s">
        <v>10</v>
      </c>
      <c r="P66" t="s">
        <v>10</v>
      </c>
      <c r="Q66" t="s">
        <v>10</v>
      </c>
      <c r="R66" t="s">
        <v>10</v>
      </c>
      <c r="S66" t="s">
        <v>551</v>
      </c>
      <c r="T66">
        <v>7.5046899999999996E-3</v>
      </c>
      <c r="U66">
        <v>4</v>
      </c>
      <c r="V66">
        <v>1.1949809999999999E-3</v>
      </c>
      <c r="W66">
        <v>36</v>
      </c>
      <c r="X66">
        <v>3.649692E-3</v>
      </c>
      <c r="Y66">
        <v>3.6565209000000001E-2</v>
      </c>
      <c r="Z66">
        <v>6.280175109</v>
      </c>
      <c r="AA66" t="s">
        <v>407</v>
      </c>
      <c r="AB66" t="s">
        <v>10</v>
      </c>
      <c r="AC66" t="s">
        <v>10</v>
      </c>
      <c r="AD66" t="s">
        <v>10</v>
      </c>
      <c r="AE66" t="s">
        <v>10</v>
      </c>
      <c r="AF66" t="s">
        <v>10</v>
      </c>
      <c r="AG66" t="s">
        <v>10</v>
      </c>
      <c r="AH66" t="s">
        <v>10</v>
      </c>
      <c r="AI66" t="s">
        <v>10</v>
      </c>
      <c r="AJ66" t="s">
        <v>10</v>
      </c>
      <c r="AK66" t="s">
        <v>10</v>
      </c>
      <c r="AL66" t="s">
        <v>10</v>
      </c>
      <c r="AM66" t="s">
        <v>10</v>
      </c>
      <c r="AN66" t="s">
        <v>10</v>
      </c>
      <c r="AO66" t="s">
        <v>10</v>
      </c>
      <c r="AP66" t="s">
        <v>10</v>
      </c>
      <c r="AQ66" t="s">
        <v>10</v>
      </c>
      <c r="AR66" t="s">
        <v>10</v>
      </c>
      <c r="AS66" t="s">
        <v>10</v>
      </c>
    </row>
    <row r="67" spans="1:45" x14ac:dyDescent="0.2">
      <c r="A67">
        <v>208</v>
      </c>
      <c r="B67" t="s">
        <v>605</v>
      </c>
      <c r="D67">
        <f t="shared" si="4"/>
        <v>0</v>
      </c>
      <c r="E67">
        <f t="shared" si="5"/>
        <v>0</v>
      </c>
      <c r="F67">
        <f t="shared" si="6"/>
        <v>193.1153846</v>
      </c>
      <c r="G67">
        <f t="shared" si="7"/>
        <v>0</v>
      </c>
      <c r="H67">
        <v>3</v>
      </c>
      <c r="I67" t="s">
        <v>188</v>
      </c>
      <c r="J67" t="s">
        <v>10</v>
      </c>
      <c r="K67" t="s">
        <v>10</v>
      </c>
      <c r="L67" t="s">
        <v>10</v>
      </c>
      <c r="M67" t="s">
        <v>10</v>
      </c>
      <c r="N67" t="s">
        <v>10</v>
      </c>
      <c r="O67" t="s">
        <v>10</v>
      </c>
      <c r="P67" t="s">
        <v>10</v>
      </c>
      <c r="Q67" t="s">
        <v>10</v>
      </c>
      <c r="R67" t="s">
        <v>10</v>
      </c>
      <c r="S67" t="s">
        <v>10</v>
      </c>
      <c r="T67" t="s">
        <v>10</v>
      </c>
      <c r="U67" t="s">
        <v>10</v>
      </c>
      <c r="V67" t="s">
        <v>10</v>
      </c>
      <c r="W67" t="s">
        <v>10</v>
      </c>
      <c r="X67" t="s">
        <v>10</v>
      </c>
      <c r="Y67" t="s">
        <v>10</v>
      </c>
      <c r="Z67" t="s">
        <v>10</v>
      </c>
      <c r="AA67" t="s">
        <v>10</v>
      </c>
      <c r="AB67" t="s">
        <v>10</v>
      </c>
      <c r="AC67" t="s">
        <v>10</v>
      </c>
      <c r="AD67" t="s">
        <v>10</v>
      </c>
      <c r="AE67" t="s">
        <v>10</v>
      </c>
      <c r="AF67" t="s">
        <v>10</v>
      </c>
      <c r="AG67" t="s">
        <v>10</v>
      </c>
      <c r="AH67" t="s">
        <v>10</v>
      </c>
      <c r="AI67" t="s">
        <v>10</v>
      </c>
      <c r="AJ67" t="s">
        <v>10</v>
      </c>
      <c r="AK67" t="s">
        <v>188</v>
      </c>
      <c r="AL67">
        <v>1.9230769000000002E-2</v>
      </c>
      <c r="AM67">
        <v>1</v>
      </c>
      <c r="AN67" s="1">
        <v>9.9599999999999995E-5</v>
      </c>
      <c r="AO67">
        <v>3</v>
      </c>
      <c r="AP67">
        <v>5.171546E-3</v>
      </c>
      <c r="AQ67">
        <v>3.8663615999999998E-2</v>
      </c>
      <c r="AR67">
        <v>193.1153846</v>
      </c>
      <c r="AS67" t="s">
        <v>189</v>
      </c>
    </row>
    <row r="68" spans="1:45" x14ac:dyDescent="0.2">
      <c r="A68">
        <v>18</v>
      </c>
      <c r="B68" t="s">
        <v>58</v>
      </c>
      <c r="D68">
        <f t="shared" si="4"/>
        <v>0</v>
      </c>
      <c r="E68">
        <f t="shared" si="5"/>
        <v>23.444357979999999</v>
      </c>
      <c r="F68">
        <f t="shared" si="6"/>
        <v>0</v>
      </c>
      <c r="G68">
        <f t="shared" si="7"/>
        <v>0</v>
      </c>
      <c r="H68">
        <v>5</v>
      </c>
      <c r="I68" t="s">
        <v>429</v>
      </c>
      <c r="J68" t="s">
        <v>429</v>
      </c>
      <c r="K68">
        <v>3.891051E-3</v>
      </c>
      <c r="L68">
        <v>2</v>
      </c>
      <c r="M68">
        <v>1.6597000000000001E-4</v>
      </c>
      <c r="N68">
        <v>5</v>
      </c>
      <c r="O68">
        <v>2.8101269999999999E-3</v>
      </c>
      <c r="P68">
        <v>3.3084199000000002E-2</v>
      </c>
      <c r="Q68">
        <v>23.444357979999999</v>
      </c>
      <c r="R68" t="s">
        <v>430</v>
      </c>
      <c r="S68" t="s">
        <v>10</v>
      </c>
      <c r="T68" t="s">
        <v>10</v>
      </c>
      <c r="U68" t="s">
        <v>10</v>
      </c>
      <c r="V68" t="s">
        <v>10</v>
      </c>
      <c r="W68" t="s">
        <v>10</v>
      </c>
      <c r="X68" t="s">
        <v>10</v>
      </c>
      <c r="Y68" t="s">
        <v>10</v>
      </c>
      <c r="Z68" t="s">
        <v>10</v>
      </c>
      <c r="AA68" t="s">
        <v>10</v>
      </c>
      <c r="AB68" t="s">
        <v>10</v>
      </c>
      <c r="AC68" t="s">
        <v>10</v>
      </c>
      <c r="AD68" t="s">
        <v>10</v>
      </c>
      <c r="AE68" t="s">
        <v>10</v>
      </c>
      <c r="AF68" t="s">
        <v>10</v>
      </c>
      <c r="AG68" t="s">
        <v>10</v>
      </c>
      <c r="AH68" t="s">
        <v>10</v>
      </c>
      <c r="AI68" t="s">
        <v>10</v>
      </c>
      <c r="AJ68" t="s">
        <v>10</v>
      </c>
      <c r="AK68" t="s">
        <v>10</v>
      </c>
      <c r="AL68" t="s">
        <v>10</v>
      </c>
      <c r="AM68" t="s">
        <v>10</v>
      </c>
      <c r="AN68" t="s">
        <v>10</v>
      </c>
      <c r="AO68" t="s">
        <v>10</v>
      </c>
      <c r="AP68" t="s">
        <v>10</v>
      </c>
      <c r="AQ68" t="s">
        <v>10</v>
      </c>
      <c r="AR68" t="s">
        <v>10</v>
      </c>
      <c r="AS68" t="s">
        <v>10</v>
      </c>
    </row>
    <row r="69" spans="1:45" x14ac:dyDescent="0.2">
      <c r="A69">
        <v>34</v>
      </c>
      <c r="B69" t="s">
        <v>115</v>
      </c>
      <c r="D69">
        <f t="shared" si="4"/>
        <v>0</v>
      </c>
      <c r="E69">
        <f t="shared" si="5"/>
        <v>0</v>
      </c>
      <c r="F69">
        <f t="shared" si="6"/>
        <v>5.2037079689999999</v>
      </c>
      <c r="G69">
        <f t="shared" si="7"/>
        <v>0</v>
      </c>
      <c r="H69">
        <v>668</v>
      </c>
      <c r="I69" t="s">
        <v>336</v>
      </c>
      <c r="J69" t="s">
        <v>10</v>
      </c>
      <c r="K69" t="s">
        <v>10</v>
      </c>
      <c r="L69" t="s">
        <v>10</v>
      </c>
      <c r="M69" t="s">
        <v>10</v>
      </c>
      <c r="N69" t="s">
        <v>10</v>
      </c>
      <c r="O69" t="s">
        <v>10</v>
      </c>
      <c r="P69" t="s">
        <v>10</v>
      </c>
      <c r="Q69" t="s">
        <v>10</v>
      </c>
      <c r="R69" t="s">
        <v>10</v>
      </c>
      <c r="S69" t="s">
        <v>10</v>
      </c>
      <c r="T69" t="s">
        <v>10</v>
      </c>
      <c r="U69" t="s">
        <v>10</v>
      </c>
      <c r="V69" t="s">
        <v>10</v>
      </c>
      <c r="W69" t="s">
        <v>10</v>
      </c>
      <c r="X69" t="s">
        <v>10</v>
      </c>
      <c r="Y69" t="s">
        <v>10</v>
      </c>
      <c r="Z69" t="s">
        <v>10</v>
      </c>
      <c r="AA69" t="s">
        <v>10</v>
      </c>
      <c r="AB69" t="s">
        <v>10</v>
      </c>
      <c r="AC69" t="s">
        <v>10</v>
      </c>
      <c r="AD69" t="s">
        <v>10</v>
      </c>
      <c r="AE69" t="s">
        <v>10</v>
      </c>
      <c r="AF69" t="s">
        <v>10</v>
      </c>
      <c r="AG69" t="s">
        <v>10</v>
      </c>
      <c r="AH69" t="s">
        <v>10</v>
      </c>
      <c r="AI69" t="s">
        <v>10</v>
      </c>
      <c r="AJ69" t="s">
        <v>10</v>
      </c>
      <c r="AK69" t="s">
        <v>336</v>
      </c>
      <c r="AL69">
        <v>0.115384615</v>
      </c>
      <c r="AM69">
        <v>6</v>
      </c>
      <c r="AN69">
        <v>2.2173538E-2</v>
      </c>
      <c r="AO69">
        <v>668</v>
      </c>
      <c r="AP69">
        <v>9.9662600000000002E-4</v>
      </c>
      <c r="AQ69">
        <v>1.5855406999999998E-2</v>
      </c>
      <c r="AR69">
        <v>5.2037079689999999</v>
      </c>
      <c r="AS69" t="s">
        <v>337</v>
      </c>
    </row>
    <row r="70" spans="1:45" x14ac:dyDescent="0.2">
      <c r="A70">
        <v>190</v>
      </c>
      <c r="B70" t="s">
        <v>561</v>
      </c>
      <c r="D70">
        <f t="shared" si="4"/>
        <v>3.8980397230000001</v>
      </c>
      <c r="E70">
        <f t="shared" si="5"/>
        <v>0</v>
      </c>
      <c r="F70">
        <f t="shared" si="6"/>
        <v>0</v>
      </c>
      <c r="G70">
        <f t="shared" si="7"/>
        <v>0</v>
      </c>
      <c r="H70">
        <v>87</v>
      </c>
      <c r="I70" t="s">
        <v>202</v>
      </c>
      <c r="J70" t="s">
        <v>10</v>
      </c>
      <c r="K70" t="s">
        <v>10</v>
      </c>
      <c r="L70" t="s">
        <v>10</v>
      </c>
      <c r="M70" t="s">
        <v>10</v>
      </c>
      <c r="N70" t="s">
        <v>10</v>
      </c>
      <c r="O70" t="s">
        <v>10</v>
      </c>
      <c r="P70" t="s">
        <v>10</v>
      </c>
      <c r="Q70" t="s">
        <v>10</v>
      </c>
      <c r="R70" t="s">
        <v>10</v>
      </c>
      <c r="S70" t="s">
        <v>202</v>
      </c>
      <c r="T70">
        <v>1.1257036E-2</v>
      </c>
      <c r="U70">
        <v>6</v>
      </c>
      <c r="V70">
        <v>2.8878710000000002E-3</v>
      </c>
      <c r="W70">
        <v>87</v>
      </c>
      <c r="X70">
        <v>4.5075660000000002E-3</v>
      </c>
      <c r="Y70">
        <v>4.2687728000000001E-2</v>
      </c>
      <c r="Z70">
        <v>3.8980397230000001</v>
      </c>
      <c r="AA70" t="s">
        <v>203</v>
      </c>
      <c r="AB70" t="s">
        <v>10</v>
      </c>
      <c r="AC70" t="s">
        <v>10</v>
      </c>
      <c r="AD70" t="s">
        <v>10</v>
      </c>
      <c r="AE70" t="s">
        <v>10</v>
      </c>
      <c r="AF70" t="s">
        <v>10</v>
      </c>
      <c r="AG70" t="s">
        <v>10</v>
      </c>
      <c r="AH70" t="s">
        <v>10</v>
      </c>
      <c r="AI70" t="s">
        <v>10</v>
      </c>
      <c r="AJ70" t="s">
        <v>10</v>
      </c>
      <c r="AK70" t="s">
        <v>10</v>
      </c>
      <c r="AL70" t="s">
        <v>10</v>
      </c>
      <c r="AM70" t="s">
        <v>10</v>
      </c>
      <c r="AN70" t="s">
        <v>10</v>
      </c>
      <c r="AO70" t="s">
        <v>10</v>
      </c>
      <c r="AP70" t="s">
        <v>10</v>
      </c>
      <c r="AQ70" t="s">
        <v>10</v>
      </c>
      <c r="AR70" t="s">
        <v>10</v>
      </c>
      <c r="AS70" t="s">
        <v>10</v>
      </c>
    </row>
    <row r="71" spans="1:45" x14ac:dyDescent="0.2">
      <c r="A71">
        <v>73</v>
      </c>
      <c r="B71" t="s">
        <v>230</v>
      </c>
      <c r="D71">
        <f t="shared" si="4"/>
        <v>0</v>
      </c>
      <c r="E71">
        <f t="shared" si="5"/>
        <v>0</v>
      </c>
      <c r="F71">
        <f t="shared" si="6"/>
        <v>289.67307690000001</v>
      </c>
      <c r="G71">
        <f t="shared" si="7"/>
        <v>0</v>
      </c>
      <c r="H71">
        <v>2</v>
      </c>
      <c r="I71" t="s">
        <v>205</v>
      </c>
      <c r="J71" t="s">
        <v>10</v>
      </c>
      <c r="K71" t="s">
        <v>10</v>
      </c>
      <c r="L71" t="s">
        <v>10</v>
      </c>
      <c r="M71" t="s">
        <v>10</v>
      </c>
      <c r="N71" t="s">
        <v>10</v>
      </c>
      <c r="O71" t="s">
        <v>10</v>
      </c>
      <c r="P71" t="s">
        <v>10</v>
      </c>
      <c r="Q71" t="s">
        <v>10</v>
      </c>
      <c r="R71" t="s">
        <v>10</v>
      </c>
      <c r="S71" t="s">
        <v>10</v>
      </c>
      <c r="T71" t="s">
        <v>10</v>
      </c>
      <c r="U71" t="s">
        <v>10</v>
      </c>
      <c r="V71" t="s">
        <v>10</v>
      </c>
      <c r="W71" t="s">
        <v>10</v>
      </c>
      <c r="X71" t="s">
        <v>10</v>
      </c>
      <c r="Y71" t="s">
        <v>10</v>
      </c>
      <c r="Z71" t="s">
        <v>10</v>
      </c>
      <c r="AA71" t="s">
        <v>10</v>
      </c>
      <c r="AB71" t="s">
        <v>10</v>
      </c>
      <c r="AC71" t="s">
        <v>10</v>
      </c>
      <c r="AD71" t="s">
        <v>10</v>
      </c>
      <c r="AE71" t="s">
        <v>10</v>
      </c>
      <c r="AF71" t="s">
        <v>10</v>
      </c>
      <c r="AG71" t="s">
        <v>10</v>
      </c>
      <c r="AH71" t="s">
        <v>10</v>
      </c>
      <c r="AI71" t="s">
        <v>10</v>
      </c>
      <c r="AJ71" t="s">
        <v>10</v>
      </c>
      <c r="AK71" t="s">
        <v>205</v>
      </c>
      <c r="AL71">
        <v>1.9230769000000002E-2</v>
      </c>
      <c r="AM71">
        <v>1</v>
      </c>
      <c r="AN71" s="1">
        <v>6.6400000000000001E-5</v>
      </c>
      <c r="AO71">
        <v>2</v>
      </c>
      <c r="AP71">
        <v>3.4506189999999998E-3</v>
      </c>
      <c r="AQ71">
        <v>3.0192912999999998E-2</v>
      </c>
      <c r="AR71">
        <v>289.67307690000001</v>
      </c>
      <c r="AS71" t="s">
        <v>206</v>
      </c>
    </row>
    <row r="72" spans="1:45" x14ac:dyDescent="0.2">
      <c r="A72">
        <v>52</v>
      </c>
      <c r="B72" t="s">
        <v>173</v>
      </c>
      <c r="D72">
        <f t="shared" si="4"/>
        <v>0</v>
      </c>
      <c r="E72">
        <f t="shared" si="5"/>
        <v>0</v>
      </c>
      <c r="F72">
        <f t="shared" si="6"/>
        <v>0</v>
      </c>
      <c r="G72">
        <f t="shared" si="7"/>
        <v>6.7622895620000003</v>
      </c>
      <c r="H72">
        <v>297</v>
      </c>
      <c r="I72" t="s">
        <v>68</v>
      </c>
      <c r="J72" t="s">
        <v>10</v>
      </c>
      <c r="K72" t="s">
        <v>10</v>
      </c>
      <c r="L72" t="s">
        <v>10</v>
      </c>
      <c r="M72" t="s">
        <v>10</v>
      </c>
      <c r="N72" t="s">
        <v>10</v>
      </c>
      <c r="O72" t="s">
        <v>10</v>
      </c>
      <c r="P72" t="s">
        <v>10</v>
      </c>
      <c r="Q72" t="s">
        <v>10</v>
      </c>
      <c r="R72" t="s">
        <v>10</v>
      </c>
      <c r="S72" t="s">
        <v>10</v>
      </c>
      <c r="T72" t="s">
        <v>10</v>
      </c>
      <c r="U72" t="s">
        <v>10</v>
      </c>
      <c r="V72" t="s">
        <v>10</v>
      </c>
      <c r="W72" t="s">
        <v>10</v>
      </c>
      <c r="X72" t="s">
        <v>10</v>
      </c>
      <c r="Y72" t="s">
        <v>10</v>
      </c>
      <c r="Z72" t="s">
        <v>10</v>
      </c>
      <c r="AA72" t="s">
        <v>10</v>
      </c>
      <c r="AB72" t="s">
        <v>68</v>
      </c>
      <c r="AC72">
        <v>6.6666666999999999E-2</v>
      </c>
      <c r="AD72">
        <v>6</v>
      </c>
      <c r="AE72">
        <v>9.858594E-3</v>
      </c>
      <c r="AF72">
        <v>297</v>
      </c>
      <c r="AG72">
        <v>2.7211299999999999E-4</v>
      </c>
      <c r="AH72">
        <v>3.5019809999999999E-3</v>
      </c>
      <c r="AI72">
        <v>6.7622895620000003</v>
      </c>
      <c r="AJ72" t="s">
        <v>69</v>
      </c>
      <c r="AK72" t="s">
        <v>10</v>
      </c>
      <c r="AL72" t="s">
        <v>10</v>
      </c>
      <c r="AM72" t="s">
        <v>10</v>
      </c>
      <c r="AN72" t="s">
        <v>10</v>
      </c>
      <c r="AO72" t="s">
        <v>10</v>
      </c>
      <c r="AP72" t="s">
        <v>10</v>
      </c>
      <c r="AQ72" t="s">
        <v>10</v>
      </c>
      <c r="AR72" t="s">
        <v>10</v>
      </c>
      <c r="AS72" t="s">
        <v>10</v>
      </c>
    </row>
    <row r="73" spans="1:45" x14ac:dyDescent="0.2">
      <c r="A73">
        <v>87</v>
      </c>
      <c r="B73" t="s">
        <v>269</v>
      </c>
      <c r="D73">
        <f t="shared" si="4"/>
        <v>0</v>
      </c>
      <c r="E73">
        <f t="shared" si="5"/>
        <v>0</v>
      </c>
      <c r="F73">
        <f t="shared" si="6"/>
        <v>0</v>
      </c>
      <c r="G73">
        <f t="shared" si="7"/>
        <v>334.73333330000003</v>
      </c>
      <c r="H73">
        <v>1</v>
      </c>
      <c r="I73" t="s">
        <v>482</v>
      </c>
      <c r="J73" t="s">
        <v>10</v>
      </c>
      <c r="K73" t="s">
        <v>10</v>
      </c>
      <c r="L73" t="s">
        <v>10</v>
      </c>
      <c r="M73" t="s">
        <v>10</v>
      </c>
      <c r="N73" t="s">
        <v>10</v>
      </c>
      <c r="O73" t="s">
        <v>10</v>
      </c>
      <c r="P73" t="s">
        <v>10</v>
      </c>
      <c r="Q73" t="s">
        <v>10</v>
      </c>
      <c r="R73" t="s">
        <v>10</v>
      </c>
      <c r="S73" t="s">
        <v>10</v>
      </c>
      <c r="T73" t="s">
        <v>10</v>
      </c>
      <c r="U73" t="s">
        <v>10</v>
      </c>
      <c r="V73" t="s">
        <v>10</v>
      </c>
      <c r="W73" t="s">
        <v>10</v>
      </c>
      <c r="X73" t="s">
        <v>10</v>
      </c>
      <c r="Y73" t="s">
        <v>10</v>
      </c>
      <c r="Z73" t="s">
        <v>10</v>
      </c>
      <c r="AA73" t="s">
        <v>10</v>
      </c>
      <c r="AB73" t="s">
        <v>482</v>
      </c>
      <c r="AC73">
        <v>1.1111111E-2</v>
      </c>
      <c r="AD73">
        <v>1</v>
      </c>
      <c r="AE73" s="1">
        <v>3.3200000000000001E-5</v>
      </c>
      <c r="AF73">
        <v>1</v>
      </c>
      <c r="AG73">
        <v>2.988643E-3</v>
      </c>
      <c r="AH73">
        <v>2.1753403000000001E-2</v>
      </c>
      <c r="AI73">
        <v>334.73333330000003</v>
      </c>
      <c r="AJ73" t="s">
        <v>282</v>
      </c>
      <c r="AK73" t="s">
        <v>10</v>
      </c>
      <c r="AL73" t="s">
        <v>10</v>
      </c>
      <c r="AM73" t="s">
        <v>10</v>
      </c>
      <c r="AN73" t="s">
        <v>10</v>
      </c>
      <c r="AO73" t="s">
        <v>10</v>
      </c>
      <c r="AP73" t="s">
        <v>10</v>
      </c>
      <c r="AQ73" t="s">
        <v>10</v>
      </c>
      <c r="AR73" t="s">
        <v>10</v>
      </c>
      <c r="AS73" t="s">
        <v>10</v>
      </c>
    </row>
    <row r="74" spans="1:45" x14ac:dyDescent="0.2">
      <c r="A74">
        <v>55</v>
      </c>
      <c r="B74" t="s">
        <v>179</v>
      </c>
      <c r="D74">
        <f t="shared" si="4"/>
        <v>0</v>
      </c>
      <c r="E74">
        <f t="shared" si="5"/>
        <v>0</v>
      </c>
      <c r="F74">
        <f t="shared" si="6"/>
        <v>0</v>
      </c>
      <c r="G74">
        <f t="shared" si="7"/>
        <v>6.1701996929999998</v>
      </c>
      <c r="H74">
        <v>434</v>
      </c>
      <c r="I74" t="s">
        <v>434</v>
      </c>
      <c r="J74" t="s">
        <v>10</v>
      </c>
      <c r="K74" t="s">
        <v>10</v>
      </c>
      <c r="L74" t="s">
        <v>10</v>
      </c>
      <c r="M74" t="s">
        <v>10</v>
      </c>
      <c r="N74" t="s">
        <v>10</v>
      </c>
      <c r="O74" t="s">
        <v>10</v>
      </c>
      <c r="P74" t="s">
        <v>10</v>
      </c>
      <c r="Q74" t="s">
        <v>10</v>
      </c>
      <c r="R74" t="s">
        <v>10</v>
      </c>
      <c r="S74" t="s">
        <v>10</v>
      </c>
      <c r="T74" t="s">
        <v>10</v>
      </c>
      <c r="U74" t="s">
        <v>10</v>
      </c>
      <c r="V74" t="s">
        <v>10</v>
      </c>
      <c r="W74" t="s">
        <v>10</v>
      </c>
      <c r="X74" t="s">
        <v>10</v>
      </c>
      <c r="Y74" t="s">
        <v>10</v>
      </c>
      <c r="Z74" t="s">
        <v>10</v>
      </c>
      <c r="AA74" t="s">
        <v>10</v>
      </c>
      <c r="AB74" t="s">
        <v>434</v>
      </c>
      <c r="AC74">
        <v>8.8888888999999999E-2</v>
      </c>
      <c r="AD74">
        <v>8</v>
      </c>
      <c r="AE74">
        <v>1.4406161000000001E-2</v>
      </c>
      <c r="AF74">
        <v>434</v>
      </c>
      <c r="AG74" s="1">
        <v>4.8199999999999999E-5</v>
      </c>
      <c r="AH74">
        <v>1.157136E-3</v>
      </c>
      <c r="AI74">
        <v>6.1701996929999998</v>
      </c>
      <c r="AJ74" t="s">
        <v>435</v>
      </c>
      <c r="AK74" t="s">
        <v>10</v>
      </c>
      <c r="AL74" t="s">
        <v>10</v>
      </c>
      <c r="AM74" t="s">
        <v>10</v>
      </c>
      <c r="AN74" t="s">
        <v>10</v>
      </c>
      <c r="AO74" t="s">
        <v>10</v>
      </c>
      <c r="AP74" t="s">
        <v>10</v>
      </c>
      <c r="AQ74" t="s">
        <v>10</v>
      </c>
      <c r="AR74" t="s">
        <v>10</v>
      </c>
      <c r="AS74" t="s">
        <v>10</v>
      </c>
    </row>
    <row r="75" spans="1:45" x14ac:dyDescent="0.2">
      <c r="A75">
        <v>10</v>
      </c>
      <c r="B75" t="s">
        <v>35</v>
      </c>
      <c r="D75">
        <f t="shared" si="4"/>
        <v>0</v>
      </c>
      <c r="E75">
        <f t="shared" si="5"/>
        <v>0</v>
      </c>
      <c r="F75">
        <f t="shared" si="6"/>
        <v>0</v>
      </c>
      <c r="G75">
        <f t="shared" si="7"/>
        <v>334.73333330000003</v>
      </c>
      <c r="H75">
        <v>1</v>
      </c>
      <c r="I75" t="s">
        <v>557</v>
      </c>
      <c r="J75" t="s">
        <v>10</v>
      </c>
      <c r="K75" t="s">
        <v>10</v>
      </c>
      <c r="L75" t="s">
        <v>10</v>
      </c>
      <c r="M75" t="s">
        <v>10</v>
      </c>
      <c r="N75" t="s">
        <v>10</v>
      </c>
      <c r="O75" t="s">
        <v>10</v>
      </c>
      <c r="P75" t="s">
        <v>10</v>
      </c>
      <c r="Q75" t="s">
        <v>10</v>
      </c>
      <c r="R75" t="s">
        <v>10</v>
      </c>
      <c r="S75" t="s">
        <v>10</v>
      </c>
      <c r="T75" t="s">
        <v>10</v>
      </c>
      <c r="U75" t="s">
        <v>10</v>
      </c>
      <c r="V75" t="s">
        <v>10</v>
      </c>
      <c r="W75" t="s">
        <v>10</v>
      </c>
      <c r="X75" t="s">
        <v>10</v>
      </c>
      <c r="Y75" t="s">
        <v>10</v>
      </c>
      <c r="Z75" t="s">
        <v>10</v>
      </c>
      <c r="AA75" t="s">
        <v>10</v>
      </c>
      <c r="AB75" t="s">
        <v>557</v>
      </c>
      <c r="AC75">
        <v>1.1111111E-2</v>
      </c>
      <c r="AD75">
        <v>1</v>
      </c>
      <c r="AE75" s="1">
        <v>3.3200000000000001E-5</v>
      </c>
      <c r="AF75">
        <v>1</v>
      </c>
      <c r="AG75">
        <v>2.988643E-3</v>
      </c>
      <c r="AH75">
        <v>2.1753403000000001E-2</v>
      </c>
      <c r="AI75">
        <v>334.73333330000003</v>
      </c>
      <c r="AJ75" t="s">
        <v>53</v>
      </c>
      <c r="AK75" t="s">
        <v>10</v>
      </c>
      <c r="AL75" t="s">
        <v>10</v>
      </c>
      <c r="AM75" t="s">
        <v>10</v>
      </c>
      <c r="AN75" t="s">
        <v>10</v>
      </c>
      <c r="AO75" t="s">
        <v>10</v>
      </c>
      <c r="AP75" t="s">
        <v>10</v>
      </c>
      <c r="AQ75" t="s">
        <v>10</v>
      </c>
      <c r="AR75" t="s">
        <v>10</v>
      </c>
      <c r="AS75" t="s">
        <v>10</v>
      </c>
    </row>
    <row r="76" spans="1:45" x14ac:dyDescent="0.2">
      <c r="A76">
        <v>166</v>
      </c>
      <c r="B76" t="s">
        <v>497</v>
      </c>
      <c r="D76">
        <f t="shared" si="4"/>
        <v>0</v>
      </c>
      <c r="E76">
        <f t="shared" si="5"/>
        <v>12.559477490000001</v>
      </c>
      <c r="F76">
        <f t="shared" si="6"/>
        <v>0</v>
      </c>
      <c r="G76">
        <f t="shared" si="7"/>
        <v>0</v>
      </c>
      <c r="H76">
        <v>14</v>
      </c>
      <c r="I76" t="s">
        <v>119</v>
      </c>
      <c r="J76" t="s">
        <v>119</v>
      </c>
      <c r="K76">
        <v>5.8365759999999996E-3</v>
      </c>
      <c r="L76">
        <v>3</v>
      </c>
      <c r="M76">
        <v>4.6471499999999998E-4</v>
      </c>
      <c r="N76">
        <v>14</v>
      </c>
      <c r="O76">
        <v>1.564062E-3</v>
      </c>
      <c r="P76">
        <v>2.2460665000000001E-2</v>
      </c>
      <c r="Q76">
        <v>12.559477490000001</v>
      </c>
      <c r="R76" t="s">
        <v>117</v>
      </c>
      <c r="S76" t="s">
        <v>10</v>
      </c>
      <c r="T76" t="s">
        <v>10</v>
      </c>
      <c r="U76" t="s">
        <v>10</v>
      </c>
      <c r="V76" t="s">
        <v>10</v>
      </c>
      <c r="W76" t="s">
        <v>10</v>
      </c>
      <c r="X76" t="s">
        <v>10</v>
      </c>
      <c r="Y76" t="s">
        <v>10</v>
      </c>
      <c r="Z76" t="s">
        <v>10</v>
      </c>
      <c r="AA76" t="s">
        <v>10</v>
      </c>
      <c r="AB76" t="s">
        <v>10</v>
      </c>
      <c r="AC76" t="s">
        <v>10</v>
      </c>
      <c r="AD76" t="s">
        <v>10</v>
      </c>
      <c r="AE76" t="s">
        <v>10</v>
      </c>
      <c r="AF76" t="s">
        <v>10</v>
      </c>
      <c r="AG76" t="s">
        <v>10</v>
      </c>
      <c r="AH76" t="s">
        <v>10</v>
      </c>
      <c r="AI76" t="s">
        <v>10</v>
      </c>
      <c r="AJ76" t="s">
        <v>10</v>
      </c>
      <c r="AK76" t="s">
        <v>10</v>
      </c>
      <c r="AL76" t="s">
        <v>10</v>
      </c>
      <c r="AM76" t="s">
        <v>10</v>
      </c>
      <c r="AN76" t="s">
        <v>10</v>
      </c>
      <c r="AO76" t="s">
        <v>10</v>
      </c>
      <c r="AP76" t="s">
        <v>10</v>
      </c>
      <c r="AQ76" t="s">
        <v>10</v>
      </c>
      <c r="AR76" t="s">
        <v>10</v>
      </c>
      <c r="AS76" t="s">
        <v>10</v>
      </c>
    </row>
    <row r="77" spans="1:45" x14ac:dyDescent="0.2">
      <c r="A77">
        <v>199</v>
      </c>
      <c r="B77" t="s">
        <v>584</v>
      </c>
      <c r="D77">
        <f t="shared" si="4"/>
        <v>0</v>
      </c>
      <c r="E77">
        <f t="shared" si="5"/>
        <v>19.53696498</v>
      </c>
      <c r="F77">
        <f t="shared" si="6"/>
        <v>0</v>
      </c>
      <c r="G77">
        <f t="shared" si="7"/>
        <v>0</v>
      </c>
      <c r="H77">
        <v>6</v>
      </c>
      <c r="I77" t="s">
        <v>62</v>
      </c>
      <c r="J77" t="s">
        <v>62</v>
      </c>
      <c r="K77">
        <v>3.891051E-3</v>
      </c>
      <c r="L77">
        <v>2</v>
      </c>
      <c r="M77">
        <v>1.9916399999999999E-4</v>
      </c>
      <c r="N77">
        <v>6</v>
      </c>
      <c r="O77">
        <v>4.1676120000000002E-3</v>
      </c>
      <c r="P77">
        <v>4.1845531999999998E-2</v>
      </c>
      <c r="Q77">
        <v>19.53696498</v>
      </c>
      <c r="R77" t="s">
        <v>63</v>
      </c>
      <c r="S77" t="s">
        <v>10</v>
      </c>
      <c r="T77" t="s">
        <v>10</v>
      </c>
      <c r="U77" t="s">
        <v>10</v>
      </c>
      <c r="V77" t="s">
        <v>10</v>
      </c>
      <c r="W77" t="s">
        <v>10</v>
      </c>
      <c r="X77" t="s">
        <v>10</v>
      </c>
      <c r="Y77" t="s">
        <v>10</v>
      </c>
      <c r="Z77" t="s">
        <v>10</v>
      </c>
      <c r="AA77" t="s">
        <v>10</v>
      </c>
      <c r="AB77" t="s">
        <v>10</v>
      </c>
      <c r="AC77" t="s">
        <v>10</v>
      </c>
      <c r="AD77" t="s">
        <v>10</v>
      </c>
      <c r="AE77" t="s">
        <v>10</v>
      </c>
      <c r="AF77" t="s">
        <v>10</v>
      </c>
      <c r="AG77" t="s">
        <v>10</v>
      </c>
      <c r="AH77" t="s">
        <v>10</v>
      </c>
      <c r="AI77" t="s">
        <v>10</v>
      </c>
      <c r="AJ77" t="s">
        <v>10</v>
      </c>
      <c r="AK77" t="s">
        <v>10</v>
      </c>
      <c r="AL77" t="s">
        <v>10</v>
      </c>
      <c r="AM77" t="s">
        <v>10</v>
      </c>
      <c r="AN77" t="s">
        <v>10</v>
      </c>
      <c r="AO77" t="s">
        <v>10</v>
      </c>
      <c r="AP77" t="s">
        <v>10</v>
      </c>
      <c r="AQ77" t="s">
        <v>10</v>
      </c>
      <c r="AR77" t="s">
        <v>10</v>
      </c>
      <c r="AS77" t="s">
        <v>10</v>
      </c>
    </row>
    <row r="78" spans="1:45" x14ac:dyDescent="0.2">
      <c r="A78">
        <v>205</v>
      </c>
      <c r="B78" t="s">
        <v>598</v>
      </c>
      <c r="D78">
        <f t="shared" si="4"/>
        <v>0</v>
      </c>
      <c r="E78">
        <f t="shared" si="5"/>
        <v>12.7414989</v>
      </c>
      <c r="F78">
        <f t="shared" si="6"/>
        <v>0</v>
      </c>
      <c r="G78">
        <f t="shared" si="7"/>
        <v>0</v>
      </c>
      <c r="H78">
        <v>23</v>
      </c>
      <c r="I78" t="s">
        <v>59</v>
      </c>
      <c r="J78" t="s">
        <v>59</v>
      </c>
      <c r="K78">
        <v>9.7276259999999996E-3</v>
      </c>
      <c r="L78">
        <v>5</v>
      </c>
      <c r="M78">
        <v>7.6345999999999998E-4</v>
      </c>
      <c r="N78">
        <v>23</v>
      </c>
      <c r="O78" s="1">
        <v>3.7100000000000001E-5</v>
      </c>
      <c r="P78">
        <v>1.5262209999999999E-3</v>
      </c>
      <c r="Q78">
        <v>12.7414989</v>
      </c>
      <c r="R78" t="s">
        <v>60</v>
      </c>
      <c r="S78" t="s">
        <v>10</v>
      </c>
      <c r="T78" t="s">
        <v>10</v>
      </c>
      <c r="U78" t="s">
        <v>10</v>
      </c>
      <c r="V78" t="s">
        <v>10</v>
      </c>
      <c r="W78" t="s">
        <v>10</v>
      </c>
      <c r="X78" t="s">
        <v>10</v>
      </c>
      <c r="Y78" t="s">
        <v>10</v>
      </c>
      <c r="Z78" t="s">
        <v>10</v>
      </c>
      <c r="AA78" t="s">
        <v>10</v>
      </c>
      <c r="AB78" t="s">
        <v>10</v>
      </c>
      <c r="AC78" t="s">
        <v>10</v>
      </c>
      <c r="AD78" t="s">
        <v>10</v>
      </c>
      <c r="AE78" t="s">
        <v>10</v>
      </c>
      <c r="AF78" t="s">
        <v>10</v>
      </c>
      <c r="AG78" t="s">
        <v>10</v>
      </c>
      <c r="AH78" t="s">
        <v>10</v>
      </c>
      <c r="AI78" t="s">
        <v>10</v>
      </c>
      <c r="AJ78" t="s">
        <v>10</v>
      </c>
      <c r="AK78" t="s">
        <v>10</v>
      </c>
      <c r="AL78" t="s">
        <v>10</v>
      </c>
      <c r="AM78" t="s">
        <v>10</v>
      </c>
      <c r="AN78" t="s">
        <v>10</v>
      </c>
      <c r="AO78" t="s">
        <v>10</v>
      </c>
      <c r="AP78" t="s">
        <v>10</v>
      </c>
      <c r="AQ78" t="s">
        <v>10</v>
      </c>
      <c r="AR78" t="s">
        <v>10</v>
      </c>
      <c r="AS78" t="s">
        <v>10</v>
      </c>
    </row>
    <row r="79" spans="1:45" x14ac:dyDescent="0.2">
      <c r="A79">
        <v>152</v>
      </c>
      <c r="B79" t="s">
        <v>461</v>
      </c>
      <c r="D79">
        <f t="shared" si="4"/>
        <v>0</v>
      </c>
      <c r="E79">
        <f t="shared" si="5"/>
        <v>1.8299565769999999</v>
      </c>
      <c r="F79">
        <f t="shared" si="6"/>
        <v>0</v>
      </c>
      <c r="G79">
        <f t="shared" si="7"/>
        <v>0</v>
      </c>
      <c r="H79">
        <v>2242</v>
      </c>
      <c r="I79" t="s">
        <v>459</v>
      </c>
      <c r="J79" t="s">
        <v>459</v>
      </c>
      <c r="K79">
        <v>0.13618677000000001</v>
      </c>
      <c r="L79">
        <v>70</v>
      </c>
      <c r="M79">
        <v>7.4420765999999999E-2</v>
      </c>
      <c r="N79">
        <v>2242</v>
      </c>
      <c r="O79" s="1">
        <v>7.0999999999999998E-7</v>
      </c>
      <c r="P79" s="1">
        <v>5.4799999999999997E-5</v>
      </c>
      <c r="Q79">
        <v>1.8299565769999999</v>
      </c>
      <c r="R79" t="s">
        <v>460</v>
      </c>
      <c r="S79" t="s">
        <v>10</v>
      </c>
      <c r="T79" t="s">
        <v>10</v>
      </c>
      <c r="U79" t="s">
        <v>10</v>
      </c>
      <c r="V79" t="s">
        <v>10</v>
      </c>
      <c r="W79" t="s">
        <v>10</v>
      </c>
      <c r="X79" t="s">
        <v>10</v>
      </c>
      <c r="Y79" t="s">
        <v>10</v>
      </c>
      <c r="Z79" t="s">
        <v>10</v>
      </c>
      <c r="AA79" t="s">
        <v>10</v>
      </c>
      <c r="AB79" t="s">
        <v>10</v>
      </c>
      <c r="AC79" t="s">
        <v>10</v>
      </c>
      <c r="AD79" t="s">
        <v>10</v>
      </c>
      <c r="AE79" t="s">
        <v>10</v>
      </c>
      <c r="AF79" t="s">
        <v>10</v>
      </c>
      <c r="AG79" t="s">
        <v>10</v>
      </c>
      <c r="AH79" t="s">
        <v>10</v>
      </c>
      <c r="AI79" t="s">
        <v>10</v>
      </c>
      <c r="AJ79" t="s">
        <v>10</v>
      </c>
      <c r="AK79" t="s">
        <v>10</v>
      </c>
      <c r="AL79" t="s">
        <v>10</v>
      </c>
      <c r="AM79" t="s">
        <v>10</v>
      </c>
      <c r="AN79" t="s">
        <v>10</v>
      </c>
      <c r="AO79" t="s">
        <v>10</v>
      </c>
      <c r="AP79" t="s">
        <v>10</v>
      </c>
      <c r="AQ79" t="s">
        <v>10</v>
      </c>
      <c r="AR79" t="s">
        <v>10</v>
      </c>
      <c r="AS79" t="s">
        <v>10</v>
      </c>
    </row>
    <row r="80" spans="1:45" x14ac:dyDescent="0.2">
      <c r="A80">
        <v>25</v>
      </c>
      <c r="B80" t="s">
        <v>83</v>
      </c>
      <c r="D80">
        <f t="shared" si="4"/>
        <v>0</v>
      </c>
      <c r="E80">
        <f t="shared" si="5"/>
        <v>0</v>
      </c>
      <c r="F80">
        <f t="shared" si="6"/>
        <v>0</v>
      </c>
      <c r="G80">
        <f t="shared" si="7"/>
        <v>13.389333329999999</v>
      </c>
      <c r="H80">
        <v>50</v>
      </c>
      <c r="I80" t="s">
        <v>308</v>
      </c>
      <c r="J80" t="s">
        <v>10</v>
      </c>
      <c r="K80" t="s">
        <v>10</v>
      </c>
      <c r="L80" t="s">
        <v>10</v>
      </c>
      <c r="M80" t="s">
        <v>10</v>
      </c>
      <c r="N80" t="s">
        <v>10</v>
      </c>
      <c r="O80" t="s">
        <v>10</v>
      </c>
      <c r="P80" t="s">
        <v>10</v>
      </c>
      <c r="Q80" t="s">
        <v>10</v>
      </c>
      <c r="R80" t="s">
        <v>10</v>
      </c>
      <c r="S80" t="s">
        <v>10</v>
      </c>
      <c r="T80" t="s">
        <v>10</v>
      </c>
      <c r="U80" t="s">
        <v>10</v>
      </c>
      <c r="V80" t="s">
        <v>10</v>
      </c>
      <c r="W80" t="s">
        <v>10</v>
      </c>
      <c r="X80" t="s">
        <v>10</v>
      </c>
      <c r="Y80" t="s">
        <v>10</v>
      </c>
      <c r="Z80" t="s">
        <v>10</v>
      </c>
      <c r="AA80" t="s">
        <v>10</v>
      </c>
      <c r="AB80" t="s">
        <v>308</v>
      </c>
      <c r="AC80">
        <v>2.2222222E-2</v>
      </c>
      <c r="AD80">
        <v>2</v>
      </c>
      <c r="AE80">
        <v>1.659696E-3</v>
      </c>
      <c r="AF80">
        <v>50</v>
      </c>
      <c r="AG80">
        <v>9.8583379999999995E-3</v>
      </c>
      <c r="AH80">
        <v>4.3553255999999999E-2</v>
      </c>
      <c r="AI80">
        <v>13.389333329999999</v>
      </c>
      <c r="AJ80" t="s">
        <v>309</v>
      </c>
      <c r="AK80" t="s">
        <v>10</v>
      </c>
      <c r="AL80" t="s">
        <v>10</v>
      </c>
      <c r="AM80" t="s">
        <v>10</v>
      </c>
      <c r="AN80" t="s">
        <v>10</v>
      </c>
      <c r="AO80" t="s">
        <v>10</v>
      </c>
      <c r="AP80" t="s">
        <v>10</v>
      </c>
      <c r="AQ80" t="s">
        <v>10</v>
      </c>
      <c r="AR80" t="s">
        <v>10</v>
      </c>
      <c r="AS80" t="s">
        <v>10</v>
      </c>
    </row>
    <row r="81" spans="1:45" x14ac:dyDescent="0.2">
      <c r="A81">
        <v>88</v>
      </c>
      <c r="B81" t="s">
        <v>272</v>
      </c>
      <c r="D81">
        <f t="shared" si="4"/>
        <v>0</v>
      </c>
      <c r="E81">
        <f t="shared" si="5"/>
        <v>0</v>
      </c>
      <c r="F81">
        <f t="shared" si="6"/>
        <v>0</v>
      </c>
      <c r="G81">
        <f t="shared" si="7"/>
        <v>167.3666667</v>
      </c>
      <c r="H81">
        <v>2</v>
      </c>
      <c r="I81" t="s">
        <v>14</v>
      </c>
      <c r="J81" t="s">
        <v>10</v>
      </c>
      <c r="K81" t="s">
        <v>10</v>
      </c>
      <c r="L81" t="s">
        <v>10</v>
      </c>
      <c r="M81" t="s">
        <v>10</v>
      </c>
      <c r="N81" t="s">
        <v>10</v>
      </c>
      <c r="O81" t="s">
        <v>10</v>
      </c>
      <c r="P81" t="s">
        <v>10</v>
      </c>
      <c r="Q81" t="s">
        <v>10</v>
      </c>
      <c r="R81" t="s">
        <v>10</v>
      </c>
      <c r="S81" t="s">
        <v>10</v>
      </c>
      <c r="T81" t="s">
        <v>10</v>
      </c>
      <c r="U81" t="s">
        <v>10</v>
      </c>
      <c r="V81" t="s">
        <v>10</v>
      </c>
      <c r="W81" t="s">
        <v>10</v>
      </c>
      <c r="X81" t="s">
        <v>10</v>
      </c>
      <c r="Y81" t="s">
        <v>10</v>
      </c>
      <c r="Z81" t="s">
        <v>10</v>
      </c>
      <c r="AA81" t="s">
        <v>10</v>
      </c>
      <c r="AB81" t="s">
        <v>14</v>
      </c>
      <c r="AC81">
        <v>1.1111111E-2</v>
      </c>
      <c r="AD81">
        <v>1</v>
      </c>
      <c r="AE81" s="1">
        <v>6.6400000000000001E-5</v>
      </c>
      <c r="AF81">
        <v>2</v>
      </c>
      <c r="AG81">
        <v>5.9684530000000003E-3</v>
      </c>
      <c r="AH81">
        <v>3.1736446000000001E-2</v>
      </c>
      <c r="AI81">
        <v>167.3666667</v>
      </c>
      <c r="AJ81" t="s">
        <v>15</v>
      </c>
      <c r="AK81" t="s">
        <v>10</v>
      </c>
      <c r="AL81" t="s">
        <v>10</v>
      </c>
      <c r="AM81" t="s">
        <v>10</v>
      </c>
      <c r="AN81" t="s">
        <v>10</v>
      </c>
      <c r="AO81" t="s">
        <v>10</v>
      </c>
      <c r="AP81" t="s">
        <v>10</v>
      </c>
      <c r="AQ81" t="s">
        <v>10</v>
      </c>
      <c r="AR81" t="s">
        <v>10</v>
      </c>
      <c r="AS81" t="s">
        <v>10</v>
      </c>
    </row>
    <row r="82" spans="1:45" x14ac:dyDescent="0.2">
      <c r="A82">
        <v>179</v>
      </c>
      <c r="B82" t="s">
        <v>534</v>
      </c>
      <c r="D82">
        <f t="shared" si="4"/>
        <v>1.42516581</v>
      </c>
      <c r="E82">
        <f t="shared" si="5"/>
        <v>1.2185756270000001</v>
      </c>
      <c r="F82">
        <f t="shared" si="6"/>
        <v>1.998982571</v>
      </c>
      <c r="G82">
        <f t="shared" si="7"/>
        <v>1.599186057</v>
      </c>
      <c r="H82">
        <v>11303</v>
      </c>
      <c r="I82" t="s">
        <v>93</v>
      </c>
      <c r="J82" t="s">
        <v>93</v>
      </c>
      <c r="K82">
        <v>0.45719844399999998</v>
      </c>
      <c r="L82">
        <v>235</v>
      </c>
      <c r="M82">
        <v>0.37519086499999998</v>
      </c>
      <c r="N82">
        <v>11303</v>
      </c>
      <c r="O82" s="1">
        <v>7.8700000000000002E-5</v>
      </c>
      <c r="P82">
        <v>2.5575390000000002E-3</v>
      </c>
      <c r="Q82">
        <v>1.2185756270000001</v>
      </c>
      <c r="R82" t="s">
        <v>94</v>
      </c>
      <c r="S82" t="s">
        <v>93</v>
      </c>
      <c r="T82">
        <v>0.53470919299999997</v>
      </c>
      <c r="U82">
        <v>285</v>
      </c>
      <c r="V82">
        <v>0.37519086499999998</v>
      </c>
      <c r="W82">
        <v>11303</v>
      </c>
      <c r="X82" s="1">
        <v>3.55E-14</v>
      </c>
      <c r="Y82" s="1">
        <v>9.43E-12</v>
      </c>
      <c r="Z82">
        <v>1.42516581</v>
      </c>
      <c r="AA82" t="s">
        <v>95</v>
      </c>
      <c r="AB82" t="s">
        <v>93</v>
      </c>
      <c r="AC82">
        <v>0.6</v>
      </c>
      <c r="AD82">
        <v>54</v>
      </c>
      <c r="AE82">
        <v>0.37519086499999998</v>
      </c>
      <c r="AF82">
        <v>11303</v>
      </c>
      <c r="AG82" s="1">
        <v>1.2500000000000001E-5</v>
      </c>
      <c r="AH82">
        <v>5.0497599999999997E-4</v>
      </c>
      <c r="AI82">
        <v>1.599186057</v>
      </c>
      <c r="AJ82" t="s">
        <v>96</v>
      </c>
      <c r="AK82" t="s">
        <v>93</v>
      </c>
      <c r="AL82">
        <v>0.75</v>
      </c>
      <c r="AM82">
        <v>39</v>
      </c>
      <c r="AN82">
        <v>0.37519086499999998</v>
      </c>
      <c r="AO82">
        <v>11303</v>
      </c>
      <c r="AP82" s="1">
        <v>4.2599999999999998E-8</v>
      </c>
      <c r="AQ82" s="1">
        <v>2.9799999999999999E-5</v>
      </c>
      <c r="AR82">
        <v>1.998982571</v>
      </c>
      <c r="AS82" t="s">
        <v>97</v>
      </c>
    </row>
    <row r="83" spans="1:45" x14ac:dyDescent="0.2">
      <c r="A83">
        <v>192</v>
      </c>
      <c r="B83" t="s">
        <v>566</v>
      </c>
      <c r="D83">
        <f t="shared" si="4"/>
        <v>0</v>
      </c>
      <c r="E83">
        <f t="shared" si="5"/>
        <v>0</v>
      </c>
      <c r="F83">
        <f t="shared" si="6"/>
        <v>115.8692308</v>
      </c>
      <c r="G83">
        <f t="shared" si="7"/>
        <v>0</v>
      </c>
      <c r="H83">
        <v>5</v>
      </c>
      <c r="I83" t="s">
        <v>247</v>
      </c>
      <c r="J83" t="s">
        <v>10</v>
      </c>
      <c r="K83" t="s">
        <v>10</v>
      </c>
      <c r="L83" t="s">
        <v>10</v>
      </c>
      <c r="M83" t="s">
        <v>10</v>
      </c>
      <c r="N83" t="s">
        <v>10</v>
      </c>
      <c r="O83" t="s">
        <v>10</v>
      </c>
      <c r="P83" t="s">
        <v>10</v>
      </c>
      <c r="Q83" t="s">
        <v>10</v>
      </c>
      <c r="R83" t="s">
        <v>10</v>
      </c>
      <c r="S83" t="s">
        <v>10</v>
      </c>
      <c r="T83" t="s">
        <v>10</v>
      </c>
      <c r="U83" t="s">
        <v>10</v>
      </c>
      <c r="V83" t="s">
        <v>10</v>
      </c>
      <c r="W83" t="s">
        <v>10</v>
      </c>
      <c r="X83" t="s">
        <v>10</v>
      </c>
      <c r="Y83" t="s">
        <v>10</v>
      </c>
      <c r="Z83" t="s">
        <v>10</v>
      </c>
      <c r="AA83" t="s">
        <v>10</v>
      </c>
      <c r="AB83" t="s">
        <v>10</v>
      </c>
      <c r="AC83" t="s">
        <v>10</v>
      </c>
      <c r="AD83" t="s">
        <v>10</v>
      </c>
      <c r="AE83" t="s">
        <v>10</v>
      </c>
      <c r="AF83" t="s">
        <v>10</v>
      </c>
      <c r="AG83" t="s">
        <v>10</v>
      </c>
      <c r="AH83" t="s">
        <v>10</v>
      </c>
      <c r="AI83" t="s">
        <v>10</v>
      </c>
      <c r="AJ83" t="s">
        <v>10</v>
      </c>
      <c r="AK83" t="s">
        <v>247</v>
      </c>
      <c r="AL83">
        <v>1.9230769000000002E-2</v>
      </c>
      <c r="AM83">
        <v>1</v>
      </c>
      <c r="AN83">
        <v>1.6597000000000001E-4</v>
      </c>
      <c r="AO83">
        <v>5</v>
      </c>
      <c r="AP83">
        <v>8.6046620000000008E-3</v>
      </c>
      <c r="AQ83">
        <v>5.0614661999999998E-2</v>
      </c>
      <c r="AR83">
        <v>115.8692308</v>
      </c>
      <c r="AS83" t="s">
        <v>248</v>
      </c>
    </row>
    <row r="84" spans="1:45" x14ac:dyDescent="0.2">
      <c r="A84">
        <v>54</v>
      </c>
      <c r="B84" t="s">
        <v>177</v>
      </c>
      <c r="D84">
        <f t="shared" si="4"/>
        <v>0</v>
      </c>
      <c r="E84">
        <f t="shared" si="5"/>
        <v>0</v>
      </c>
      <c r="F84">
        <f t="shared" si="6"/>
        <v>0</v>
      </c>
      <c r="G84">
        <f t="shared" si="7"/>
        <v>51.497435899999999</v>
      </c>
      <c r="H84">
        <v>13</v>
      </c>
      <c r="I84" t="s">
        <v>604</v>
      </c>
      <c r="J84" t="s">
        <v>10</v>
      </c>
      <c r="K84" t="s">
        <v>10</v>
      </c>
      <c r="L84" t="s">
        <v>10</v>
      </c>
      <c r="M84" t="s">
        <v>10</v>
      </c>
      <c r="N84" t="s">
        <v>10</v>
      </c>
      <c r="O84" t="s">
        <v>10</v>
      </c>
      <c r="P84" t="s">
        <v>10</v>
      </c>
      <c r="Q84" t="s">
        <v>10</v>
      </c>
      <c r="R84" t="s">
        <v>10</v>
      </c>
      <c r="S84" t="s">
        <v>10</v>
      </c>
      <c r="T84" t="s">
        <v>10</v>
      </c>
      <c r="U84" t="s">
        <v>10</v>
      </c>
      <c r="V84" t="s">
        <v>10</v>
      </c>
      <c r="W84" t="s">
        <v>10</v>
      </c>
      <c r="X84" t="s">
        <v>10</v>
      </c>
      <c r="Y84" t="s">
        <v>10</v>
      </c>
      <c r="Z84" t="s">
        <v>10</v>
      </c>
      <c r="AA84" t="s">
        <v>10</v>
      </c>
      <c r="AB84" t="s">
        <v>604</v>
      </c>
      <c r="AC84">
        <v>2.2222222E-2</v>
      </c>
      <c r="AD84">
        <v>2</v>
      </c>
      <c r="AE84">
        <v>4.3152099999999998E-4</v>
      </c>
      <c r="AF84">
        <v>13</v>
      </c>
      <c r="AG84">
        <v>6.7436999999999998E-4</v>
      </c>
      <c r="AH84">
        <v>7.1290570000000003E-3</v>
      </c>
      <c r="AI84">
        <v>51.497435899999999</v>
      </c>
      <c r="AJ84" t="s">
        <v>401</v>
      </c>
      <c r="AK84" t="s">
        <v>10</v>
      </c>
      <c r="AL84" t="s">
        <v>10</v>
      </c>
      <c r="AM84" t="s">
        <v>10</v>
      </c>
      <c r="AN84" t="s">
        <v>10</v>
      </c>
      <c r="AO84" t="s">
        <v>10</v>
      </c>
      <c r="AP84" t="s">
        <v>10</v>
      </c>
      <c r="AQ84" t="s">
        <v>10</v>
      </c>
      <c r="AR84" t="s">
        <v>10</v>
      </c>
      <c r="AS84" t="s">
        <v>10</v>
      </c>
    </row>
    <row r="85" spans="1:45" x14ac:dyDescent="0.2">
      <c r="A85">
        <v>132</v>
      </c>
      <c r="B85" t="s">
        <v>405</v>
      </c>
      <c r="D85">
        <f t="shared" si="4"/>
        <v>0</v>
      </c>
      <c r="E85">
        <f t="shared" si="5"/>
        <v>0</v>
      </c>
      <c r="F85">
        <f t="shared" si="6"/>
        <v>0</v>
      </c>
      <c r="G85">
        <f t="shared" si="7"/>
        <v>2.3205083769999999</v>
      </c>
      <c r="H85">
        <v>1731</v>
      </c>
      <c r="I85" t="s">
        <v>475</v>
      </c>
      <c r="J85" t="s">
        <v>10</v>
      </c>
      <c r="K85" t="s">
        <v>10</v>
      </c>
      <c r="L85" t="s">
        <v>10</v>
      </c>
      <c r="M85" t="s">
        <v>10</v>
      </c>
      <c r="N85" t="s">
        <v>10</v>
      </c>
      <c r="O85" t="s">
        <v>10</v>
      </c>
      <c r="P85" t="s">
        <v>10</v>
      </c>
      <c r="Q85" t="s">
        <v>10</v>
      </c>
      <c r="R85" t="s">
        <v>10</v>
      </c>
      <c r="S85" t="s">
        <v>10</v>
      </c>
      <c r="T85" t="s">
        <v>10</v>
      </c>
      <c r="U85" t="s">
        <v>10</v>
      </c>
      <c r="V85" t="s">
        <v>10</v>
      </c>
      <c r="W85" t="s">
        <v>10</v>
      </c>
      <c r="X85" t="s">
        <v>10</v>
      </c>
      <c r="Y85" t="s">
        <v>10</v>
      </c>
      <c r="Z85" t="s">
        <v>10</v>
      </c>
      <c r="AA85" t="s">
        <v>10</v>
      </c>
      <c r="AB85" t="s">
        <v>475</v>
      </c>
      <c r="AC85">
        <v>0.133333333</v>
      </c>
      <c r="AD85">
        <v>12</v>
      </c>
      <c r="AE85">
        <v>5.7458674000000001E-2</v>
      </c>
      <c r="AF85">
        <v>1731</v>
      </c>
      <c r="AG85">
        <v>5.3535099999999997E-3</v>
      </c>
      <c r="AH85">
        <v>3.1692779999999997E-2</v>
      </c>
      <c r="AI85">
        <v>2.3205083769999999</v>
      </c>
      <c r="AJ85" t="s">
        <v>476</v>
      </c>
      <c r="AK85" t="s">
        <v>10</v>
      </c>
      <c r="AL85" t="s">
        <v>10</v>
      </c>
      <c r="AM85" t="s">
        <v>10</v>
      </c>
      <c r="AN85" t="s">
        <v>10</v>
      </c>
      <c r="AO85" t="s">
        <v>10</v>
      </c>
      <c r="AP85" t="s">
        <v>10</v>
      </c>
      <c r="AQ85" t="s">
        <v>10</v>
      </c>
      <c r="AR85" t="s">
        <v>10</v>
      </c>
      <c r="AS85" t="s">
        <v>10</v>
      </c>
    </row>
    <row r="86" spans="1:45" x14ac:dyDescent="0.2">
      <c r="A86">
        <v>185</v>
      </c>
      <c r="B86" t="s">
        <v>550</v>
      </c>
      <c r="D86">
        <f t="shared" si="4"/>
        <v>0</v>
      </c>
      <c r="E86">
        <f t="shared" si="5"/>
        <v>0</v>
      </c>
      <c r="F86">
        <f t="shared" si="6"/>
        <v>0</v>
      </c>
      <c r="G86">
        <f t="shared" si="7"/>
        <v>51.497435899999999</v>
      </c>
      <c r="H86">
        <v>13</v>
      </c>
      <c r="I86" t="s">
        <v>400</v>
      </c>
      <c r="J86" t="s">
        <v>10</v>
      </c>
      <c r="K86" t="s">
        <v>10</v>
      </c>
      <c r="L86" t="s">
        <v>10</v>
      </c>
      <c r="M86" t="s">
        <v>10</v>
      </c>
      <c r="N86" t="s">
        <v>10</v>
      </c>
      <c r="O86" t="s">
        <v>10</v>
      </c>
      <c r="P86" t="s">
        <v>10</v>
      </c>
      <c r="Q86" t="s">
        <v>10</v>
      </c>
      <c r="R86" t="s">
        <v>10</v>
      </c>
      <c r="S86" t="s">
        <v>10</v>
      </c>
      <c r="T86" t="s">
        <v>10</v>
      </c>
      <c r="U86" t="s">
        <v>10</v>
      </c>
      <c r="V86" t="s">
        <v>10</v>
      </c>
      <c r="W86" t="s">
        <v>10</v>
      </c>
      <c r="X86" t="s">
        <v>10</v>
      </c>
      <c r="Y86" t="s">
        <v>10</v>
      </c>
      <c r="Z86" t="s">
        <v>10</v>
      </c>
      <c r="AA86" t="s">
        <v>10</v>
      </c>
      <c r="AB86" t="s">
        <v>400</v>
      </c>
      <c r="AC86">
        <v>2.2222222E-2</v>
      </c>
      <c r="AD86">
        <v>2</v>
      </c>
      <c r="AE86">
        <v>4.3152099999999998E-4</v>
      </c>
      <c r="AF86">
        <v>13</v>
      </c>
      <c r="AG86">
        <v>6.7436999999999998E-4</v>
      </c>
      <c r="AH86">
        <v>7.1290570000000003E-3</v>
      </c>
      <c r="AI86">
        <v>51.497435899999999</v>
      </c>
      <c r="AJ86" t="s">
        <v>401</v>
      </c>
      <c r="AK86" t="s">
        <v>10</v>
      </c>
      <c r="AL86" t="s">
        <v>10</v>
      </c>
      <c r="AM86" t="s">
        <v>10</v>
      </c>
      <c r="AN86" t="s">
        <v>10</v>
      </c>
      <c r="AO86" t="s">
        <v>10</v>
      </c>
      <c r="AP86" t="s">
        <v>10</v>
      </c>
      <c r="AQ86" t="s">
        <v>10</v>
      </c>
      <c r="AR86" t="s">
        <v>10</v>
      </c>
      <c r="AS86" t="s">
        <v>10</v>
      </c>
    </row>
    <row r="87" spans="1:45" x14ac:dyDescent="0.2">
      <c r="A87">
        <v>186</v>
      </c>
      <c r="B87" t="s">
        <v>552</v>
      </c>
      <c r="D87">
        <f t="shared" si="4"/>
        <v>13.043440609999999</v>
      </c>
      <c r="E87">
        <f t="shared" si="5"/>
        <v>0</v>
      </c>
      <c r="F87">
        <f t="shared" si="6"/>
        <v>0</v>
      </c>
      <c r="G87">
        <f t="shared" si="7"/>
        <v>0</v>
      </c>
      <c r="H87">
        <v>13</v>
      </c>
      <c r="I87" t="s">
        <v>415</v>
      </c>
      <c r="J87" t="s">
        <v>10</v>
      </c>
      <c r="K87" t="s">
        <v>10</v>
      </c>
      <c r="L87" t="s">
        <v>10</v>
      </c>
      <c r="M87" t="s">
        <v>10</v>
      </c>
      <c r="N87" t="s">
        <v>10</v>
      </c>
      <c r="O87" t="s">
        <v>10</v>
      </c>
      <c r="P87" t="s">
        <v>10</v>
      </c>
      <c r="Q87" t="s">
        <v>10</v>
      </c>
      <c r="R87" t="s">
        <v>10</v>
      </c>
      <c r="S87" t="s">
        <v>415</v>
      </c>
      <c r="T87">
        <v>5.6285179999999999E-3</v>
      </c>
      <c r="U87">
        <v>3</v>
      </c>
      <c r="V87">
        <v>4.3152099999999998E-4</v>
      </c>
      <c r="W87">
        <v>13</v>
      </c>
      <c r="X87">
        <v>1.3815030000000001E-3</v>
      </c>
      <c r="Y87">
        <v>1.7171651E-2</v>
      </c>
      <c r="Z87">
        <v>13.043440609999999</v>
      </c>
      <c r="AA87" t="s">
        <v>416</v>
      </c>
      <c r="AB87" t="s">
        <v>10</v>
      </c>
      <c r="AC87" t="s">
        <v>10</v>
      </c>
      <c r="AD87" t="s">
        <v>10</v>
      </c>
      <c r="AE87" t="s">
        <v>10</v>
      </c>
      <c r="AF87" t="s">
        <v>10</v>
      </c>
      <c r="AG87" t="s">
        <v>10</v>
      </c>
      <c r="AH87" t="s">
        <v>10</v>
      </c>
      <c r="AI87" t="s">
        <v>10</v>
      </c>
      <c r="AJ87" t="s">
        <v>10</v>
      </c>
      <c r="AK87" t="s">
        <v>10</v>
      </c>
      <c r="AL87" t="s">
        <v>10</v>
      </c>
      <c r="AM87" t="s">
        <v>10</v>
      </c>
      <c r="AN87" t="s">
        <v>10</v>
      </c>
      <c r="AO87" t="s">
        <v>10</v>
      </c>
      <c r="AP87" t="s">
        <v>10</v>
      </c>
      <c r="AQ87" t="s">
        <v>10</v>
      </c>
      <c r="AR87" t="s">
        <v>10</v>
      </c>
      <c r="AS87" t="s">
        <v>10</v>
      </c>
    </row>
    <row r="88" spans="1:45" x14ac:dyDescent="0.2">
      <c r="A88">
        <v>44</v>
      </c>
      <c r="B88" t="s">
        <v>147</v>
      </c>
      <c r="D88">
        <f t="shared" si="4"/>
        <v>28.260787990000001</v>
      </c>
      <c r="E88">
        <f t="shared" si="5"/>
        <v>0</v>
      </c>
      <c r="F88">
        <f t="shared" si="6"/>
        <v>0</v>
      </c>
      <c r="G88">
        <f t="shared" si="7"/>
        <v>0</v>
      </c>
      <c r="H88">
        <v>4</v>
      </c>
      <c r="I88" t="s">
        <v>211</v>
      </c>
      <c r="J88" t="s">
        <v>10</v>
      </c>
      <c r="K88" t="s">
        <v>10</v>
      </c>
      <c r="L88" t="s">
        <v>10</v>
      </c>
      <c r="M88" t="s">
        <v>10</v>
      </c>
      <c r="N88" t="s">
        <v>10</v>
      </c>
      <c r="O88" t="s">
        <v>10</v>
      </c>
      <c r="P88" t="s">
        <v>10</v>
      </c>
      <c r="Q88" t="s">
        <v>10</v>
      </c>
      <c r="R88" t="s">
        <v>10</v>
      </c>
      <c r="S88" t="s">
        <v>211</v>
      </c>
      <c r="T88">
        <v>3.7523449999999998E-3</v>
      </c>
      <c r="U88">
        <v>2</v>
      </c>
      <c r="V88">
        <v>1.32776E-4</v>
      </c>
      <c r="W88">
        <v>4</v>
      </c>
      <c r="X88">
        <v>1.8323289999999999E-3</v>
      </c>
      <c r="Y88">
        <v>2.1124895000000001E-2</v>
      </c>
      <c r="Z88">
        <v>28.260787990000001</v>
      </c>
      <c r="AA88" t="s">
        <v>209</v>
      </c>
      <c r="AB88" t="s">
        <v>10</v>
      </c>
      <c r="AC88" t="s">
        <v>10</v>
      </c>
      <c r="AD88" t="s">
        <v>10</v>
      </c>
      <c r="AE88" t="s">
        <v>10</v>
      </c>
      <c r="AF88" t="s">
        <v>10</v>
      </c>
      <c r="AG88" t="s">
        <v>10</v>
      </c>
      <c r="AH88" t="s">
        <v>10</v>
      </c>
      <c r="AI88" t="s">
        <v>10</v>
      </c>
      <c r="AJ88" t="s">
        <v>10</v>
      </c>
      <c r="AK88" t="s">
        <v>10</v>
      </c>
      <c r="AL88" t="s">
        <v>10</v>
      </c>
      <c r="AM88" t="s">
        <v>10</v>
      </c>
      <c r="AN88" t="s">
        <v>10</v>
      </c>
      <c r="AO88" t="s">
        <v>10</v>
      </c>
      <c r="AP88" t="s">
        <v>10</v>
      </c>
      <c r="AQ88" t="s">
        <v>10</v>
      </c>
      <c r="AR88" t="s">
        <v>10</v>
      </c>
      <c r="AS88" t="s">
        <v>10</v>
      </c>
    </row>
    <row r="89" spans="1:45" x14ac:dyDescent="0.2">
      <c r="A89">
        <v>33</v>
      </c>
      <c r="B89" t="s">
        <v>113</v>
      </c>
      <c r="D89">
        <f t="shared" si="4"/>
        <v>0</v>
      </c>
      <c r="E89">
        <f t="shared" si="5"/>
        <v>0</v>
      </c>
      <c r="F89">
        <f t="shared" si="6"/>
        <v>0</v>
      </c>
      <c r="G89">
        <f t="shared" si="7"/>
        <v>167.3666667</v>
      </c>
      <c r="H89">
        <v>2</v>
      </c>
      <c r="I89" t="s">
        <v>294</v>
      </c>
      <c r="J89" t="s">
        <v>10</v>
      </c>
      <c r="K89" t="s">
        <v>10</v>
      </c>
      <c r="L89" t="s">
        <v>10</v>
      </c>
      <c r="M89" t="s">
        <v>10</v>
      </c>
      <c r="N89" t="s">
        <v>10</v>
      </c>
      <c r="O89" t="s">
        <v>10</v>
      </c>
      <c r="P89" t="s">
        <v>10</v>
      </c>
      <c r="Q89" t="s">
        <v>10</v>
      </c>
      <c r="R89" t="s">
        <v>10</v>
      </c>
      <c r="S89" t="s">
        <v>10</v>
      </c>
      <c r="T89" t="s">
        <v>10</v>
      </c>
      <c r="U89" t="s">
        <v>10</v>
      </c>
      <c r="V89" t="s">
        <v>10</v>
      </c>
      <c r="W89" t="s">
        <v>10</v>
      </c>
      <c r="X89" t="s">
        <v>10</v>
      </c>
      <c r="Y89" t="s">
        <v>10</v>
      </c>
      <c r="Z89" t="s">
        <v>10</v>
      </c>
      <c r="AA89" t="s">
        <v>10</v>
      </c>
      <c r="AB89" t="s">
        <v>294</v>
      </c>
      <c r="AC89">
        <v>1.1111111E-2</v>
      </c>
      <c r="AD89">
        <v>1</v>
      </c>
      <c r="AE89" s="1">
        <v>6.6400000000000001E-5</v>
      </c>
      <c r="AF89">
        <v>2</v>
      </c>
      <c r="AG89">
        <v>5.9684530000000003E-3</v>
      </c>
      <c r="AH89">
        <v>3.1736446000000001E-2</v>
      </c>
      <c r="AI89">
        <v>167.3666667</v>
      </c>
      <c r="AJ89" t="s">
        <v>53</v>
      </c>
      <c r="AK89" t="s">
        <v>10</v>
      </c>
      <c r="AL89" t="s">
        <v>10</v>
      </c>
      <c r="AM89" t="s">
        <v>10</v>
      </c>
      <c r="AN89" t="s">
        <v>10</v>
      </c>
      <c r="AO89" t="s">
        <v>10</v>
      </c>
      <c r="AP89" t="s">
        <v>10</v>
      </c>
      <c r="AQ89" t="s">
        <v>10</v>
      </c>
      <c r="AR89" t="s">
        <v>10</v>
      </c>
      <c r="AS89" t="s">
        <v>10</v>
      </c>
    </row>
    <row r="90" spans="1:45" x14ac:dyDescent="0.2">
      <c r="A90">
        <v>121</v>
      </c>
      <c r="B90" t="s">
        <v>367</v>
      </c>
      <c r="D90">
        <f t="shared" si="4"/>
        <v>0</v>
      </c>
      <c r="E90">
        <f t="shared" si="5"/>
        <v>0</v>
      </c>
      <c r="F90">
        <f t="shared" si="6"/>
        <v>0</v>
      </c>
      <c r="G90">
        <f t="shared" si="7"/>
        <v>111.57777780000001</v>
      </c>
      <c r="H90">
        <v>3</v>
      </c>
      <c r="I90" t="s">
        <v>290</v>
      </c>
      <c r="J90" t="s">
        <v>10</v>
      </c>
      <c r="K90" t="s">
        <v>10</v>
      </c>
      <c r="L90" t="s">
        <v>10</v>
      </c>
      <c r="M90" t="s">
        <v>10</v>
      </c>
      <c r="N90" t="s">
        <v>10</v>
      </c>
      <c r="O90" t="s">
        <v>10</v>
      </c>
      <c r="P90" t="s">
        <v>10</v>
      </c>
      <c r="Q90" t="s">
        <v>10</v>
      </c>
      <c r="R90" t="s">
        <v>10</v>
      </c>
      <c r="S90" t="s">
        <v>10</v>
      </c>
      <c r="T90" t="s">
        <v>10</v>
      </c>
      <c r="U90" t="s">
        <v>10</v>
      </c>
      <c r="V90" t="s">
        <v>10</v>
      </c>
      <c r="W90" t="s">
        <v>10</v>
      </c>
      <c r="X90" t="s">
        <v>10</v>
      </c>
      <c r="Y90" t="s">
        <v>10</v>
      </c>
      <c r="Z90" t="s">
        <v>10</v>
      </c>
      <c r="AA90" t="s">
        <v>10</v>
      </c>
      <c r="AB90" t="s">
        <v>290</v>
      </c>
      <c r="AC90">
        <v>1.1111111E-2</v>
      </c>
      <c r="AD90">
        <v>1</v>
      </c>
      <c r="AE90" s="1">
        <v>9.9599999999999995E-5</v>
      </c>
      <c r="AF90">
        <v>3</v>
      </c>
      <c r="AG90">
        <v>8.9394560000000001E-3</v>
      </c>
      <c r="AH90">
        <v>4.0295619999999997E-2</v>
      </c>
      <c r="AI90">
        <v>111.57777780000001</v>
      </c>
      <c r="AJ90" t="s">
        <v>53</v>
      </c>
      <c r="AK90" t="s">
        <v>10</v>
      </c>
      <c r="AL90" t="s">
        <v>10</v>
      </c>
      <c r="AM90" t="s">
        <v>10</v>
      </c>
      <c r="AN90" t="s">
        <v>10</v>
      </c>
      <c r="AO90" t="s">
        <v>10</v>
      </c>
      <c r="AP90" t="s">
        <v>10</v>
      </c>
      <c r="AQ90" t="s">
        <v>10</v>
      </c>
      <c r="AR90" t="s">
        <v>10</v>
      </c>
      <c r="AS90" t="s">
        <v>10</v>
      </c>
    </row>
    <row r="91" spans="1:45" x14ac:dyDescent="0.2">
      <c r="A91">
        <v>170</v>
      </c>
      <c r="B91" t="s">
        <v>507</v>
      </c>
      <c r="D91">
        <f t="shared" si="4"/>
        <v>0</v>
      </c>
      <c r="E91">
        <f t="shared" si="5"/>
        <v>0</v>
      </c>
      <c r="F91">
        <f t="shared" si="6"/>
        <v>0</v>
      </c>
      <c r="G91">
        <f t="shared" si="7"/>
        <v>334.73333330000003</v>
      </c>
      <c r="H91">
        <v>1</v>
      </c>
      <c r="I91" t="s">
        <v>418</v>
      </c>
      <c r="J91" t="s">
        <v>10</v>
      </c>
      <c r="K91" t="s">
        <v>10</v>
      </c>
      <c r="L91" t="s">
        <v>10</v>
      </c>
      <c r="M91" t="s">
        <v>10</v>
      </c>
      <c r="N91" t="s">
        <v>10</v>
      </c>
      <c r="O91" t="s">
        <v>10</v>
      </c>
      <c r="P91" t="s">
        <v>10</v>
      </c>
      <c r="Q91" t="s">
        <v>10</v>
      </c>
      <c r="R91" t="s">
        <v>10</v>
      </c>
      <c r="S91" t="s">
        <v>10</v>
      </c>
      <c r="T91" t="s">
        <v>10</v>
      </c>
      <c r="U91" t="s">
        <v>10</v>
      </c>
      <c r="V91" t="s">
        <v>10</v>
      </c>
      <c r="W91" t="s">
        <v>10</v>
      </c>
      <c r="X91" t="s">
        <v>10</v>
      </c>
      <c r="Y91" t="s">
        <v>10</v>
      </c>
      <c r="Z91" t="s">
        <v>10</v>
      </c>
      <c r="AA91" t="s">
        <v>10</v>
      </c>
      <c r="AB91" t="s">
        <v>418</v>
      </c>
      <c r="AC91">
        <v>1.1111111E-2</v>
      </c>
      <c r="AD91">
        <v>1</v>
      </c>
      <c r="AE91" s="1">
        <v>3.3200000000000001E-5</v>
      </c>
      <c r="AF91">
        <v>1</v>
      </c>
      <c r="AG91">
        <v>2.988643E-3</v>
      </c>
      <c r="AH91">
        <v>2.1753403000000001E-2</v>
      </c>
      <c r="AI91">
        <v>334.73333330000003</v>
      </c>
      <c r="AJ91" t="s">
        <v>419</v>
      </c>
      <c r="AK91" t="s">
        <v>10</v>
      </c>
      <c r="AL91" t="s">
        <v>10</v>
      </c>
      <c r="AM91" t="s">
        <v>10</v>
      </c>
      <c r="AN91" t="s">
        <v>10</v>
      </c>
      <c r="AO91" t="s">
        <v>10</v>
      </c>
      <c r="AP91" t="s">
        <v>10</v>
      </c>
      <c r="AQ91" t="s">
        <v>10</v>
      </c>
      <c r="AR91" t="s">
        <v>10</v>
      </c>
      <c r="AS91" t="s">
        <v>10</v>
      </c>
    </row>
    <row r="92" spans="1:45" x14ac:dyDescent="0.2">
      <c r="A92">
        <v>77</v>
      </c>
      <c r="B92" t="s">
        <v>241</v>
      </c>
      <c r="D92">
        <f t="shared" si="4"/>
        <v>37.681050659999997</v>
      </c>
      <c r="E92">
        <f t="shared" si="5"/>
        <v>0</v>
      </c>
      <c r="F92">
        <f t="shared" si="6"/>
        <v>0</v>
      </c>
      <c r="G92">
        <f t="shared" si="7"/>
        <v>0</v>
      </c>
      <c r="H92">
        <v>3</v>
      </c>
      <c r="I92" t="s">
        <v>578</v>
      </c>
      <c r="J92" t="s">
        <v>10</v>
      </c>
      <c r="K92" t="s">
        <v>10</v>
      </c>
      <c r="L92" t="s">
        <v>10</v>
      </c>
      <c r="M92" t="s">
        <v>10</v>
      </c>
      <c r="N92" t="s">
        <v>10</v>
      </c>
      <c r="O92" t="s">
        <v>10</v>
      </c>
      <c r="P92" t="s">
        <v>10</v>
      </c>
      <c r="Q92" t="s">
        <v>10</v>
      </c>
      <c r="R92" t="s">
        <v>10</v>
      </c>
      <c r="S92" t="s">
        <v>578</v>
      </c>
      <c r="T92">
        <v>3.7523449999999998E-3</v>
      </c>
      <c r="U92">
        <v>2</v>
      </c>
      <c r="V92" s="1">
        <v>9.9599999999999995E-5</v>
      </c>
      <c r="W92">
        <v>3</v>
      </c>
      <c r="X92">
        <v>9.2704699999999996E-4</v>
      </c>
      <c r="Y92">
        <v>1.2825494E-2</v>
      </c>
      <c r="Z92">
        <v>37.681050659999997</v>
      </c>
      <c r="AA92" t="s">
        <v>209</v>
      </c>
      <c r="AB92" t="s">
        <v>10</v>
      </c>
      <c r="AC92" t="s">
        <v>10</v>
      </c>
      <c r="AD92" t="s">
        <v>10</v>
      </c>
      <c r="AE92" t="s">
        <v>10</v>
      </c>
      <c r="AF92" t="s">
        <v>10</v>
      </c>
      <c r="AG92" t="s">
        <v>10</v>
      </c>
      <c r="AH92" t="s">
        <v>10</v>
      </c>
      <c r="AI92" t="s">
        <v>10</v>
      </c>
      <c r="AJ92" t="s">
        <v>10</v>
      </c>
      <c r="AK92" t="s">
        <v>10</v>
      </c>
      <c r="AL92" t="s">
        <v>10</v>
      </c>
      <c r="AM92" t="s">
        <v>10</v>
      </c>
      <c r="AN92" t="s">
        <v>10</v>
      </c>
      <c r="AO92" t="s">
        <v>10</v>
      </c>
      <c r="AP92" t="s">
        <v>10</v>
      </c>
      <c r="AQ92" t="s">
        <v>10</v>
      </c>
      <c r="AR92" t="s">
        <v>10</v>
      </c>
      <c r="AS92" t="s">
        <v>10</v>
      </c>
    </row>
    <row r="93" spans="1:45" x14ac:dyDescent="0.2">
      <c r="A93">
        <v>50</v>
      </c>
      <c r="B93" t="s">
        <v>167</v>
      </c>
      <c r="D93">
        <f t="shared" si="4"/>
        <v>0</v>
      </c>
      <c r="E93">
        <f t="shared" si="5"/>
        <v>0</v>
      </c>
      <c r="F93">
        <f t="shared" si="6"/>
        <v>0</v>
      </c>
      <c r="G93">
        <f t="shared" si="7"/>
        <v>111.57777780000001</v>
      </c>
      <c r="H93">
        <v>3</v>
      </c>
      <c r="I93" t="s">
        <v>469</v>
      </c>
      <c r="J93" t="s">
        <v>10</v>
      </c>
      <c r="K93" t="s">
        <v>10</v>
      </c>
      <c r="L93" t="s">
        <v>10</v>
      </c>
      <c r="M93" t="s">
        <v>10</v>
      </c>
      <c r="N93" t="s">
        <v>10</v>
      </c>
      <c r="O93" t="s">
        <v>10</v>
      </c>
      <c r="P93" t="s">
        <v>10</v>
      </c>
      <c r="Q93" t="s">
        <v>10</v>
      </c>
      <c r="R93" t="s">
        <v>10</v>
      </c>
      <c r="S93" t="s">
        <v>10</v>
      </c>
      <c r="T93" t="s">
        <v>10</v>
      </c>
      <c r="U93" t="s">
        <v>10</v>
      </c>
      <c r="V93" t="s">
        <v>10</v>
      </c>
      <c r="W93" t="s">
        <v>10</v>
      </c>
      <c r="X93" t="s">
        <v>10</v>
      </c>
      <c r="Y93" t="s">
        <v>10</v>
      </c>
      <c r="Z93" t="s">
        <v>10</v>
      </c>
      <c r="AA93" t="s">
        <v>10</v>
      </c>
      <c r="AB93" t="s">
        <v>469</v>
      </c>
      <c r="AC93">
        <v>1.1111111E-2</v>
      </c>
      <c r="AD93">
        <v>1</v>
      </c>
      <c r="AE93" s="1">
        <v>9.9599999999999995E-5</v>
      </c>
      <c r="AF93">
        <v>3</v>
      </c>
      <c r="AG93">
        <v>8.9394560000000001E-3</v>
      </c>
      <c r="AH93">
        <v>4.0295619999999997E-2</v>
      </c>
      <c r="AI93">
        <v>111.57777780000001</v>
      </c>
      <c r="AJ93" t="s">
        <v>53</v>
      </c>
      <c r="AK93" t="s">
        <v>10</v>
      </c>
      <c r="AL93" t="s">
        <v>10</v>
      </c>
      <c r="AM93" t="s">
        <v>10</v>
      </c>
      <c r="AN93" t="s">
        <v>10</v>
      </c>
      <c r="AO93" t="s">
        <v>10</v>
      </c>
      <c r="AP93" t="s">
        <v>10</v>
      </c>
      <c r="AQ93" t="s">
        <v>10</v>
      </c>
      <c r="AR93" t="s">
        <v>10</v>
      </c>
      <c r="AS93" t="s">
        <v>10</v>
      </c>
    </row>
    <row r="94" spans="1:45" x14ac:dyDescent="0.2">
      <c r="A94">
        <v>173</v>
      </c>
      <c r="B94" t="s">
        <v>515</v>
      </c>
      <c r="D94">
        <f t="shared" si="4"/>
        <v>0</v>
      </c>
      <c r="E94">
        <f t="shared" si="5"/>
        <v>0</v>
      </c>
      <c r="F94">
        <f t="shared" si="6"/>
        <v>1.611533112</v>
      </c>
      <c r="G94">
        <f t="shared" si="7"/>
        <v>0</v>
      </c>
      <c r="H94">
        <v>7909</v>
      </c>
      <c r="I94" t="s">
        <v>65</v>
      </c>
      <c r="J94" t="s">
        <v>10</v>
      </c>
      <c r="K94" t="s">
        <v>10</v>
      </c>
      <c r="L94" t="s">
        <v>10</v>
      </c>
      <c r="M94" t="s">
        <v>10</v>
      </c>
      <c r="N94" t="s">
        <v>10</v>
      </c>
      <c r="O94" t="s">
        <v>10</v>
      </c>
      <c r="P94" t="s">
        <v>10</v>
      </c>
      <c r="Q94" t="s">
        <v>10</v>
      </c>
      <c r="R94" t="s">
        <v>10</v>
      </c>
      <c r="S94" t="s">
        <v>10</v>
      </c>
      <c r="T94" t="s">
        <v>10</v>
      </c>
      <c r="U94" t="s">
        <v>10</v>
      </c>
      <c r="V94" t="s">
        <v>10</v>
      </c>
      <c r="W94" t="s">
        <v>10</v>
      </c>
      <c r="X94" t="s">
        <v>10</v>
      </c>
      <c r="Y94" t="s">
        <v>10</v>
      </c>
      <c r="Z94" t="s">
        <v>10</v>
      </c>
      <c r="AA94" t="s">
        <v>10</v>
      </c>
      <c r="AB94" t="s">
        <v>10</v>
      </c>
      <c r="AC94" t="s">
        <v>10</v>
      </c>
      <c r="AD94" t="s">
        <v>10</v>
      </c>
      <c r="AE94" t="s">
        <v>10</v>
      </c>
      <c r="AF94" t="s">
        <v>10</v>
      </c>
      <c r="AG94" t="s">
        <v>10</v>
      </c>
      <c r="AH94" t="s">
        <v>10</v>
      </c>
      <c r="AI94" t="s">
        <v>10</v>
      </c>
      <c r="AJ94" t="s">
        <v>10</v>
      </c>
      <c r="AK94" t="s">
        <v>65</v>
      </c>
      <c r="AL94">
        <v>0.42307692299999999</v>
      </c>
      <c r="AM94">
        <v>22</v>
      </c>
      <c r="AN94">
        <v>0.262530704</v>
      </c>
      <c r="AO94">
        <v>7909</v>
      </c>
      <c r="AP94">
        <v>8.6767990000000007E-3</v>
      </c>
      <c r="AQ94">
        <v>5.0614661999999998E-2</v>
      </c>
      <c r="AR94">
        <v>1.611533112</v>
      </c>
      <c r="AS94" t="s">
        <v>66</v>
      </c>
    </row>
    <row r="95" spans="1:45" x14ac:dyDescent="0.2">
      <c r="A95">
        <v>26</v>
      </c>
      <c r="B95" t="s">
        <v>86</v>
      </c>
      <c r="D95">
        <f t="shared" si="4"/>
        <v>14.130394000000001</v>
      </c>
      <c r="E95">
        <f t="shared" si="5"/>
        <v>0</v>
      </c>
      <c r="F95">
        <f t="shared" si="6"/>
        <v>0</v>
      </c>
      <c r="G95">
        <f t="shared" si="7"/>
        <v>0</v>
      </c>
      <c r="H95">
        <v>12</v>
      </c>
      <c r="I95" t="s">
        <v>267</v>
      </c>
      <c r="J95" t="s">
        <v>10</v>
      </c>
      <c r="K95" t="s">
        <v>10</v>
      </c>
      <c r="L95" t="s">
        <v>10</v>
      </c>
      <c r="M95" t="s">
        <v>10</v>
      </c>
      <c r="N95" t="s">
        <v>10</v>
      </c>
      <c r="O95" t="s">
        <v>10</v>
      </c>
      <c r="P95" t="s">
        <v>10</v>
      </c>
      <c r="Q95" t="s">
        <v>10</v>
      </c>
      <c r="R95" t="s">
        <v>10</v>
      </c>
      <c r="S95" t="s">
        <v>267</v>
      </c>
      <c r="T95">
        <v>5.6285179999999999E-3</v>
      </c>
      <c r="U95">
        <v>3</v>
      </c>
      <c r="V95">
        <v>3.9832700000000002E-4</v>
      </c>
      <c r="W95">
        <v>12</v>
      </c>
      <c r="X95">
        <v>1.076797E-3</v>
      </c>
      <c r="Y95">
        <v>1.4042496999999999E-2</v>
      </c>
      <c r="Z95">
        <v>14.130394000000001</v>
      </c>
      <c r="AA95" t="s">
        <v>268</v>
      </c>
      <c r="AB95" t="s">
        <v>10</v>
      </c>
      <c r="AC95" t="s">
        <v>10</v>
      </c>
      <c r="AD95" t="s">
        <v>10</v>
      </c>
      <c r="AE95" t="s">
        <v>10</v>
      </c>
      <c r="AF95" t="s">
        <v>10</v>
      </c>
      <c r="AG95" t="s">
        <v>10</v>
      </c>
      <c r="AH95" t="s">
        <v>10</v>
      </c>
      <c r="AI95" t="s">
        <v>10</v>
      </c>
      <c r="AJ95" t="s">
        <v>10</v>
      </c>
      <c r="AK95" t="s">
        <v>10</v>
      </c>
      <c r="AL95" t="s">
        <v>10</v>
      </c>
      <c r="AM95" t="s">
        <v>10</v>
      </c>
      <c r="AN95" t="s">
        <v>10</v>
      </c>
      <c r="AO95" t="s">
        <v>10</v>
      </c>
      <c r="AP95" t="s">
        <v>10</v>
      </c>
      <c r="AQ95" t="s">
        <v>10</v>
      </c>
      <c r="AR95" t="s">
        <v>10</v>
      </c>
      <c r="AS95" t="s">
        <v>10</v>
      </c>
    </row>
    <row r="96" spans="1:45" x14ac:dyDescent="0.2">
      <c r="A96">
        <v>109</v>
      </c>
      <c r="B96" t="s">
        <v>327</v>
      </c>
      <c r="D96">
        <f t="shared" si="4"/>
        <v>0</v>
      </c>
      <c r="E96">
        <f t="shared" si="5"/>
        <v>0</v>
      </c>
      <c r="F96">
        <f t="shared" si="6"/>
        <v>0</v>
      </c>
      <c r="G96">
        <f t="shared" si="7"/>
        <v>111.57777780000001</v>
      </c>
      <c r="H96">
        <v>3</v>
      </c>
      <c r="I96" t="s">
        <v>52</v>
      </c>
      <c r="J96" t="s">
        <v>10</v>
      </c>
      <c r="K96" t="s">
        <v>10</v>
      </c>
      <c r="L96" t="s">
        <v>10</v>
      </c>
      <c r="M96" t="s">
        <v>10</v>
      </c>
      <c r="N96" t="s">
        <v>10</v>
      </c>
      <c r="O96" t="s">
        <v>10</v>
      </c>
      <c r="P96" t="s">
        <v>10</v>
      </c>
      <c r="Q96" t="s">
        <v>10</v>
      </c>
      <c r="R96" t="s">
        <v>10</v>
      </c>
      <c r="S96" t="s">
        <v>10</v>
      </c>
      <c r="T96" t="s">
        <v>10</v>
      </c>
      <c r="U96" t="s">
        <v>10</v>
      </c>
      <c r="V96" t="s">
        <v>10</v>
      </c>
      <c r="W96" t="s">
        <v>10</v>
      </c>
      <c r="X96" t="s">
        <v>10</v>
      </c>
      <c r="Y96" t="s">
        <v>10</v>
      </c>
      <c r="Z96" t="s">
        <v>10</v>
      </c>
      <c r="AA96" t="s">
        <v>10</v>
      </c>
      <c r="AB96" t="s">
        <v>52</v>
      </c>
      <c r="AC96">
        <v>1.1111111E-2</v>
      </c>
      <c r="AD96">
        <v>1</v>
      </c>
      <c r="AE96" s="1">
        <v>9.9599999999999995E-5</v>
      </c>
      <c r="AF96">
        <v>3</v>
      </c>
      <c r="AG96">
        <v>8.9394560000000001E-3</v>
      </c>
      <c r="AH96">
        <v>4.0295619999999997E-2</v>
      </c>
      <c r="AI96">
        <v>111.57777780000001</v>
      </c>
      <c r="AJ96" t="s">
        <v>53</v>
      </c>
      <c r="AK96" t="s">
        <v>10</v>
      </c>
      <c r="AL96" t="s">
        <v>10</v>
      </c>
      <c r="AM96" t="s">
        <v>10</v>
      </c>
      <c r="AN96" t="s">
        <v>10</v>
      </c>
      <c r="AO96" t="s">
        <v>10</v>
      </c>
      <c r="AP96" t="s">
        <v>10</v>
      </c>
      <c r="AQ96" t="s">
        <v>10</v>
      </c>
      <c r="AR96" t="s">
        <v>10</v>
      </c>
      <c r="AS96" t="s">
        <v>10</v>
      </c>
    </row>
    <row r="97" spans="1:45" x14ac:dyDescent="0.2">
      <c r="A97">
        <v>141</v>
      </c>
      <c r="B97" t="s">
        <v>431</v>
      </c>
      <c r="D97">
        <f t="shared" si="4"/>
        <v>0</v>
      </c>
      <c r="E97">
        <f t="shared" si="5"/>
        <v>0</v>
      </c>
      <c r="F97">
        <f t="shared" si="6"/>
        <v>17.293915040000002</v>
      </c>
      <c r="G97">
        <f t="shared" si="7"/>
        <v>0</v>
      </c>
      <c r="H97">
        <v>67</v>
      </c>
      <c r="I97" t="s">
        <v>455</v>
      </c>
      <c r="J97" t="s">
        <v>10</v>
      </c>
      <c r="K97" t="s">
        <v>10</v>
      </c>
      <c r="L97" t="s">
        <v>10</v>
      </c>
      <c r="M97" t="s">
        <v>10</v>
      </c>
      <c r="N97" t="s">
        <v>10</v>
      </c>
      <c r="O97" t="s">
        <v>10</v>
      </c>
      <c r="P97" t="s">
        <v>10</v>
      </c>
      <c r="Q97" t="s">
        <v>10</v>
      </c>
      <c r="R97" t="s">
        <v>10</v>
      </c>
      <c r="S97" t="s">
        <v>10</v>
      </c>
      <c r="T97" t="s">
        <v>10</v>
      </c>
      <c r="U97" t="s">
        <v>10</v>
      </c>
      <c r="V97" t="s">
        <v>10</v>
      </c>
      <c r="W97" t="s">
        <v>10</v>
      </c>
      <c r="X97" t="s">
        <v>10</v>
      </c>
      <c r="Y97" t="s">
        <v>10</v>
      </c>
      <c r="Z97" t="s">
        <v>10</v>
      </c>
      <c r="AA97" t="s">
        <v>10</v>
      </c>
      <c r="AB97" t="s">
        <v>10</v>
      </c>
      <c r="AC97" t="s">
        <v>10</v>
      </c>
      <c r="AD97" t="s">
        <v>10</v>
      </c>
      <c r="AE97" t="s">
        <v>10</v>
      </c>
      <c r="AF97" t="s">
        <v>10</v>
      </c>
      <c r="AG97" t="s">
        <v>10</v>
      </c>
      <c r="AH97" t="s">
        <v>10</v>
      </c>
      <c r="AI97" t="s">
        <v>10</v>
      </c>
      <c r="AJ97" t="s">
        <v>10</v>
      </c>
      <c r="AK97" t="s">
        <v>455</v>
      </c>
      <c r="AL97">
        <v>3.8461538000000003E-2</v>
      </c>
      <c r="AM97">
        <v>2</v>
      </c>
      <c r="AN97">
        <v>2.2239930000000001E-3</v>
      </c>
      <c r="AO97">
        <v>67</v>
      </c>
      <c r="AP97">
        <v>6.0184979999999997E-3</v>
      </c>
      <c r="AQ97">
        <v>4.2555040000000002E-2</v>
      </c>
      <c r="AR97">
        <v>17.293915040000002</v>
      </c>
      <c r="AS97" t="s">
        <v>72</v>
      </c>
    </row>
    <row r="98" spans="1:45" x14ac:dyDescent="0.2">
      <c r="A98">
        <v>117</v>
      </c>
      <c r="B98" t="s">
        <v>352</v>
      </c>
      <c r="D98">
        <f t="shared" si="4"/>
        <v>0</v>
      </c>
      <c r="E98">
        <f t="shared" si="5"/>
        <v>0</v>
      </c>
      <c r="F98">
        <f t="shared" si="6"/>
        <v>115.8692308</v>
      </c>
      <c r="G98">
        <f t="shared" si="7"/>
        <v>0</v>
      </c>
      <c r="H98">
        <v>5</v>
      </c>
      <c r="I98" t="s">
        <v>287</v>
      </c>
      <c r="J98" t="s">
        <v>10</v>
      </c>
      <c r="K98" t="s">
        <v>10</v>
      </c>
      <c r="L98" t="s">
        <v>10</v>
      </c>
      <c r="M98" t="s">
        <v>10</v>
      </c>
      <c r="N98" t="s">
        <v>10</v>
      </c>
      <c r="O98" t="s">
        <v>10</v>
      </c>
      <c r="P98" t="s">
        <v>10</v>
      </c>
      <c r="Q98" t="s">
        <v>10</v>
      </c>
      <c r="R98" t="s">
        <v>10</v>
      </c>
      <c r="S98" t="s">
        <v>10</v>
      </c>
      <c r="T98" t="s">
        <v>10</v>
      </c>
      <c r="U98" t="s">
        <v>10</v>
      </c>
      <c r="V98" t="s">
        <v>10</v>
      </c>
      <c r="W98" t="s">
        <v>10</v>
      </c>
      <c r="X98" t="s">
        <v>10</v>
      </c>
      <c r="Y98" t="s">
        <v>10</v>
      </c>
      <c r="Z98" t="s">
        <v>10</v>
      </c>
      <c r="AA98" t="s">
        <v>10</v>
      </c>
      <c r="AB98" t="s">
        <v>10</v>
      </c>
      <c r="AC98" t="s">
        <v>10</v>
      </c>
      <c r="AD98" t="s">
        <v>10</v>
      </c>
      <c r="AE98" t="s">
        <v>10</v>
      </c>
      <c r="AF98" t="s">
        <v>10</v>
      </c>
      <c r="AG98" t="s">
        <v>10</v>
      </c>
      <c r="AH98" t="s">
        <v>10</v>
      </c>
      <c r="AI98" t="s">
        <v>10</v>
      </c>
      <c r="AJ98" t="s">
        <v>10</v>
      </c>
      <c r="AK98" t="s">
        <v>287</v>
      </c>
      <c r="AL98">
        <v>1.9230769000000002E-2</v>
      </c>
      <c r="AM98">
        <v>1</v>
      </c>
      <c r="AN98">
        <v>1.6597000000000001E-4</v>
      </c>
      <c r="AO98">
        <v>5</v>
      </c>
      <c r="AP98">
        <v>8.6046620000000008E-3</v>
      </c>
      <c r="AQ98">
        <v>5.0614661999999998E-2</v>
      </c>
      <c r="AR98">
        <v>115.8692308</v>
      </c>
      <c r="AS98" t="s">
        <v>288</v>
      </c>
    </row>
    <row r="99" spans="1:45" x14ac:dyDescent="0.2">
      <c r="A99">
        <v>102</v>
      </c>
      <c r="B99" t="s">
        <v>307</v>
      </c>
      <c r="D99">
        <f t="shared" si="4"/>
        <v>0</v>
      </c>
      <c r="E99">
        <f t="shared" si="5"/>
        <v>1.373865968</v>
      </c>
      <c r="F99">
        <f t="shared" si="6"/>
        <v>0</v>
      </c>
      <c r="G99">
        <f t="shared" si="7"/>
        <v>0</v>
      </c>
      <c r="H99">
        <v>2645</v>
      </c>
      <c r="I99" t="s">
        <v>331</v>
      </c>
      <c r="J99" t="s">
        <v>331</v>
      </c>
      <c r="K99">
        <v>0.120622568</v>
      </c>
      <c r="L99">
        <v>62</v>
      </c>
      <c r="M99">
        <v>8.7797915000000004E-2</v>
      </c>
      <c r="N99">
        <v>2645</v>
      </c>
      <c r="O99">
        <v>6.7522600000000004E-3</v>
      </c>
      <c r="P99">
        <v>6.2590547999999996E-2</v>
      </c>
      <c r="Q99">
        <v>1.373865968</v>
      </c>
      <c r="R99" t="s">
        <v>332</v>
      </c>
      <c r="S99" t="s">
        <v>10</v>
      </c>
      <c r="T99" t="s">
        <v>10</v>
      </c>
      <c r="U99" t="s">
        <v>10</v>
      </c>
      <c r="V99" t="s">
        <v>10</v>
      </c>
      <c r="W99" t="s">
        <v>10</v>
      </c>
      <c r="X99" t="s">
        <v>10</v>
      </c>
      <c r="Y99" t="s">
        <v>10</v>
      </c>
      <c r="Z99" t="s">
        <v>10</v>
      </c>
      <c r="AA99" t="s">
        <v>10</v>
      </c>
      <c r="AB99" t="s">
        <v>10</v>
      </c>
      <c r="AC99" t="s">
        <v>10</v>
      </c>
      <c r="AD99" t="s">
        <v>10</v>
      </c>
      <c r="AE99" t="s">
        <v>10</v>
      </c>
      <c r="AF99" t="s">
        <v>10</v>
      </c>
      <c r="AG99" t="s">
        <v>10</v>
      </c>
      <c r="AH99" t="s">
        <v>10</v>
      </c>
      <c r="AI99" t="s">
        <v>10</v>
      </c>
      <c r="AJ99" t="s">
        <v>10</v>
      </c>
      <c r="AK99" t="s">
        <v>10</v>
      </c>
      <c r="AL99" t="s">
        <v>10</v>
      </c>
      <c r="AM99" t="s">
        <v>10</v>
      </c>
      <c r="AN99" t="s">
        <v>10</v>
      </c>
      <c r="AO99" t="s">
        <v>10</v>
      </c>
      <c r="AP99" t="s">
        <v>10</v>
      </c>
      <c r="AQ99" t="s">
        <v>10</v>
      </c>
      <c r="AR99" t="s">
        <v>10</v>
      </c>
      <c r="AS99" t="s">
        <v>10</v>
      </c>
    </row>
    <row r="100" spans="1:45" x14ac:dyDescent="0.2">
      <c r="A100">
        <v>116</v>
      </c>
      <c r="B100" t="s">
        <v>350</v>
      </c>
      <c r="D100">
        <f t="shared" si="4"/>
        <v>0</v>
      </c>
      <c r="E100">
        <f t="shared" si="5"/>
        <v>0</v>
      </c>
      <c r="F100">
        <f t="shared" si="6"/>
        <v>0</v>
      </c>
      <c r="G100">
        <f t="shared" si="7"/>
        <v>6.1987654320000001</v>
      </c>
      <c r="H100">
        <v>324</v>
      </c>
      <c r="I100" t="s">
        <v>489</v>
      </c>
      <c r="J100" t="s">
        <v>10</v>
      </c>
      <c r="K100" t="s">
        <v>10</v>
      </c>
      <c r="L100" t="s">
        <v>10</v>
      </c>
      <c r="M100" t="s">
        <v>10</v>
      </c>
      <c r="N100" t="s">
        <v>10</v>
      </c>
      <c r="O100" t="s">
        <v>10</v>
      </c>
      <c r="P100" t="s">
        <v>10</v>
      </c>
      <c r="Q100" t="s">
        <v>10</v>
      </c>
      <c r="R100" t="s">
        <v>10</v>
      </c>
      <c r="S100" t="s">
        <v>10</v>
      </c>
      <c r="T100" t="s">
        <v>10</v>
      </c>
      <c r="U100" t="s">
        <v>10</v>
      </c>
      <c r="V100" t="s">
        <v>10</v>
      </c>
      <c r="W100" t="s">
        <v>10</v>
      </c>
      <c r="X100" t="s">
        <v>10</v>
      </c>
      <c r="Y100" t="s">
        <v>10</v>
      </c>
      <c r="Z100" t="s">
        <v>10</v>
      </c>
      <c r="AA100" t="s">
        <v>10</v>
      </c>
      <c r="AB100" t="s">
        <v>489</v>
      </c>
      <c r="AC100">
        <v>6.6666666999999999E-2</v>
      </c>
      <c r="AD100">
        <v>6</v>
      </c>
      <c r="AE100">
        <v>1.075483E-2</v>
      </c>
      <c r="AF100">
        <v>324</v>
      </c>
      <c r="AG100">
        <v>4.3198999999999999E-4</v>
      </c>
      <c r="AH100">
        <v>4.9819069999999998E-3</v>
      </c>
      <c r="AI100">
        <v>6.1987654320000001</v>
      </c>
      <c r="AJ100" t="s">
        <v>490</v>
      </c>
      <c r="AK100" t="s">
        <v>10</v>
      </c>
      <c r="AL100" t="s">
        <v>10</v>
      </c>
      <c r="AM100" t="s">
        <v>10</v>
      </c>
      <c r="AN100" t="s">
        <v>10</v>
      </c>
      <c r="AO100" t="s">
        <v>10</v>
      </c>
      <c r="AP100" t="s">
        <v>10</v>
      </c>
      <c r="AQ100" t="s">
        <v>10</v>
      </c>
      <c r="AR100" t="s">
        <v>10</v>
      </c>
      <c r="AS100" t="s">
        <v>10</v>
      </c>
    </row>
    <row r="101" spans="1:45" x14ac:dyDescent="0.2">
      <c r="A101">
        <v>124</v>
      </c>
      <c r="B101" t="s">
        <v>376</v>
      </c>
      <c r="D101">
        <f t="shared" si="4"/>
        <v>0</v>
      </c>
      <c r="E101">
        <f t="shared" si="5"/>
        <v>0</v>
      </c>
      <c r="F101">
        <f t="shared" si="6"/>
        <v>17.293915040000002</v>
      </c>
      <c r="G101">
        <f t="shared" si="7"/>
        <v>0</v>
      </c>
      <c r="H101">
        <v>67</v>
      </c>
      <c r="I101" t="s">
        <v>71</v>
      </c>
      <c r="J101" t="s">
        <v>10</v>
      </c>
      <c r="K101" t="s">
        <v>10</v>
      </c>
      <c r="L101" t="s">
        <v>10</v>
      </c>
      <c r="M101" t="s">
        <v>10</v>
      </c>
      <c r="N101" t="s">
        <v>10</v>
      </c>
      <c r="O101" t="s">
        <v>10</v>
      </c>
      <c r="P101" t="s">
        <v>10</v>
      </c>
      <c r="Q101" t="s">
        <v>10</v>
      </c>
      <c r="R101" t="s">
        <v>10</v>
      </c>
      <c r="S101" t="s">
        <v>10</v>
      </c>
      <c r="T101" t="s">
        <v>10</v>
      </c>
      <c r="U101" t="s">
        <v>10</v>
      </c>
      <c r="V101" t="s">
        <v>10</v>
      </c>
      <c r="W101" t="s">
        <v>10</v>
      </c>
      <c r="X101" t="s">
        <v>10</v>
      </c>
      <c r="Y101" t="s">
        <v>10</v>
      </c>
      <c r="Z101" t="s">
        <v>10</v>
      </c>
      <c r="AA101" t="s">
        <v>10</v>
      </c>
      <c r="AB101" t="s">
        <v>10</v>
      </c>
      <c r="AC101" t="s">
        <v>10</v>
      </c>
      <c r="AD101" t="s">
        <v>10</v>
      </c>
      <c r="AE101" t="s">
        <v>10</v>
      </c>
      <c r="AF101" t="s">
        <v>10</v>
      </c>
      <c r="AG101" t="s">
        <v>10</v>
      </c>
      <c r="AH101" t="s">
        <v>10</v>
      </c>
      <c r="AI101" t="s">
        <v>10</v>
      </c>
      <c r="AJ101" t="s">
        <v>10</v>
      </c>
      <c r="AK101" t="s">
        <v>71</v>
      </c>
      <c r="AL101">
        <v>3.8461538000000003E-2</v>
      </c>
      <c r="AM101">
        <v>2</v>
      </c>
      <c r="AN101">
        <v>2.2239930000000001E-3</v>
      </c>
      <c r="AO101">
        <v>67</v>
      </c>
      <c r="AP101">
        <v>6.0184979999999997E-3</v>
      </c>
      <c r="AQ101">
        <v>4.2555040000000002E-2</v>
      </c>
      <c r="AR101">
        <v>17.293915040000002</v>
      </c>
      <c r="AS101" t="s">
        <v>72</v>
      </c>
    </row>
    <row r="102" spans="1:45" x14ac:dyDescent="0.2">
      <c r="A102">
        <v>210</v>
      </c>
      <c r="B102" t="s">
        <v>609</v>
      </c>
      <c r="D102">
        <f t="shared" si="4"/>
        <v>0</v>
      </c>
      <c r="E102">
        <f t="shared" si="5"/>
        <v>0</v>
      </c>
      <c r="F102">
        <f t="shared" si="6"/>
        <v>0</v>
      </c>
      <c r="G102">
        <f t="shared" si="7"/>
        <v>334.73333330000003</v>
      </c>
      <c r="H102">
        <v>1</v>
      </c>
      <c r="I102" t="s">
        <v>239</v>
      </c>
      <c r="J102" t="s">
        <v>10</v>
      </c>
      <c r="K102" t="s">
        <v>10</v>
      </c>
      <c r="L102" t="s">
        <v>10</v>
      </c>
      <c r="M102" t="s">
        <v>10</v>
      </c>
      <c r="N102" t="s">
        <v>10</v>
      </c>
      <c r="O102" t="s">
        <v>10</v>
      </c>
      <c r="P102" t="s">
        <v>10</v>
      </c>
      <c r="Q102" t="s">
        <v>10</v>
      </c>
      <c r="R102" t="s">
        <v>10</v>
      </c>
      <c r="S102" t="s">
        <v>10</v>
      </c>
      <c r="T102" t="s">
        <v>10</v>
      </c>
      <c r="U102" t="s">
        <v>10</v>
      </c>
      <c r="V102" t="s">
        <v>10</v>
      </c>
      <c r="W102" t="s">
        <v>10</v>
      </c>
      <c r="X102" t="s">
        <v>10</v>
      </c>
      <c r="Y102" t="s">
        <v>10</v>
      </c>
      <c r="Z102" t="s">
        <v>10</v>
      </c>
      <c r="AA102" t="s">
        <v>10</v>
      </c>
      <c r="AB102" t="s">
        <v>239</v>
      </c>
      <c r="AC102">
        <v>1.1111111E-2</v>
      </c>
      <c r="AD102">
        <v>1</v>
      </c>
      <c r="AE102" s="1">
        <v>3.3200000000000001E-5</v>
      </c>
      <c r="AF102">
        <v>1</v>
      </c>
      <c r="AG102">
        <v>2.988643E-3</v>
      </c>
      <c r="AH102">
        <v>2.1753403000000001E-2</v>
      </c>
      <c r="AI102">
        <v>334.73333330000003</v>
      </c>
      <c r="AJ102" t="s">
        <v>240</v>
      </c>
      <c r="AK102" t="s">
        <v>10</v>
      </c>
      <c r="AL102" t="s">
        <v>10</v>
      </c>
      <c r="AM102" t="s">
        <v>10</v>
      </c>
      <c r="AN102" t="s">
        <v>10</v>
      </c>
      <c r="AO102" t="s">
        <v>10</v>
      </c>
      <c r="AP102" t="s">
        <v>10</v>
      </c>
      <c r="AQ102" t="s">
        <v>10</v>
      </c>
      <c r="AR102" t="s">
        <v>10</v>
      </c>
      <c r="AS102" t="s">
        <v>10</v>
      </c>
    </row>
    <row r="103" spans="1:45" x14ac:dyDescent="0.2">
      <c r="A103">
        <v>80</v>
      </c>
      <c r="B103" t="s">
        <v>249</v>
      </c>
      <c r="D103">
        <f t="shared" si="4"/>
        <v>0</v>
      </c>
      <c r="E103">
        <f t="shared" si="5"/>
        <v>0</v>
      </c>
      <c r="F103">
        <f t="shared" si="6"/>
        <v>0</v>
      </c>
      <c r="G103">
        <f t="shared" si="7"/>
        <v>7.4385185189999996</v>
      </c>
      <c r="H103">
        <v>135</v>
      </c>
      <c r="I103" t="s">
        <v>580</v>
      </c>
      <c r="J103" t="s">
        <v>10</v>
      </c>
      <c r="K103" t="s">
        <v>10</v>
      </c>
      <c r="L103" t="s">
        <v>10</v>
      </c>
      <c r="M103" t="s">
        <v>10</v>
      </c>
      <c r="N103" t="s">
        <v>10</v>
      </c>
      <c r="O103" t="s">
        <v>10</v>
      </c>
      <c r="P103" t="s">
        <v>10</v>
      </c>
      <c r="Q103" t="s">
        <v>10</v>
      </c>
      <c r="R103" t="s">
        <v>10</v>
      </c>
      <c r="S103" t="s">
        <v>10</v>
      </c>
      <c r="T103" t="s">
        <v>10</v>
      </c>
      <c r="U103" t="s">
        <v>10</v>
      </c>
      <c r="V103" t="s">
        <v>10</v>
      </c>
      <c r="W103" t="s">
        <v>10</v>
      </c>
      <c r="X103" t="s">
        <v>10</v>
      </c>
      <c r="Y103" t="s">
        <v>10</v>
      </c>
      <c r="Z103" t="s">
        <v>10</v>
      </c>
      <c r="AA103" t="s">
        <v>10</v>
      </c>
      <c r="AB103" t="s">
        <v>580</v>
      </c>
      <c r="AC103">
        <v>3.3333333E-2</v>
      </c>
      <c r="AD103">
        <v>3</v>
      </c>
      <c r="AE103">
        <v>4.4811790000000001E-3</v>
      </c>
      <c r="AF103">
        <v>135</v>
      </c>
      <c r="AG103">
        <v>7.791592E-3</v>
      </c>
      <c r="AH103">
        <v>3.8653263E-2</v>
      </c>
      <c r="AI103">
        <v>7.4385185189999996</v>
      </c>
      <c r="AJ103" t="s">
        <v>543</v>
      </c>
      <c r="AK103" t="s">
        <v>10</v>
      </c>
      <c r="AL103" t="s">
        <v>10</v>
      </c>
      <c r="AM103" t="s">
        <v>10</v>
      </c>
      <c r="AN103" t="s">
        <v>10</v>
      </c>
      <c r="AO103" t="s">
        <v>10</v>
      </c>
      <c r="AP103" t="s">
        <v>10</v>
      </c>
      <c r="AQ103" t="s">
        <v>10</v>
      </c>
      <c r="AR103" t="s">
        <v>10</v>
      </c>
      <c r="AS103" t="s">
        <v>10</v>
      </c>
    </row>
    <row r="104" spans="1:45" x14ac:dyDescent="0.2">
      <c r="A104">
        <v>107</v>
      </c>
      <c r="B104" t="s">
        <v>321</v>
      </c>
      <c r="D104">
        <f t="shared" si="4"/>
        <v>0</v>
      </c>
      <c r="E104">
        <f t="shared" si="5"/>
        <v>1.401898863</v>
      </c>
      <c r="F104">
        <f t="shared" si="6"/>
        <v>0</v>
      </c>
      <c r="G104">
        <f t="shared" si="7"/>
        <v>0</v>
      </c>
      <c r="H104">
        <v>3052</v>
      </c>
      <c r="I104" t="s">
        <v>582</v>
      </c>
      <c r="J104" t="s">
        <v>582</v>
      </c>
      <c r="K104">
        <v>0.14202334599999999</v>
      </c>
      <c r="L104">
        <v>73</v>
      </c>
      <c r="M104">
        <v>0.10130784</v>
      </c>
      <c r="N104">
        <v>3052</v>
      </c>
      <c r="O104">
        <v>1.9960920000000001E-3</v>
      </c>
      <c r="P104">
        <v>2.5154836999999999E-2</v>
      </c>
      <c r="Q104">
        <v>1.401898863</v>
      </c>
      <c r="R104" t="s">
        <v>583</v>
      </c>
      <c r="S104" t="s">
        <v>10</v>
      </c>
      <c r="T104" t="s">
        <v>10</v>
      </c>
      <c r="U104" t="s">
        <v>10</v>
      </c>
      <c r="V104" t="s">
        <v>10</v>
      </c>
      <c r="W104" t="s">
        <v>10</v>
      </c>
      <c r="X104" t="s">
        <v>10</v>
      </c>
      <c r="Y104" t="s">
        <v>10</v>
      </c>
      <c r="Z104" t="s">
        <v>10</v>
      </c>
      <c r="AA104" t="s">
        <v>10</v>
      </c>
      <c r="AB104" t="s">
        <v>10</v>
      </c>
      <c r="AC104" t="s">
        <v>10</v>
      </c>
      <c r="AD104" t="s">
        <v>10</v>
      </c>
      <c r="AE104" t="s">
        <v>10</v>
      </c>
      <c r="AF104" t="s">
        <v>10</v>
      </c>
      <c r="AG104" t="s">
        <v>10</v>
      </c>
      <c r="AH104" t="s">
        <v>10</v>
      </c>
      <c r="AI104" t="s">
        <v>10</v>
      </c>
      <c r="AJ104" t="s">
        <v>10</v>
      </c>
      <c r="AK104" t="s">
        <v>10</v>
      </c>
      <c r="AL104" t="s">
        <v>10</v>
      </c>
      <c r="AM104" t="s">
        <v>10</v>
      </c>
      <c r="AN104" t="s">
        <v>10</v>
      </c>
      <c r="AO104" t="s">
        <v>10</v>
      </c>
      <c r="AP104" t="s">
        <v>10</v>
      </c>
      <c r="AQ104" t="s">
        <v>10</v>
      </c>
      <c r="AR104" t="s">
        <v>10</v>
      </c>
      <c r="AS104" t="s">
        <v>10</v>
      </c>
    </row>
    <row r="105" spans="1:45" x14ac:dyDescent="0.2">
      <c r="A105">
        <v>22</v>
      </c>
      <c r="B105" t="s">
        <v>70</v>
      </c>
      <c r="D105">
        <f t="shared" si="4"/>
        <v>1.6132559909999999</v>
      </c>
      <c r="E105">
        <f t="shared" si="5"/>
        <v>0</v>
      </c>
      <c r="F105">
        <f t="shared" si="6"/>
        <v>0</v>
      </c>
      <c r="G105">
        <f t="shared" si="7"/>
        <v>0</v>
      </c>
      <c r="H105">
        <v>981</v>
      </c>
      <c r="I105" t="s">
        <v>592</v>
      </c>
      <c r="J105" t="s">
        <v>10</v>
      </c>
      <c r="K105" t="s">
        <v>10</v>
      </c>
      <c r="L105" t="s">
        <v>10</v>
      </c>
      <c r="M105" t="s">
        <v>10</v>
      </c>
      <c r="N105" t="s">
        <v>10</v>
      </c>
      <c r="O105" t="s">
        <v>10</v>
      </c>
      <c r="P105" t="s">
        <v>10</v>
      </c>
      <c r="Q105" t="s">
        <v>10</v>
      </c>
      <c r="R105" t="s">
        <v>10</v>
      </c>
      <c r="S105" t="s">
        <v>592</v>
      </c>
      <c r="T105">
        <v>5.2532833000000001E-2</v>
      </c>
      <c r="U105">
        <v>28</v>
      </c>
      <c r="V105">
        <v>3.2563234000000003E-2</v>
      </c>
      <c r="W105">
        <v>981</v>
      </c>
      <c r="X105">
        <v>9.5834149999999996E-3</v>
      </c>
      <c r="Y105">
        <v>7.5109426000000007E-2</v>
      </c>
      <c r="Z105">
        <v>1.6132559909999999</v>
      </c>
      <c r="AA105" t="s">
        <v>593</v>
      </c>
      <c r="AB105" t="s">
        <v>10</v>
      </c>
      <c r="AC105" t="s">
        <v>10</v>
      </c>
      <c r="AD105" t="s">
        <v>10</v>
      </c>
      <c r="AE105" t="s">
        <v>10</v>
      </c>
      <c r="AF105" t="s">
        <v>10</v>
      </c>
      <c r="AG105" t="s">
        <v>10</v>
      </c>
      <c r="AH105" t="s">
        <v>10</v>
      </c>
      <c r="AI105" t="s">
        <v>10</v>
      </c>
      <c r="AJ105" t="s">
        <v>10</v>
      </c>
      <c r="AK105" t="s">
        <v>10</v>
      </c>
      <c r="AL105" t="s">
        <v>10</v>
      </c>
      <c r="AM105" t="s">
        <v>10</v>
      </c>
      <c r="AN105" t="s">
        <v>10</v>
      </c>
      <c r="AO105" t="s">
        <v>10</v>
      </c>
      <c r="AP105" t="s">
        <v>10</v>
      </c>
      <c r="AQ105" t="s">
        <v>10</v>
      </c>
      <c r="AR105" t="s">
        <v>10</v>
      </c>
      <c r="AS105" t="s">
        <v>10</v>
      </c>
    </row>
    <row r="106" spans="1:45" x14ac:dyDescent="0.2">
      <c r="A106">
        <v>149</v>
      </c>
      <c r="B106" t="s">
        <v>454</v>
      </c>
      <c r="D106">
        <f t="shared" si="4"/>
        <v>1.34095583</v>
      </c>
      <c r="E106">
        <f t="shared" si="5"/>
        <v>0</v>
      </c>
      <c r="F106">
        <f t="shared" si="6"/>
        <v>2.0056785690000001</v>
      </c>
      <c r="G106">
        <f t="shared" si="7"/>
        <v>1.4315039199999999</v>
      </c>
      <c r="H106">
        <v>9821</v>
      </c>
      <c r="I106" t="s">
        <v>527</v>
      </c>
      <c r="J106" t="s">
        <v>10</v>
      </c>
      <c r="K106" t="s">
        <v>10</v>
      </c>
      <c r="L106" t="s">
        <v>10</v>
      </c>
      <c r="M106" t="s">
        <v>10</v>
      </c>
      <c r="N106" t="s">
        <v>10</v>
      </c>
      <c r="O106" t="s">
        <v>10</v>
      </c>
      <c r="P106" t="s">
        <v>10</v>
      </c>
      <c r="Q106" t="s">
        <v>10</v>
      </c>
      <c r="R106" t="s">
        <v>10</v>
      </c>
      <c r="S106" t="s">
        <v>527</v>
      </c>
      <c r="T106">
        <v>0.43714821799999998</v>
      </c>
      <c r="U106">
        <v>233</v>
      </c>
      <c r="V106">
        <v>0.32599747699999998</v>
      </c>
      <c r="W106">
        <v>9821</v>
      </c>
      <c r="X106" s="1">
        <v>4.3999999999999997E-8</v>
      </c>
      <c r="Y106" s="1">
        <v>2.12E-6</v>
      </c>
      <c r="Z106">
        <v>1.34095583</v>
      </c>
      <c r="AA106" t="s">
        <v>528</v>
      </c>
      <c r="AB106" t="s">
        <v>527</v>
      </c>
      <c r="AC106">
        <v>0.46666666699999998</v>
      </c>
      <c r="AD106">
        <v>42</v>
      </c>
      <c r="AE106">
        <v>0.32599747699999998</v>
      </c>
      <c r="AF106">
        <v>9821</v>
      </c>
      <c r="AG106">
        <v>3.7656040000000001E-3</v>
      </c>
      <c r="AH106">
        <v>2.5332248000000002E-2</v>
      </c>
      <c r="AI106">
        <v>1.4315039199999999</v>
      </c>
      <c r="AJ106" t="s">
        <v>529</v>
      </c>
      <c r="AK106" t="s">
        <v>527</v>
      </c>
      <c r="AL106">
        <v>0.65384615400000001</v>
      </c>
      <c r="AM106">
        <v>34</v>
      </c>
      <c r="AN106">
        <v>0.32599747699999998</v>
      </c>
      <c r="AO106">
        <v>9821</v>
      </c>
      <c r="AP106" s="1">
        <v>1.2899999999999999E-6</v>
      </c>
      <c r="AQ106">
        <v>1.68615E-4</v>
      </c>
      <c r="AR106">
        <v>2.0056785690000001</v>
      </c>
      <c r="AS106" t="s">
        <v>530</v>
      </c>
    </row>
    <row r="107" spans="1:45" x14ac:dyDescent="0.2">
      <c r="A107">
        <v>131</v>
      </c>
      <c r="B107" t="s">
        <v>402</v>
      </c>
      <c r="D107">
        <f t="shared" si="4"/>
        <v>0</v>
      </c>
      <c r="E107">
        <f t="shared" si="5"/>
        <v>0</v>
      </c>
      <c r="F107">
        <f t="shared" si="6"/>
        <v>0</v>
      </c>
      <c r="G107">
        <f t="shared" si="7"/>
        <v>1.8146510979999999</v>
      </c>
      <c r="H107">
        <v>4796</v>
      </c>
      <c r="I107" t="s">
        <v>589</v>
      </c>
      <c r="J107" t="s">
        <v>10</v>
      </c>
      <c r="K107" t="s">
        <v>10</v>
      </c>
      <c r="L107" t="s">
        <v>10</v>
      </c>
      <c r="M107" t="s">
        <v>10</v>
      </c>
      <c r="N107" t="s">
        <v>10</v>
      </c>
      <c r="O107" t="s">
        <v>10</v>
      </c>
      <c r="P107" t="s">
        <v>10</v>
      </c>
      <c r="Q107" t="s">
        <v>10</v>
      </c>
      <c r="R107" t="s">
        <v>10</v>
      </c>
      <c r="S107" t="s">
        <v>10</v>
      </c>
      <c r="T107" t="s">
        <v>10</v>
      </c>
      <c r="U107" t="s">
        <v>10</v>
      </c>
      <c r="V107" t="s">
        <v>10</v>
      </c>
      <c r="W107" t="s">
        <v>10</v>
      </c>
      <c r="X107" t="s">
        <v>10</v>
      </c>
      <c r="Y107" t="s">
        <v>10</v>
      </c>
      <c r="Z107" t="s">
        <v>10</v>
      </c>
      <c r="AA107" t="s">
        <v>10</v>
      </c>
      <c r="AB107" t="s">
        <v>589</v>
      </c>
      <c r="AC107">
        <v>0.28888888899999998</v>
      </c>
      <c r="AD107">
        <v>26</v>
      </c>
      <c r="AE107">
        <v>0.15919803499999999</v>
      </c>
      <c r="AF107">
        <v>4796</v>
      </c>
      <c r="AG107">
        <v>1.365914E-3</v>
      </c>
      <c r="AH107">
        <v>1.2697185999999999E-2</v>
      </c>
      <c r="AI107">
        <v>1.8146510979999999</v>
      </c>
      <c r="AJ107" t="s">
        <v>590</v>
      </c>
      <c r="AK107" t="s">
        <v>10</v>
      </c>
      <c r="AL107" t="s">
        <v>10</v>
      </c>
      <c r="AM107" t="s">
        <v>10</v>
      </c>
      <c r="AN107" t="s">
        <v>10</v>
      </c>
      <c r="AO107" t="s">
        <v>10</v>
      </c>
      <c r="AP107" t="s">
        <v>10</v>
      </c>
      <c r="AQ107" t="s">
        <v>10</v>
      </c>
      <c r="AR107" t="s">
        <v>10</v>
      </c>
      <c r="AS107" t="s">
        <v>10</v>
      </c>
    </row>
    <row r="108" spans="1:45" x14ac:dyDescent="0.2">
      <c r="A108">
        <v>68</v>
      </c>
      <c r="B108" t="s">
        <v>218</v>
      </c>
      <c r="D108">
        <f t="shared" si="4"/>
        <v>0</v>
      </c>
      <c r="E108">
        <f t="shared" si="5"/>
        <v>9.7684824900000002</v>
      </c>
      <c r="F108">
        <f t="shared" si="6"/>
        <v>0</v>
      </c>
      <c r="G108">
        <f t="shared" si="7"/>
        <v>0</v>
      </c>
      <c r="H108">
        <v>18</v>
      </c>
      <c r="I108" t="s">
        <v>424</v>
      </c>
      <c r="J108" t="s">
        <v>424</v>
      </c>
      <c r="K108">
        <v>5.8365759999999996E-3</v>
      </c>
      <c r="L108">
        <v>3</v>
      </c>
      <c r="M108">
        <v>5.9749100000000002E-4</v>
      </c>
      <c r="N108">
        <v>18</v>
      </c>
      <c r="O108">
        <v>3.3329409999999999E-3</v>
      </c>
      <c r="P108">
        <v>3.6112002999999997E-2</v>
      </c>
      <c r="Q108">
        <v>9.7684824900000002</v>
      </c>
      <c r="R108" t="s">
        <v>425</v>
      </c>
      <c r="S108" t="s">
        <v>10</v>
      </c>
      <c r="T108" t="s">
        <v>10</v>
      </c>
      <c r="U108" t="s">
        <v>10</v>
      </c>
      <c r="V108" t="s">
        <v>10</v>
      </c>
      <c r="W108" t="s">
        <v>10</v>
      </c>
      <c r="X108" t="s">
        <v>10</v>
      </c>
      <c r="Y108" t="s">
        <v>10</v>
      </c>
      <c r="Z108" t="s">
        <v>10</v>
      </c>
      <c r="AA108" t="s">
        <v>10</v>
      </c>
      <c r="AB108" t="s">
        <v>10</v>
      </c>
      <c r="AC108" t="s">
        <v>10</v>
      </c>
      <c r="AD108" t="s">
        <v>10</v>
      </c>
      <c r="AE108" t="s">
        <v>10</v>
      </c>
      <c r="AF108" t="s">
        <v>10</v>
      </c>
      <c r="AG108" t="s">
        <v>10</v>
      </c>
      <c r="AH108" t="s">
        <v>10</v>
      </c>
      <c r="AI108" t="s">
        <v>10</v>
      </c>
      <c r="AJ108" t="s">
        <v>10</v>
      </c>
      <c r="AK108" t="s">
        <v>10</v>
      </c>
      <c r="AL108" t="s">
        <v>10</v>
      </c>
      <c r="AM108" t="s">
        <v>10</v>
      </c>
      <c r="AN108" t="s">
        <v>10</v>
      </c>
      <c r="AO108" t="s">
        <v>10</v>
      </c>
      <c r="AP108" t="s">
        <v>10</v>
      </c>
      <c r="AQ108" t="s">
        <v>10</v>
      </c>
      <c r="AR108" t="s">
        <v>10</v>
      </c>
      <c r="AS108" t="s">
        <v>10</v>
      </c>
    </row>
    <row r="109" spans="1:45" x14ac:dyDescent="0.2">
      <c r="A109">
        <v>104</v>
      </c>
      <c r="B109" t="s">
        <v>313</v>
      </c>
      <c r="D109">
        <f t="shared" si="4"/>
        <v>0</v>
      </c>
      <c r="E109">
        <f t="shared" si="5"/>
        <v>4.0044710830000003</v>
      </c>
      <c r="F109">
        <f t="shared" si="6"/>
        <v>0</v>
      </c>
      <c r="G109">
        <f t="shared" si="7"/>
        <v>0</v>
      </c>
      <c r="H109">
        <v>161</v>
      </c>
      <c r="I109" t="s">
        <v>154</v>
      </c>
      <c r="J109" t="s">
        <v>154</v>
      </c>
      <c r="K109">
        <v>2.1400777999999999E-2</v>
      </c>
      <c r="L109">
        <v>11</v>
      </c>
      <c r="M109">
        <v>5.3442209999999997E-3</v>
      </c>
      <c r="N109">
        <v>161</v>
      </c>
      <c r="O109">
        <v>1.0757800000000001E-4</v>
      </c>
      <c r="P109">
        <v>3.240457E-3</v>
      </c>
      <c r="Q109">
        <v>4.0044710830000003</v>
      </c>
      <c r="R109" t="s">
        <v>155</v>
      </c>
      <c r="S109" t="s">
        <v>10</v>
      </c>
      <c r="T109" t="s">
        <v>10</v>
      </c>
      <c r="U109" t="s">
        <v>10</v>
      </c>
      <c r="V109" t="s">
        <v>10</v>
      </c>
      <c r="W109" t="s">
        <v>10</v>
      </c>
      <c r="X109" t="s">
        <v>10</v>
      </c>
      <c r="Y109" t="s">
        <v>10</v>
      </c>
      <c r="Z109" t="s">
        <v>10</v>
      </c>
      <c r="AA109" t="s">
        <v>10</v>
      </c>
      <c r="AB109" t="s">
        <v>10</v>
      </c>
      <c r="AC109" t="s">
        <v>10</v>
      </c>
      <c r="AD109" t="s">
        <v>10</v>
      </c>
      <c r="AE109" t="s">
        <v>10</v>
      </c>
      <c r="AF109" t="s">
        <v>10</v>
      </c>
      <c r="AG109" t="s">
        <v>10</v>
      </c>
      <c r="AH109" t="s">
        <v>10</v>
      </c>
      <c r="AI109" t="s">
        <v>10</v>
      </c>
      <c r="AJ109" t="s">
        <v>10</v>
      </c>
      <c r="AK109" t="s">
        <v>10</v>
      </c>
      <c r="AL109" t="s">
        <v>10</v>
      </c>
      <c r="AM109" t="s">
        <v>10</v>
      </c>
      <c r="AN109" t="s">
        <v>10</v>
      </c>
      <c r="AO109" t="s">
        <v>10</v>
      </c>
      <c r="AP109" t="s">
        <v>10</v>
      </c>
      <c r="AQ109" t="s">
        <v>10</v>
      </c>
      <c r="AR109" t="s">
        <v>10</v>
      </c>
      <c r="AS109" t="s">
        <v>10</v>
      </c>
    </row>
    <row r="110" spans="1:45" x14ac:dyDescent="0.2">
      <c r="A110">
        <v>4</v>
      </c>
      <c r="B110" t="s">
        <v>18</v>
      </c>
      <c r="D110">
        <f t="shared" si="4"/>
        <v>0</v>
      </c>
      <c r="E110">
        <f t="shared" si="5"/>
        <v>1.734351983</v>
      </c>
      <c r="F110">
        <f t="shared" si="6"/>
        <v>0</v>
      </c>
      <c r="G110">
        <f t="shared" si="7"/>
        <v>0</v>
      </c>
      <c r="H110">
        <v>1149</v>
      </c>
      <c r="I110" t="s">
        <v>236</v>
      </c>
      <c r="J110" t="s">
        <v>236</v>
      </c>
      <c r="K110">
        <v>6.6147860000000003E-2</v>
      </c>
      <c r="L110">
        <v>34</v>
      </c>
      <c r="M110">
        <v>3.8139813000000002E-2</v>
      </c>
      <c r="N110">
        <v>1149</v>
      </c>
      <c r="O110">
        <v>1.463355E-3</v>
      </c>
      <c r="P110">
        <v>2.2039547E-2</v>
      </c>
      <c r="Q110">
        <v>1.734351983</v>
      </c>
      <c r="R110" t="s">
        <v>237</v>
      </c>
      <c r="S110" t="s">
        <v>10</v>
      </c>
      <c r="T110" t="s">
        <v>10</v>
      </c>
      <c r="U110" t="s">
        <v>10</v>
      </c>
      <c r="V110" t="s">
        <v>10</v>
      </c>
      <c r="W110" t="s">
        <v>10</v>
      </c>
      <c r="X110" t="s">
        <v>10</v>
      </c>
      <c r="Y110" t="s">
        <v>10</v>
      </c>
      <c r="Z110" t="s">
        <v>10</v>
      </c>
      <c r="AA110" t="s">
        <v>10</v>
      </c>
      <c r="AB110" t="s">
        <v>10</v>
      </c>
      <c r="AC110" t="s">
        <v>10</v>
      </c>
      <c r="AD110" t="s">
        <v>10</v>
      </c>
      <c r="AE110" t="s">
        <v>10</v>
      </c>
      <c r="AF110" t="s">
        <v>10</v>
      </c>
      <c r="AG110" t="s">
        <v>10</v>
      </c>
      <c r="AH110" t="s">
        <v>10</v>
      </c>
      <c r="AI110" t="s">
        <v>10</v>
      </c>
      <c r="AJ110" t="s">
        <v>10</v>
      </c>
      <c r="AK110" t="s">
        <v>10</v>
      </c>
      <c r="AL110" t="s">
        <v>10</v>
      </c>
      <c r="AM110" t="s">
        <v>10</v>
      </c>
      <c r="AN110" t="s">
        <v>10</v>
      </c>
      <c r="AO110" t="s">
        <v>10</v>
      </c>
      <c r="AP110" t="s">
        <v>10</v>
      </c>
      <c r="AQ110" t="s">
        <v>10</v>
      </c>
      <c r="AR110" t="s">
        <v>10</v>
      </c>
      <c r="AS110" t="s">
        <v>10</v>
      </c>
    </row>
    <row r="111" spans="1:45" x14ac:dyDescent="0.2">
      <c r="A111">
        <v>62</v>
      </c>
      <c r="B111" t="s">
        <v>201</v>
      </c>
      <c r="D111">
        <f t="shared" si="4"/>
        <v>3.6465532889999999</v>
      </c>
      <c r="E111">
        <f t="shared" si="5"/>
        <v>0</v>
      </c>
      <c r="F111">
        <f t="shared" si="6"/>
        <v>0</v>
      </c>
      <c r="G111">
        <f t="shared" si="7"/>
        <v>0</v>
      </c>
      <c r="H111">
        <v>93</v>
      </c>
      <c r="I111" t="s">
        <v>136</v>
      </c>
      <c r="J111" t="s">
        <v>10</v>
      </c>
      <c r="K111" t="s">
        <v>10</v>
      </c>
      <c r="L111" t="s">
        <v>10</v>
      </c>
      <c r="M111" t="s">
        <v>10</v>
      </c>
      <c r="N111" t="s">
        <v>10</v>
      </c>
      <c r="O111" t="s">
        <v>10</v>
      </c>
      <c r="P111" t="s">
        <v>10</v>
      </c>
      <c r="Q111" t="s">
        <v>10</v>
      </c>
      <c r="R111" t="s">
        <v>10</v>
      </c>
      <c r="S111" t="s">
        <v>136</v>
      </c>
      <c r="T111">
        <v>1.1257036E-2</v>
      </c>
      <c r="U111">
        <v>6</v>
      </c>
      <c r="V111">
        <v>3.0870339999999998E-3</v>
      </c>
      <c r="W111">
        <v>93</v>
      </c>
      <c r="X111">
        <v>6.229666E-3</v>
      </c>
      <c r="Y111">
        <v>5.5682018999999999E-2</v>
      </c>
      <c r="Z111">
        <v>3.6465532889999999</v>
      </c>
      <c r="AA111" t="s">
        <v>137</v>
      </c>
      <c r="AB111" t="s">
        <v>10</v>
      </c>
      <c r="AC111" t="s">
        <v>10</v>
      </c>
      <c r="AD111" t="s">
        <v>10</v>
      </c>
      <c r="AE111" t="s">
        <v>10</v>
      </c>
      <c r="AF111" t="s">
        <v>10</v>
      </c>
      <c r="AG111" t="s">
        <v>10</v>
      </c>
      <c r="AH111" t="s">
        <v>10</v>
      </c>
      <c r="AI111" t="s">
        <v>10</v>
      </c>
      <c r="AJ111" t="s">
        <v>10</v>
      </c>
      <c r="AK111" t="s">
        <v>10</v>
      </c>
      <c r="AL111" t="s">
        <v>10</v>
      </c>
      <c r="AM111" t="s">
        <v>10</v>
      </c>
      <c r="AN111" t="s">
        <v>10</v>
      </c>
      <c r="AO111" t="s">
        <v>10</v>
      </c>
      <c r="AP111" t="s">
        <v>10</v>
      </c>
      <c r="AQ111" t="s">
        <v>10</v>
      </c>
      <c r="AR111" t="s">
        <v>10</v>
      </c>
      <c r="AS111" t="s">
        <v>10</v>
      </c>
    </row>
    <row r="112" spans="1:45" x14ac:dyDescent="0.2">
      <c r="A112">
        <v>182</v>
      </c>
      <c r="B112" t="s">
        <v>541</v>
      </c>
      <c r="D112">
        <f t="shared" si="4"/>
        <v>0</v>
      </c>
      <c r="E112">
        <f t="shared" si="5"/>
        <v>7.3263618680000002</v>
      </c>
      <c r="F112">
        <f t="shared" si="6"/>
        <v>0</v>
      </c>
      <c r="G112">
        <f t="shared" si="7"/>
        <v>0</v>
      </c>
      <c r="H112">
        <v>24</v>
      </c>
      <c r="I112" t="s">
        <v>231</v>
      </c>
      <c r="J112" t="s">
        <v>231</v>
      </c>
      <c r="K112">
        <v>5.8365759999999996E-3</v>
      </c>
      <c r="L112">
        <v>3</v>
      </c>
      <c r="M112">
        <v>7.9665400000000005E-4</v>
      </c>
      <c r="N112">
        <v>24</v>
      </c>
      <c r="O112">
        <v>7.6642810000000002E-3</v>
      </c>
      <c r="P112">
        <v>6.8096304999999996E-2</v>
      </c>
      <c r="Q112">
        <v>7.3263618680000002</v>
      </c>
      <c r="R112" t="s">
        <v>232</v>
      </c>
      <c r="S112" t="s">
        <v>10</v>
      </c>
      <c r="T112" t="s">
        <v>10</v>
      </c>
      <c r="U112" t="s">
        <v>10</v>
      </c>
      <c r="V112" t="s">
        <v>10</v>
      </c>
      <c r="W112" t="s">
        <v>10</v>
      </c>
      <c r="X112" t="s">
        <v>10</v>
      </c>
      <c r="Y112" t="s">
        <v>10</v>
      </c>
      <c r="Z112" t="s">
        <v>10</v>
      </c>
      <c r="AA112" t="s">
        <v>10</v>
      </c>
      <c r="AB112" t="s">
        <v>10</v>
      </c>
      <c r="AC112" t="s">
        <v>10</v>
      </c>
      <c r="AD112" t="s">
        <v>10</v>
      </c>
      <c r="AE112" t="s">
        <v>10</v>
      </c>
      <c r="AF112" t="s">
        <v>10</v>
      </c>
      <c r="AG112" t="s">
        <v>10</v>
      </c>
      <c r="AH112" t="s">
        <v>10</v>
      </c>
      <c r="AI112" t="s">
        <v>10</v>
      </c>
      <c r="AJ112" t="s">
        <v>10</v>
      </c>
      <c r="AK112" t="s">
        <v>10</v>
      </c>
      <c r="AL112" t="s">
        <v>10</v>
      </c>
      <c r="AM112" t="s">
        <v>10</v>
      </c>
      <c r="AN112" t="s">
        <v>10</v>
      </c>
      <c r="AO112" t="s">
        <v>10</v>
      </c>
      <c r="AP112" t="s">
        <v>10</v>
      </c>
      <c r="AQ112" t="s">
        <v>10</v>
      </c>
      <c r="AR112" t="s">
        <v>10</v>
      </c>
      <c r="AS112" t="s">
        <v>10</v>
      </c>
    </row>
    <row r="113" spans="1:45" x14ac:dyDescent="0.2">
      <c r="A113">
        <v>40</v>
      </c>
      <c r="B113" t="s">
        <v>135</v>
      </c>
      <c r="D113">
        <f t="shared" si="4"/>
        <v>0</v>
      </c>
      <c r="E113">
        <f t="shared" si="5"/>
        <v>0</v>
      </c>
      <c r="F113">
        <f t="shared" si="6"/>
        <v>3.4691386460000002</v>
      </c>
      <c r="G113">
        <f t="shared" si="7"/>
        <v>0</v>
      </c>
      <c r="H113">
        <v>1002</v>
      </c>
      <c r="I113" t="s">
        <v>573</v>
      </c>
      <c r="J113" t="s">
        <v>10</v>
      </c>
      <c r="K113" t="s">
        <v>10</v>
      </c>
      <c r="L113" t="s">
        <v>10</v>
      </c>
      <c r="M113" t="s">
        <v>10</v>
      </c>
      <c r="N113" t="s">
        <v>10</v>
      </c>
      <c r="O113" t="s">
        <v>10</v>
      </c>
      <c r="P113" t="s">
        <v>10</v>
      </c>
      <c r="Q113" t="s">
        <v>10</v>
      </c>
      <c r="R113" t="s">
        <v>10</v>
      </c>
      <c r="S113" t="s">
        <v>10</v>
      </c>
      <c r="T113" t="s">
        <v>10</v>
      </c>
      <c r="U113" t="s">
        <v>10</v>
      </c>
      <c r="V113" t="s">
        <v>10</v>
      </c>
      <c r="W113" t="s">
        <v>10</v>
      </c>
      <c r="X113" t="s">
        <v>10</v>
      </c>
      <c r="Y113" t="s">
        <v>10</v>
      </c>
      <c r="Z113" t="s">
        <v>10</v>
      </c>
      <c r="AA113" t="s">
        <v>10</v>
      </c>
      <c r="AB113" t="s">
        <v>10</v>
      </c>
      <c r="AC113" t="s">
        <v>10</v>
      </c>
      <c r="AD113" t="s">
        <v>10</v>
      </c>
      <c r="AE113" t="s">
        <v>10</v>
      </c>
      <c r="AF113" t="s">
        <v>10</v>
      </c>
      <c r="AG113" t="s">
        <v>10</v>
      </c>
      <c r="AH113" t="s">
        <v>10</v>
      </c>
      <c r="AI113" t="s">
        <v>10</v>
      </c>
      <c r="AJ113" t="s">
        <v>10</v>
      </c>
      <c r="AK113" t="s">
        <v>573</v>
      </c>
      <c r="AL113">
        <v>0.115384615</v>
      </c>
      <c r="AM113">
        <v>6</v>
      </c>
      <c r="AN113">
        <v>3.3260307000000003E-2</v>
      </c>
      <c r="AO113">
        <v>1002</v>
      </c>
      <c r="AP113">
        <v>7.3904440000000004E-3</v>
      </c>
      <c r="AQ113">
        <v>4.8304369E-2</v>
      </c>
      <c r="AR113">
        <v>3.4691386460000002</v>
      </c>
      <c r="AS113" t="s">
        <v>574</v>
      </c>
    </row>
    <row r="114" spans="1:45" x14ac:dyDescent="0.2">
      <c r="A114">
        <v>12</v>
      </c>
      <c r="B114" t="s">
        <v>40</v>
      </c>
      <c r="D114">
        <f t="shared" si="4"/>
        <v>0</v>
      </c>
      <c r="E114">
        <f t="shared" si="5"/>
        <v>3.3355793870000001</v>
      </c>
      <c r="F114">
        <f t="shared" si="6"/>
        <v>0</v>
      </c>
      <c r="G114">
        <f t="shared" si="7"/>
        <v>0</v>
      </c>
      <c r="H114">
        <v>123</v>
      </c>
      <c r="I114" t="s">
        <v>145</v>
      </c>
      <c r="J114" t="s">
        <v>145</v>
      </c>
      <c r="K114">
        <v>1.3618676999999999E-2</v>
      </c>
      <c r="L114">
        <v>7</v>
      </c>
      <c r="M114">
        <v>4.0828519999999997E-3</v>
      </c>
      <c r="N114">
        <v>123</v>
      </c>
      <c r="O114">
        <v>5.2671200000000001E-3</v>
      </c>
      <c r="P114">
        <v>5.0425530000000003E-2</v>
      </c>
      <c r="Q114">
        <v>3.3355793870000001</v>
      </c>
      <c r="R114" t="s">
        <v>146</v>
      </c>
      <c r="S114" t="s">
        <v>10</v>
      </c>
      <c r="T114" t="s">
        <v>10</v>
      </c>
      <c r="U114" t="s">
        <v>10</v>
      </c>
      <c r="V114" t="s">
        <v>10</v>
      </c>
      <c r="W114" t="s">
        <v>10</v>
      </c>
      <c r="X114" t="s">
        <v>10</v>
      </c>
      <c r="Y114" t="s">
        <v>10</v>
      </c>
      <c r="Z114" t="s">
        <v>10</v>
      </c>
      <c r="AA114" t="s">
        <v>10</v>
      </c>
      <c r="AB114" t="s">
        <v>10</v>
      </c>
      <c r="AC114" t="s">
        <v>10</v>
      </c>
      <c r="AD114" t="s">
        <v>10</v>
      </c>
      <c r="AE114" t="s">
        <v>10</v>
      </c>
      <c r="AF114" t="s">
        <v>10</v>
      </c>
      <c r="AG114" t="s">
        <v>10</v>
      </c>
      <c r="AH114" t="s">
        <v>10</v>
      </c>
      <c r="AI114" t="s">
        <v>10</v>
      </c>
      <c r="AJ114" t="s">
        <v>10</v>
      </c>
      <c r="AK114" t="s">
        <v>10</v>
      </c>
      <c r="AL114" t="s">
        <v>10</v>
      </c>
      <c r="AM114" t="s">
        <v>10</v>
      </c>
      <c r="AN114" t="s">
        <v>10</v>
      </c>
      <c r="AO114" t="s">
        <v>10</v>
      </c>
      <c r="AP114" t="s">
        <v>10</v>
      </c>
      <c r="AQ114" t="s">
        <v>10</v>
      </c>
      <c r="AR114" t="s">
        <v>10</v>
      </c>
      <c r="AS114" t="s">
        <v>10</v>
      </c>
    </row>
    <row r="115" spans="1:45" x14ac:dyDescent="0.2">
      <c r="A115">
        <v>103</v>
      </c>
      <c r="B115" t="s">
        <v>310</v>
      </c>
      <c r="D115">
        <f t="shared" si="4"/>
        <v>7.437049472</v>
      </c>
      <c r="E115">
        <f t="shared" si="5"/>
        <v>0</v>
      </c>
      <c r="F115">
        <f t="shared" si="6"/>
        <v>0</v>
      </c>
      <c r="G115">
        <f t="shared" si="7"/>
        <v>0</v>
      </c>
      <c r="H115">
        <v>38</v>
      </c>
      <c r="I115" t="s">
        <v>148</v>
      </c>
      <c r="J115" t="s">
        <v>10</v>
      </c>
      <c r="K115" t="s">
        <v>10</v>
      </c>
      <c r="L115" t="s">
        <v>10</v>
      </c>
      <c r="M115" t="s">
        <v>10</v>
      </c>
      <c r="N115" t="s">
        <v>10</v>
      </c>
      <c r="O115" t="s">
        <v>10</v>
      </c>
      <c r="P115" t="s">
        <v>10</v>
      </c>
      <c r="Q115" t="s">
        <v>10</v>
      </c>
      <c r="R115" t="s">
        <v>10</v>
      </c>
      <c r="S115" t="s">
        <v>148</v>
      </c>
      <c r="T115">
        <v>9.3808629999999997E-3</v>
      </c>
      <c r="U115">
        <v>5</v>
      </c>
      <c r="V115">
        <v>1.261369E-3</v>
      </c>
      <c r="W115">
        <v>38</v>
      </c>
      <c r="X115">
        <v>5.2823699999999998E-4</v>
      </c>
      <c r="Y115">
        <v>8.1594679999999996E-3</v>
      </c>
      <c r="Z115">
        <v>7.437049472</v>
      </c>
      <c r="AA115" t="s">
        <v>149</v>
      </c>
      <c r="AB115" t="s">
        <v>10</v>
      </c>
      <c r="AC115" t="s">
        <v>10</v>
      </c>
      <c r="AD115" t="s">
        <v>10</v>
      </c>
      <c r="AE115" t="s">
        <v>10</v>
      </c>
      <c r="AF115" t="s">
        <v>10</v>
      </c>
      <c r="AG115" t="s">
        <v>10</v>
      </c>
      <c r="AH115" t="s">
        <v>10</v>
      </c>
      <c r="AI115" t="s">
        <v>10</v>
      </c>
      <c r="AJ115" t="s">
        <v>10</v>
      </c>
      <c r="AK115" t="s">
        <v>10</v>
      </c>
      <c r="AL115" t="s">
        <v>10</v>
      </c>
      <c r="AM115" t="s">
        <v>10</v>
      </c>
      <c r="AN115" t="s">
        <v>10</v>
      </c>
      <c r="AO115" t="s">
        <v>10</v>
      </c>
      <c r="AP115" t="s">
        <v>10</v>
      </c>
      <c r="AQ115" t="s">
        <v>10</v>
      </c>
      <c r="AR115" t="s">
        <v>10</v>
      </c>
      <c r="AS115" t="s">
        <v>10</v>
      </c>
    </row>
    <row r="116" spans="1:45" x14ac:dyDescent="0.2">
      <c r="A116">
        <v>183</v>
      </c>
      <c r="B116" t="s">
        <v>544</v>
      </c>
      <c r="D116">
        <f t="shared" si="4"/>
        <v>4.9387784840000002</v>
      </c>
      <c r="E116">
        <f t="shared" si="5"/>
        <v>0</v>
      </c>
      <c r="F116">
        <f t="shared" si="6"/>
        <v>0</v>
      </c>
      <c r="G116">
        <f t="shared" si="7"/>
        <v>0</v>
      </c>
      <c r="H116">
        <v>206</v>
      </c>
      <c r="I116" t="s">
        <v>139</v>
      </c>
      <c r="J116" t="s">
        <v>10</v>
      </c>
      <c r="K116" t="s">
        <v>10</v>
      </c>
      <c r="L116" t="s">
        <v>10</v>
      </c>
      <c r="M116" t="s">
        <v>10</v>
      </c>
      <c r="N116" t="s">
        <v>10</v>
      </c>
      <c r="O116" t="s">
        <v>10</v>
      </c>
      <c r="P116" t="s">
        <v>10</v>
      </c>
      <c r="Q116" t="s">
        <v>10</v>
      </c>
      <c r="R116" t="s">
        <v>10</v>
      </c>
      <c r="S116" t="s">
        <v>139</v>
      </c>
      <c r="T116">
        <v>3.3771107000000002E-2</v>
      </c>
      <c r="U116">
        <v>18</v>
      </c>
      <c r="V116">
        <v>6.8379469999999996E-3</v>
      </c>
      <c r="W116">
        <v>206</v>
      </c>
      <c r="X116" s="1">
        <v>3.2999999999999998E-8</v>
      </c>
      <c r="Y116" s="1">
        <v>1.64E-6</v>
      </c>
      <c r="Z116">
        <v>4.9387784840000002</v>
      </c>
      <c r="AA116" t="s">
        <v>140</v>
      </c>
      <c r="AB116" t="s">
        <v>10</v>
      </c>
      <c r="AC116" t="s">
        <v>10</v>
      </c>
      <c r="AD116" t="s">
        <v>10</v>
      </c>
      <c r="AE116" t="s">
        <v>10</v>
      </c>
      <c r="AF116" t="s">
        <v>10</v>
      </c>
      <c r="AG116" t="s">
        <v>10</v>
      </c>
      <c r="AH116" t="s">
        <v>10</v>
      </c>
      <c r="AI116" t="s">
        <v>10</v>
      </c>
      <c r="AJ116" t="s">
        <v>10</v>
      </c>
      <c r="AK116" t="s">
        <v>10</v>
      </c>
      <c r="AL116" t="s">
        <v>10</v>
      </c>
      <c r="AM116" t="s">
        <v>10</v>
      </c>
      <c r="AN116" t="s">
        <v>10</v>
      </c>
      <c r="AO116" t="s">
        <v>10</v>
      </c>
      <c r="AP116" t="s">
        <v>10</v>
      </c>
      <c r="AQ116" t="s">
        <v>10</v>
      </c>
      <c r="AR116" t="s">
        <v>10</v>
      </c>
      <c r="AS116" t="s">
        <v>10</v>
      </c>
    </row>
    <row r="117" spans="1:45" x14ac:dyDescent="0.2">
      <c r="A117">
        <v>29</v>
      </c>
      <c r="B117" t="s">
        <v>98</v>
      </c>
      <c r="D117">
        <f t="shared" si="4"/>
        <v>14.130394000000001</v>
      </c>
      <c r="E117">
        <f t="shared" si="5"/>
        <v>0</v>
      </c>
      <c r="F117">
        <f t="shared" si="6"/>
        <v>0</v>
      </c>
      <c r="G117">
        <f t="shared" si="7"/>
        <v>0</v>
      </c>
      <c r="H117">
        <v>12</v>
      </c>
      <c r="I117" t="s">
        <v>300</v>
      </c>
      <c r="J117" t="s">
        <v>10</v>
      </c>
      <c r="K117" t="s">
        <v>10</v>
      </c>
      <c r="L117" t="s">
        <v>10</v>
      </c>
      <c r="M117" t="s">
        <v>10</v>
      </c>
      <c r="N117" t="s">
        <v>10</v>
      </c>
      <c r="O117" t="s">
        <v>10</v>
      </c>
      <c r="P117" t="s">
        <v>10</v>
      </c>
      <c r="Q117" t="s">
        <v>10</v>
      </c>
      <c r="R117" t="s">
        <v>10</v>
      </c>
      <c r="S117" t="s">
        <v>300</v>
      </c>
      <c r="T117">
        <v>5.6285179999999999E-3</v>
      </c>
      <c r="U117">
        <v>3</v>
      </c>
      <c r="V117">
        <v>3.9832700000000002E-4</v>
      </c>
      <c r="W117">
        <v>12</v>
      </c>
      <c r="X117">
        <v>1.076797E-3</v>
      </c>
      <c r="Y117">
        <v>1.4042496999999999E-2</v>
      </c>
      <c r="Z117">
        <v>14.130394000000001</v>
      </c>
      <c r="AA117" t="s">
        <v>301</v>
      </c>
      <c r="AB117" t="s">
        <v>10</v>
      </c>
      <c r="AC117" t="s">
        <v>10</v>
      </c>
      <c r="AD117" t="s">
        <v>10</v>
      </c>
      <c r="AE117" t="s">
        <v>10</v>
      </c>
      <c r="AF117" t="s">
        <v>10</v>
      </c>
      <c r="AG117" t="s">
        <v>10</v>
      </c>
      <c r="AH117" t="s">
        <v>10</v>
      </c>
      <c r="AI117" t="s">
        <v>10</v>
      </c>
      <c r="AJ117" t="s">
        <v>10</v>
      </c>
      <c r="AK117" t="s">
        <v>10</v>
      </c>
      <c r="AL117" t="s">
        <v>10</v>
      </c>
      <c r="AM117" t="s">
        <v>10</v>
      </c>
      <c r="AN117" t="s">
        <v>10</v>
      </c>
      <c r="AO117" t="s">
        <v>10</v>
      </c>
      <c r="AP117" t="s">
        <v>10</v>
      </c>
      <c r="AQ117" t="s">
        <v>10</v>
      </c>
      <c r="AR117" t="s">
        <v>10</v>
      </c>
      <c r="AS117" t="s">
        <v>10</v>
      </c>
    </row>
    <row r="118" spans="1:45" x14ac:dyDescent="0.2">
      <c r="A118">
        <v>134</v>
      </c>
      <c r="B118" t="s">
        <v>411</v>
      </c>
      <c r="D118">
        <f t="shared" si="4"/>
        <v>10.276650180000001</v>
      </c>
      <c r="E118">
        <f t="shared" si="5"/>
        <v>0</v>
      </c>
      <c r="F118">
        <f t="shared" si="6"/>
        <v>0</v>
      </c>
      <c r="G118">
        <f t="shared" si="7"/>
        <v>0</v>
      </c>
      <c r="H118">
        <v>22</v>
      </c>
      <c r="I118" t="s">
        <v>176</v>
      </c>
      <c r="J118" t="s">
        <v>10</v>
      </c>
      <c r="K118" t="s">
        <v>10</v>
      </c>
      <c r="L118" t="s">
        <v>10</v>
      </c>
      <c r="M118" t="s">
        <v>10</v>
      </c>
      <c r="N118" t="s">
        <v>10</v>
      </c>
      <c r="O118" t="s">
        <v>10</v>
      </c>
      <c r="P118" t="s">
        <v>10</v>
      </c>
      <c r="Q118" t="s">
        <v>10</v>
      </c>
      <c r="R118" t="s">
        <v>10</v>
      </c>
      <c r="S118" t="s">
        <v>176</v>
      </c>
      <c r="T118">
        <v>7.5046899999999996E-3</v>
      </c>
      <c r="U118">
        <v>4</v>
      </c>
      <c r="V118">
        <v>7.3026600000000003E-4</v>
      </c>
      <c r="W118">
        <v>22</v>
      </c>
      <c r="X118">
        <v>5.5097200000000005E-4</v>
      </c>
      <c r="Y118">
        <v>8.4073570000000007E-3</v>
      </c>
      <c r="Z118">
        <v>10.276650180000001</v>
      </c>
      <c r="AA118" t="s">
        <v>169</v>
      </c>
      <c r="AB118" t="s">
        <v>10</v>
      </c>
      <c r="AC118" t="s">
        <v>10</v>
      </c>
      <c r="AD118" t="s">
        <v>10</v>
      </c>
      <c r="AE118" t="s">
        <v>10</v>
      </c>
      <c r="AF118" t="s">
        <v>10</v>
      </c>
      <c r="AG118" t="s">
        <v>10</v>
      </c>
      <c r="AH118" t="s">
        <v>10</v>
      </c>
      <c r="AI118" t="s">
        <v>10</v>
      </c>
      <c r="AJ118" t="s">
        <v>10</v>
      </c>
      <c r="AK118" t="s">
        <v>10</v>
      </c>
      <c r="AL118" t="s">
        <v>10</v>
      </c>
      <c r="AM118" t="s">
        <v>10</v>
      </c>
      <c r="AN118" t="s">
        <v>10</v>
      </c>
      <c r="AO118" t="s">
        <v>10</v>
      </c>
      <c r="AP118" t="s">
        <v>10</v>
      </c>
      <c r="AQ118" t="s">
        <v>10</v>
      </c>
      <c r="AR118" t="s">
        <v>10</v>
      </c>
      <c r="AS118" t="s">
        <v>10</v>
      </c>
    </row>
    <row r="119" spans="1:45" x14ac:dyDescent="0.2">
      <c r="A119">
        <v>43</v>
      </c>
      <c r="B119" t="s">
        <v>144</v>
      </c>
      <c r="D119">
        <f t="shared" si="4"/>
        <v>0</v>
      </c>
      <c r="E119">
        <f t="shared" si="5"/>
        <v>0</v>
      </c>
      <c r="F119">
        <f t="shared" si="6"/>
        <v>11.14127219</v>
      </c>
      <c r="G119">
        <f t="shared" si="7"/>
        <v>0</v>
      </c>
      <c r="H119">
        <v>156</v>
      </c>
      <c r="I119" t="s">
        <v>11</v>
      </c>
      <c r="J119" t="s">
        <v>10</v>
      </c>
      <c r="K119" t="s">
        <v>10</v>
      </c>
      <c r="L119" t="s">
        <v>10</v>
      </c>
      <c r="M119" t="s">
        <v>10</v>
      </c>
      <c r="N119" t="s">
        <v>10</v>
      </c>
      <c r="O119" t="s">
        <v>10</v>
      </c>
      <c r="P119" t="s">
        <v>10</v>
      </c>
      <c r="Q119" t="s">
        <v>10</v>
      </c>
      <c r="R119" t="s">
        <v>10</v>
      </c>
      <c r="S119" t="s">
        <v>10</v>
      </c>
      <c r="T119" t="s">
        <v>10</v>
      </c>
      <c r="U119" t="s">
        <v>10</v>
      </c>
      <c r="V119" t="s">
        <v>10</v>
      </c>
      <c r="W119" t="s">
        <v>10</v>
      </c>
      <c r="X119" t="s">
        <v>10</v>
      </c>
      <c r="Y119" t="s">
        <v>10</v>
      </c>
      <c r="Z119" t="s">
        <v>10</v>
      </c>
      <c r="AA119" t="s">
        <v>10</v>
      </c>
      <c r="AB119" t="s">
        <v>10</v>
      </c>
      <c r="AC119" t="s">
        <v>10</v>
      </c>
      <c r="AD119" t="s">
        <v>10</v>
      </c>
      <c r="AE119" t="s">
        <v>10</v>
      </c>
      <c r="AF119" t="s">
        <v>10</v>
      </c>
      <c r="AG119" t="s">
        <v>10</v>
      </c>
      <c r="AH119" t="s">
        <v>10</v>
      </c>
      <c r="AI119" t="s">
        <v>10</v>
      </c>
      <c r="AJ119" t="s">
        <v>10</v>
      </c>
      <c r="AK119" t="s">
        <v>11</v>
      </c>
      <c r="AL119">
        <v>5.7692307999999998E-2</v>
      </c>
      <c r="AM119">
        <v>3</v>
      </c>
      <c r="AN119">
        <v>5.178251E-3</v>
      </c>
      <c r="AO119">
        <v>156</v>
      </c>
      <c r="AP119">
        <v>2.5021240000000001E-3</v>
      </c>
      <c r="AQ119">
        <v>2.5757156E-2</v>
      </c>
      <c r="AR119">
        <v>11.14127219</v>
      </c>
      <c r="AS119" t="s">
        <v>12</v>
      </c>
    </row>
    <row r="120" spans="1:45" x14ac:dyDescent="0.2">
      <c r="A120">
        <v>174</v>
      </c>
      <c r="B120" t="s">
        <v>518</v>
      </c>
      <c r="D120">
        <f t="shared" si="4"/>
        <v>14.130394000000001</v>
      </c>
      <c r="E120">
        <f t="shared" si="5"/>
        <v>0</v>
      </c>
      <c r="F120">
        <f t="shared" si="6"/>
        <v>0</v>
      </c>
      <c r="G120">
        <f t="shared" si="7"/>
        <v>0</v>
      </c>
      <c r="H120">
        <v>8</v>
      </c>
      <c r="I120" t="s">
        <v>421</v>
      </c>
      <c r="J120" t="s">
        <v>10</v>
      </c>
      <c r="K120" t="s">
        <v>10</v>
      </c>
      <c r="L120" t="s">
        <v>10</v>
      </c>
      <c r="M120" t="s">
        <v>10</v>
      </c>
      <c r="N120" t="s">
        <v>10</v>
      </c>
      <c r="O120" t="s">
        <v>10</v>
      </c>
      <c r="P120" t="s">
        <v>10</v>
      </c>
      <c r="Q120" t="s">
        <v>10</v>
      </c>
      <c r="R120" t="s">
        <v>10</v>
      </c>
      <c r="S120" t="s">
        <v>421</v>
      </c>
      <c r="T120">
        <v>3.7523449999999998E-3</v>
      </c>
      <c r="U120">
        <v>2</v>
      </c>
      <c r="V120">
        <v>2.6555099999999999E-4</v>
      </c>
      <c r="W120">
        <v>8</v>
      </c>
      <c r="X120">
        <v>8.1577969999999996E-3</v>
      </c>
      <c r="Y120">
        <v>6.6559259999999995E-2</v>
      </c>
      <c r="Z120">
        <v>14.130394000000001</v>
      </c>
      <c r="AA120" t="s">
        <v>422</v>
      </c>
      <c r="AB120" t="s">
        <v>10</v>
      </c>
      <c r="AC120" t="s">
        <v>10</v>
      </c>
      <c r="AD120" t="s">
        <v>10</v>
      </c>
      <c r="AE120" t="s">
        <v>10</v>
      </c>
      <c r="AF120" t="s">
        <v>10</v>
      </c>
      <c r="AG120" t="s">
        <v>10</v>
      </c>
      <c r="AH120" t="s">
        <v>10</v>
      </c>
      <c r="AI120" t="s">
        <v>10</v>
      </c>
      <c r="AJ120" t="s">
        <v>10</v>
      </c>
      <c r="AK120" t="s">
        <v>10</v>
      </c>
      <c r="AL120" t="s">
        <v>10</v>
      </c>
      <c r="AM120" t="s">
        <v>10</v>
      </c>
      <c r="AN120" t="s">
        <v>10</v>
      </c>
      <c r="AO120" t="s">
        <v>10</v>
      </c>
      <c r="AP120" t="s">
        <v>10</v>
      </c>
      <c r="AQ120" t="s">
        <v>10</v>
      </c>
      <c r="AR120" t="s">
        <v>10</v>
      </c>
      <c r="AS120" t="s">
        <v>10</v>
      </c>
    </row>
    <row r="121" spans="1:45" x14ac:dyDescent="0.2">
      <c r="A121">
        <v>197</v>
      </c>
      <c r="B121" t="s">
        <v>579</v>
      </c>
      <c r="D121">
        <f t="shared" si="4"/>
        <v>0</v>
      </c>
      <c r="E121">
        <f t="shared" si="5"/>
        <v>0</v>
      </c>
      <c r="F121">
        <f t="shared" si="6"/>
        <v>0</v>
      </c>
      <c r="G121">
        <f t="shared" si="7"/>
        <v>167.3666667</v>
      </c>
      <c r="H121">
        <v>2</v>
      </c>
      <c r="I121" t="s">
        <v>296</v>
      </c>
      <c r="J121" t="s">
        <v>10</v>
      </c>
      <c r="K121" t="s">
        <v>10</v>
      </c>
      <c r="L121" t="s">
        <v>10</v>
      </c>
      <c r="M121" t="s">
        <v>10</v>
      </c>
      <c r="N121" t="s">
        <v>10</v>
      </c>
      <c r="O121" t="s">
        <v>10</v>
      </c>
      <c r="P121" t="s">
        <v>10</v>
      </c>
      <c r="Q121" t="s">
        <v>10</v>
      </c>
      <c r="R121" t="s">
        <v>10</v>
      </c>
      <c r="S121" t="s">
        <v>10</v>
      </c>
      <c r="T121" t="s">
        <v>10</v>
      </c>
      <c r="U121" t="s">
        <v>10</v>
      </c>
      <c r="V121" t="s">
        <v>10</v>
      </c>
      <c r="W121" t="s">
        <v>10</v>
      </c>
      <c r="X121" t="s">
        <v>10</v>
      </c>
      <c r="Y121" t="s">
        <v>10</v>
      </c>
      <c r="Z121" t="s">
        <v>10</v>
      </c>
      <c r="AA121" t="s">
        <v>10</v>
      </c>
      <c r="AB121" t="s">
        <v>296</v>
      </c>
      <c r="AC121">
        <v>1.1111111E-2</v>
      </c>
      <c r="AD121">
        <v>1</v>
      </c>
      <c r="AE121" s="1">
        <v>6.6400000000000001E-5</v>
      </c>
      <c r="AF121">
        <v>2</v>
      </c>
      <c r="AG121">
        <v>5.9684530000000003E-3</v>
      </c>
      <c r="AH121">
        <v>3.1736446000000001E-2</v>
      </c>
      <c r="AI121">
        <v>167.3666667</v>
      </c>
      <c r="AJ121" t="s">
        <v>53</v>
      </c>
      <c r="AK121" t="s">
        <v>10</v>
      </c>
      <c r="AL121" t="s">
        <v>10</v>
      </c>
      <c r="AM121" t="s">
        <v>10</v>
      </c>
      <c r="AN121" t="s">
        <v>10</v>
      </c>
      <c r="AO121" t="s">
        <v>10</v>
      </c>
      <c r="AP121" t="s">
        <v>10</v>
      </c>
      <c r="AQ121" t="s">
        <v>10</v>
      </c>
      <c r="AR121" t="s">
        <v>10</v>
      </c>
      <c r="AS121" t="s">
        <v>10</v>
      </c>
    </row>
    <row r="122" spans="1:45" x14ac:dyDescent="0.2">
      <c r="A122">
        <v>42</v>
      </c>
      <c r="B122" t="s">
        <v>141</v>
      </c>
      <c r="D122">
        <f t="shared" si="4"/>
        <v>0</v>
      </c>
      <c r="E122">
        <f t="shared" si="5"/>
        <v>0</v>
      </c>
      <c r="F122">
        <f t="shared" si="6"/>
        <v>289.67307690000001</v>
      </c>
      <c r="G122">
        <f t="shared" si="7"/>
        <v>0</v>
      </c>
      <c r="H122">
        <v>2</v>
      </c>
      <c r="I122" t="s">
        <v>597</v>
      </c>
      <c r="J122" t="s">
        <v>10</v>
      </c>
      <c r="K122" t="s">
        <v>10</v>
      </c>
      <c r="L122" t="s">
        <v>10</v>
      </c>
      <c r="M122" t="s">
        <v>10</v>
      </c>
      <c r="N122" t="s">
        <v>10</v>
      </c>
      <c r="O122" t="s">
        <v>10</v>
      </c>
      <c r="P122" t="s">
        <v>10</v>
      </c>
      <c r="Q122" t="s">
        <v>10</v>
      </c>
      <c r="R122" t="s">
        <v>10</v>
      </c>
      <c r="S122" t="s">
        <v>10</v>
      </c>
      <c r="T122" t="s">
        <v>10</v>
      </c>
      <c r="U122" t="s">
        <v>10</v>
      </c>
      <c r="V122" t="s">
        <v>10</v>
      </c>
      <c r="W122" t="s">
        <v>10</v>
      </c>
      <c r="X122" t="s">
        <v>10</v>
      </c>
      <c r="Y122" t="s">
        <v>10</v>
      </c>
      <c r="Z122" t="s">
        <v>10</v>
      </c>
      <c r="AA122" t="s">
        <v>10</v>
      </c>
      <c r="AB122" t="s">
        <v>10</v>
      </c>
      <c r="AC122" t="s">
        <v>10</v>
      </c>
      <c r="AD122" t="s">
        <v>10</v>
      </c>
      <c r="AE122" t="s">
        <v>10</v>
      </c>
      <c r="AF122" t="s">
        <v>10</v>
      </c>
      <c r="AG122" t="s">
        <v>10</v>
      </c>
      <c r="AH122" t="s">
        <v>10</v>
      </c>
      <c r="AI122" t="s">
        <v>10</v>
      </c>
      <c r="AJ122" t="s">
        <v>10</v>
      </c>
      <c r="AK122" t="s">
        <v>597</v>
      </c>
      <c r="AL122">
        <v>1.9230769000000002E-2</v>
      </c>
      <c r="AM122">
        <v>1</v>
      </c>
      <c r="AN122" s="1">
        <v>6.6400000000000001E-5</v>
      </c>
      <c r="AO122">
        <v>2</v>
      </c>
      <c r="AP122">
        <v>3.4506189999999998E-3</v>
      </c>
      <c r="AQ122">
        <v>3.0192912999999998E-2</v>
      </c>
      <c r="AR122">
        <v>289.67307690000001</v>
      </c>
      <c r="AS122" t="s">
        <v>288</v>
      </c>
    </row>
    <row r="123" spans="1:45" x14ac:dyDescent="0.2">
      <c r="A123">
        <v>1</v>
      </c>
      <c r="B123" t="s">
        <v>9</v>
      </c>
      <c r="D123">
        <f t="shared" si="4"/>
        <v>0</v>
      </c>
      <c r="E123">
        <f t="shared" si="5"/>
        <v>0</v>
      </c>
      <c r="F123">
        <f t="shared" si="6"/>
        <v>0</v>
      </c>
      <c r="G123">
        <f t="shared" si="7"/>
        <v>167.3666667</v>
      </c>
      <c r="H123">
        <v>2</v>
      </c>
      <c r="I123" t="s">
        <v>595</v>
      </c>
      <c r="J123" t="s">
        <v>10</v>
      </c>
      <c r="K123" t="s">
        <v>10</v>
      </c>
      <c r="L123" t="s">
        <v>10</v>
      </c>
      <c r="M123" t="s">
        <v>10</v>
      </c>
      <c r="N123" t="s">
        <v>10</v>
      </c>
      <c r="O123" t="s">
        <v>10</v>
      </c>
      <c r="P123" t="s">
        <v>10</v>
      </c>
      <c r="Q123" t="s">
        <v>10</v>
      </c>
      <c r="R123" t="s">
        <v>10</v>
      </c>
      <c r="S123" t="s">
        <v>10</v>
      </c>
      <c r="T123" t="s">
        <v>10</v>
      </c>
      <c r="U123" t="s">
        <v>10</v>
      </c>
      <c r="V123" t="s">
        <v>10</v>
      </c>
      <c r="W123" t="s">
        <v>10</v>
      </c>
      <c r="X123" t="s">
        <v>10</v>
      </c>
      <c r="Y123" t="s">
        <v>10</v>
      </c>
      <c r="Z123" t="s">
        <v>10</v>
      </c>
      <c r="AA123" t="s">
        <v>10</v>
      </c>
      <c r="AB123" t="s">
        <v>595</v>
      </c>
      <c r="AC123">
        <v>1.1111111E-2</v>
      </c>
      <c r="AD123">
        <v>1</v>
      </c>
      <c r="AE123" s="1">
        <v>6.6400000000000001E-5</v>
      </c>
      <c r="AF123">
        <v>2</v>
      </c>
      <c r="AG123">
        <v>5.9684530000000003E-3</v>
      </c>
      <c r="AH123">
        <v>3.1736446000000001E-2</v>
      </c>
      <c r="AI123">
        <v>167.3666667</v>
      </c>
      <c r="AJ123" t="s">
        <v>53</v>
      </c>
      <c r="AK123" t="s">
        <v>10</v>
      </c>
      <c r="AL123" t="s">
        <v>10</v>
      </c>
      <c r="AM123" t="s">
        <v>10</v>
      </c>
      <c r="AN123" t="s">
        <v>10</v>
      </c>
      <c r="AO123" t="s">
        <v>10</v>
      </c>
      <c r="AP123" t="s">
        <v>10</v>
      </c>
      <c r="AQ123" t="s">
        <v>10</v>
      </c>
      <c r="AR123" t="s">
        <v>10</v>
      </c>
      <c r="AS123" t="s">
        <v>10</v>
      </c>
    </row>
    <row r="124" spans="1:45" x14ac:dyDescent="0.2">
      <c r="A124">
        <v>114</v>
      </c>
      <c r="B124" t="s">
        <v>344</v>
      </c>
      <c r="D124">
        <f t="shared" si="4"/>
        <v>0</v>
      </c>
      <c r="E124">
        <f t="shared" si="5"/>
        <v>2.758159762</v>
      </c>
      <c r="F124">
        <f t="shared" si="6"/>
        <v>0</v>
      </c>
      <c r="G124">
        <f t="shared" si="7"/>
        <v>0</v>
      </c>
      <c r="H124">
        <v>170</v>
      </c>
      <c r="I124" t="s">
        <v>564</v>
      </c>
      <c r="J124" t="s">
        <v>564</v>
      </c>
      <c r="K124">
        <v>1.5564201999999999E-2</v>
      </c>
      <c r="L124">
        <v>8</v>
      </c>
      <c r="M124">
        <v>5.6429660000000001E-3</v>
      </c>
      <c r="N124">
        <v>170</v>
      </c>
      <c r="O124">
        <v>9.0538070000000005E-3</v>
      </c>
      <c r="P124">
        <v>7.8191970999999999E-2</v>
      </c>
      <c r="Q124">
        <v>2.758159762</v>
      </c>
      <c r="R124" t="s">
        <v>565</v>
      </c>
      <c r="S124" t="s">
        <v>10</v>
      </c>
      <c r="T124" t="s">
        <v>10</v>
      </c>
      <c r="U124" t="s">
        <v>10</v>
      </c>
      <c r="V124" t="s">
        <v>10</v>
      </c>
      <c r="W124" t="s">
        <v>10</v>
      </c>
      <c r="X124" t="s">
        <v>10</v>
      </c>
      <c r="Y124" t="s">
        <v>10</v>
      </c>
      <c r="Z124" t="s">
        <v>10</v>
      </c>
      <c r="AA124" t="s">
        <v>10</v>
      </c>
      <c r="AB124" t="s">
        <v>10</v>
      </c>
      <c r="AC124" t="s">
        <v>10</v>
      </c>
      <c r="AD124" t="s">
        <v>10</v>
      </c>
      <c r="AE124" t="s">
        <v>10</v>
      </c>
      <c r="AF124" t="s">
        <v>10</v>
      </c>
      <c r="AG124" t="s">
        <v>10</v>
      </c>
      <c r="AH124" t="s">
        <v>10</v>
      </c>
      <c r="AI124" t="s">
        <v>10</v>
      </c>
      <c r="AJ124" t="s">
        <v>10</v>
      </c>
      <c r="AK124" t="s">
        <v>10</v>
      </c>
      <c r="AL124" t="s">
        <v>10</v>
      </c>
      <c r="AM124" t="s">
        <v>10</v>
      </c>
      <c r="AN124" t="s">
        <v>10</v>
      </c>
      <c r="AO124" t="s">
        <v>10</v>
      </c>
      <c r="AP124" t="s">
        <v>10</v>
      </c>
      <c r="AQ124" t="s">
        <v>10</v>
      </c>
      <c r="AR124" t="s">
        <v>10</v>
      </c>
      <c r="AS124" t="s">
        <v>10</v>
      </c>
    </row>
    <row r="125" spans="1:45" x14ac:dyDescent="0.2">
      <c r="A125">
        <v>46</v>
      </c>
      <c r="B125" t="s">
        <v>153</v>
      </c>
      <c r="D125">
        <f t="shared" si="4"/>
        <v>0</v>
      </c>
      <c r="E125">
        <f t="shared" si="5"/>
        <v>0</v>
      </c>
      <c r="F125">
        <f t="shared" si="6"/>
        <v>7.1231084490000001</v>
      </c>
      <c r="G125">
        <f t="shared" si="7"/>
        <v>0</v>
      </c>
      <c r="H125">
        <v>244</v>
      </c>
      <c r="I125" t="s">
        <v>222</v>
      </c>
      <c r="J125" t="s">
        <v>10</v>
      </c>
      <c r="K125" t="s">
        <v>10</v>
      </c>
      <c r="L125" t="s">
        <v>10</v>
      </c>
      <c r="M125" t="s">
        <v>10</v>
      </c>
      <c r="N125" t="s">
        <v>10</v>
      </c>
      <c r="O125" t="s">
        <v>10</v>
      </c>
      <c r="P125" t="s">
        <v>10</v>
      </c>
      <c r="Q125" t="s">
        <v>10</v>
      </c>
      <c r="R125" t="s">
        <v>10</v>
      </c>
      <c r="S125" t="s">
        <v>10</v>
      </c>
      <c r="T125" t="s">
        <v>10</v>
      </c>
      <c r="U125" t="s">
        <v>10</v>
      </c>
      <c r="V125" t="s">
        <v>10</v>
      </c>
      <c r="W125" t="s">
        <v>10</v>
      </c>
      <c r="X125" t="s">
        <v>10</v>
      </c>
      <c r="Y125" t="s">
        <v>10</v>
      </c>
      <c r="Z125" t="s">
        <v>10</v>
      </c>
      <c r="AA125" t="s">
        <v>10</v>
      </c>
      <c r="AB125" t="s">
        <v>10</v>
      </c>
      <c r="AC125" t="s">
        <v>10</v>
      </c>
      <c r="AD125" t="s">
        <v>10</v>
      </c>
      <c r="AE125" t="s">
        <v>10</v>
      </c>
      <c r="AF125" t="s">
        <v>10</v>
      </c>
      <c r="AG125" t="s">
        <v>10</v>
      </c>
      <c r="AH125" t="s">
        <v>10</v>
      </c>
      <c r="AI125" t="s">
        <v>10</v>
      </c>
      <c r="AJ125" t="s">
        <v>10</v>
      </c>
      <c r="AK125" t="s">
        <v>222</v>
      </c>
      <c r="AL125">
        <v>5.7692307999999998E-2</v>
      </c>
      <c r="AM125">
        <v>3</v>
      </c>
      <c r="AN125">
        <v>8.0993160000000005E-3</v>
      </c>
      <c r="AO125">
        <v>244</v>
      </c>
      <c r="AP125">
        <v>8.6696849999999999E-3</v>
      </c>
      <c r="AQ125">
        <v>5.0614661999999998E-2</v>
      </c>
      <c r="AR125">
        <v>7.1231084490000001</v>
      </c>
      <c r="AS125" t="s">
        <v>45</v>
      </c>
    </row>
    <row r="126" spans="1:45" x14ac:dyDescent="0.2">
      <c r="A126">
        <v>184</v>
      </c>
      <c r="B126" t="s">
        <v>547</v>
      </c>
      <c r="D126">
        <f t="shared" si="4"/>
        <v>1.253564943</v>
      </c>
      <c r="E126">
        <f t="shared" si="5"/>
        <v>0</v>
      </c>
      <c r="F126">
        <f t="shared" si="6"/>
        <v>1.898873005</v>
      </c>
      <c r="G126">
        <f t="shared" si="7"/>
        <v>0</v>
      </c>
      <c r="H126">
        <v>9153</v>
      </c>
      <c r="I126" t="s">
        <v>364</v>
      </c>
      <c r="J126" t="s">
        <v>10</v>
      </c>
      <c r="K126" t="s">
        <v>10</v>
      </c>
      <c r="L126" t="s">
        <v>10</v>
      </c>
      <c r="M126" t="s">
        <v>10</v>
      </c>
      <c r="N126" t="s">
        <v>10</v>
      </c>
      <c r="O126" t="s">
        <v>10</v>
      </c>
      <c r="P126" t="s">
        <v>10</v>
      </c>
      <c r="Q126" t="s">
        <v>10</v>
      </c>
      <c r="R126" t="s">
        <v>10</v>
      </c>
      <c r="S126" t="s">
        <v>364</v>
      </c>
      <c r="T126">
        <v>0.38086303900000001</v>
      </c>
      <c r="U126">
        <v>203</v>
      </c>
      <c r="V126">
        <v>0.30382393899999999</v>
      </c>
      <c r="W126">
        <v>9153</v>
      </c>
      <c r="X126" s="1">
        <v>7.9400000000000006E-5</v>
      </c>
      <c r="Y126">
        <v>1.619431E-3</v>
      </c>
      <c r="Z126">
        <v>1.253564943</v>
      </c>
      <c r="AA126" t="s">
        <v>365</v>
      </c>
      <c r="AB126" t="s">
        <v>10</v>
      </c>
      <c r="AC126" t="s">
        <v>10</v>
      </c>
      <c r="AD126" t="s">
        <v>10</v>
      </c>
      <c r="AE126" t="s">
        <v>10</v>
      </c>
      <c r="AF126" t="s">
        <v>10</v>
      </c>
      <c r="AG126" t="s">
        <v>10</v>
      </c>
      <c r="AH126" t="s">
        <v>10</v>
      </c>
      <c r="AI126" t="s">
        <v>10</v>
      </c>
      <c r="AJ126" t="s">
        <v>10</v>
      </c>
      <c r="AK126" t="s">
        <v>364</v>
      </c>
      <c r="AL126">
        <v>0.57692307700000001</v>
      </c>
      <c r="AM126">
        <v>30</v>
      </c>
      <c r="AN126">
        <v>0.30382393899999999</v>
      </c>
      <c r="AO126">
        <v>9153</v>
      </c>
      <c r="AP126" s="1">
        <v>4.0099999999999999E-5</v>
      </c>
      <c r="AQ126">
        <v>1.5744380000000001E-3</v>
      </c>
      <c r="AR126">
        <v>1.898873005</v>
      </c>
      <c r="AS126" t="s">
        <v>366</v>
      </c>
    </row>
    <row r="127" spans="1:45" x14ac:dyDescent="0.2">
      <c r="A127">
        <v>191</v>
      </c>
      <c r="B127" t="s">
        <v>563</v>
      </c>
      <c r="D127">
        <f t="shared" si="4"/>
        <v>0</v>
      </c>
      <c r="E127">
        <f t="shared" si="5"/>
        <v>0</v>
      </c>
      <c r="F127">
        <f t="shared" si="6"/>
        <v>0</v>
      </c>
      <c r="G127">
        <f t="shared" si="7"/>
        <v>13.389333329999999</v>
      </c>
      <c r="H127">
        <v>50</v>
      </c>
      <c r="I127" t="s">
        <v>351</v>
      </c>
      <c r="J127" t="s">
        <v>10</v>
      </c>
      <c r="K127" t="s">
        <v>10</v>
      </c>
      <c r="L127" t="s">
        <v>10</v>
      </c>
      <c r="M127" t="s">
        <v>10</v>
      </c>
      <c r="N127" t="s">
        <v>10</v>
      </c>
      <c r="O127" t="s">
        <v>10</v>
      </c>
      <c r="P127" t="s">
        <v>10</v>
      </c>
      <c r="Q127" t="s">
        <v>10</v>
      </c>
      <c r="R127" t="s">
        <v>10</v>
      </c>
      <c r="S127" t="s">
        <v>10</v>
      </c>
      <c r="T127" t="s">
        <v>10</v>
      </c>
      <c r="U127" t="s">
        <v>10</v>
      </c>
      <c r="V127" t="s">
        <v>10</v>
      </c>
      <c r="W127" t="s">
        <v>10</v>
      </c>
      <c r="X127" t="s">
        <v>10</v>
      </c>
      <c r="Y127" t="s">
        <v>10</v>
      </c>
      <c r="Z127" t="s">
        <v>10</v>
      </c>
      <c r="AA127" t="s">
        <v>10</v>
      </c>
      <c r="AB127" t="s">
        <v>351</v>
      </c>
      <c r="AC127">
        <v>2.2222222E-2</v>
      </c>
      <c r="AD127">
        <v>2</v>
      </c>
      <c r="AE127">
        <v>1.659696E-3</v>
      </c>
      <c r="AF127">
        <v>50</v>
      </c>
      <c r="AG127">
        <v>9.8583379999999995E-3</v>
      </c>
      <c r="AH127">
        <v>4.3553255999999999E-2</v>
      </c>
      <c r="AI127">
        <v>13.389333329999999</v>
      </c>
      <c r="AJ127" t="s">
        <v>309</v>
      </c>
      <c r="AK127" t="s">
        <v>10</v>
      </c>
      <c r="AL127" t="s">
        <v>10</v>
      </c>
      <c r="AM127" t="s">
        <v>10</v>
      </c>
      <c r="AN127" t="s">
        <v>10</v>
      </c>
      <c r="AO127" t="s">
        <v>10</v>
      </c>
      <c r="AP127" t="s">
        <v>10</v>
      </c>
      <c r="AQ127" t="s">
        <v>10</v>
      </c>
      <c r="AR127" t="s">
        <v>10</v>
      </c>
      <c r="AS127" t="s">
        <v>10</v>
      </c>
    </row>
    <row r="128" spans="1:45" x14ac:dyDescent="0.2">
      <c r="A128">
        <v>27</v>
      </c>
      <c r="B128" t="s">
        <v>89</v>
      </c>
      <c r="D128">
        <f t="shared" si="4"/>
        <v>8.9244593660000007</v>
      </c>
      <c r="E128">
        <f t="shared" si="5"/>
        <v>0</v>
      </c>
      <c r="F128">
        <f t="shared" si="6"/>
        <v>0</v>
      </c>
      <c r="G128">
        <f t="shared" si="7"/>
        <v>0</v>
      </c>
      <c r="H128">
        <v>19</v>
      </c>
      <c r="I128" t="s">
        <v>409</v>
      </c>
      <c r="J128" t="s">
        <v>10</v>
      </c>
      <c r="K128" t="s">
        <v>10</v>
      </c>
      <c r="L128" t="s">
        <v>10</v>
      </c>
      <c r="M128" t="s">
        <v>10</v>
      </c>
      <c r="N128" t="s">
        <v>10</v>
      </c>
      <c r="O128" t="s">
        <v>10</v>
      </c>
      <c r="P128" t="s">
        <v>10</v>
      </c>
      <c r="Q128" t="s">
        <v>10</v>
      </c>
      <c r="R128" t="s">
        <v>10</v>
      </c>
      <c r="S128" t="s">
        <v>409</v>
      </c>
      <c r="T128">
        <v>5.6285179999999999E-3</v>
      </c>
      <c r="U128">
        <v>3</v>
      </c>
      <c r="V128">
        <v>6.3068399999999995E-4</v>
      </c>
      <c r="W128">
        <v>19</v>
      </c>
      <c r="X128">
        <v>4.3257900000000004E-3</v>
      </c>
      <c r="Y128">
        <v>4.2222896000000003E-2</v>
      </c>
      <c r="Z128">
        <v>8.9244593660000007</v>
      </c>
      <c r="AA128" t="s">
        <v>410</v>
      </c>
      <c r="AB128" t="s">
        <v>10</v>
      </c>
      <c r="AC128" t="s">
        <v>10</v>
      </c>
      <c r="AD128" t="s">
        <v>10</v>
      </c>
      <c r="AE128" t="s">
        <v>10</v>
      </c>
      <c r="AF128" t="s">
        <v>10</v>
      </c>
      <c r="AG128" t="s">
        <v>10</v>
      </c>
      <c r="AH128" t="s">
        <v>10</v>
      </c>
      <c r="AI128" t="s">
        <v>10</v>
      </c>
      <c r="AJ128" t="s">
        <v>10</v>
      </c>
      <c r="AK128" t="s">
        <v>10</v>
      </c>
      <c r="AL128" t="s">
        <v>10</v>
      </c>
      <c r="AM128" t="s">
        <v>10</v>
      </c>
      <c r="AN128" t="s">
        <v>10</v>
      </c>
      <c r="AO128" t="s">
        <v>10</v>
      </c>
      <c r="AP128" t="s">
        <v>10</v>
      </c>
      <c r="AQ128" t="s">
        <v>10</v>
      </c>
      <c r="AR128" t="s">
        <v>10</v>
      </c>
      <c r="AS128" t="s">
        <v>10</v>
      </c>
    </row>
    <row r="129" spans="1:45" x14ac:dyDescent="0.2">
      <c r="A129">
        <v>125</v>
      </c>
      <c r="B129" t="s">
        <v>379</v>
      </c>
      <c r="D129">
        <f t="shared" si="4"/>
        <v>6.1104406469999999</v>
      </c>
      <c r="E129">
        <f t="shared" si="5"/>
        <v>0</v>
      </c>
      <c r="F129">
        <f t="shared" si="6"/>
        <v>0</v>
      </c>
      <c r="G129">
        <f t="shared" si="7"/>
        <v>0</v>
      </c>
      <c r="H129">
        <v>37</v>
      </c>
      <c r="I129" t="s">
        <v>553</v>
      </c>
      <c r="J129" t="s">
        <v>10</v>
      </c>
      <c r="K129" t="s">
        <v>10</v>
      </c>
      <c r="L129" t="s">
        <v>10</v>
      </c>
      <c r="M129" t="s">
        <v>10</v>
      </c>
      <c r="N129" t="s">
        <v>10</v>
      </c>
      <c r="O129" t="s">
        <v>10</v>
      </c>
      <c r="P129" t="s">
        <v>10</v>
      </c>
      <c r="Q129" t="s">
        <v>10</v>
      </c>
      <c r="R129" t="s">
        <v>10</v>
      </c>
      <c r="S129" t="s">
        <v>553</v>
      </c>
      <c r="T129">
        <v>7.5046899999999996E-3</v>
      </c>
      <c r="U129">
        <v>4</v>
      </c>
      <c r="V129">
        <v>1.228175E-3</v>
      </c>
      <c r="W129">
        <v>37</v>
      </c>
      <c r="X129">
        <v>4.0356619999999998E-3</v>
      </c>
      <c r="Y129">
        <v>3.9634187000000001E-2</v>
      </c>
      <c r="Z129">
        <v>6.1104406469999999</v>
      </c>
      <c r="AA129" t="s">
        <v>407</v>
      </c>
      <c r="AB129" t="s">
        <v>10</v>
      </c>
      <c r="AC129" t="s">
        <v>10</v>
      </c>
      <c r="AD129" t="s">
        <v>10</v>
      </c>
      <c r="AE129" t="s">
        <v>10</v>
      </c>
      <c r="AF129" t="s">
        <v>10</v>
      </c>
      <c r="AG129" t="s">
        <v>10</v>
      </c>
      <c r="AH129" t="s">
        <v>10</v>
      </c>
      <c r="AI129" t="s">
        <v>10</v>
      </c>
      <c r="AJ129" t="s">
        <v>10</v>
      </c>
      <c r="AK129" t="s">
        <v>10</v>
      </c>
      <c r="AL129" t="s">
        <v>10</v>
      </c>
      <c r="AM129" t="s">
        <v>10</v>
      </c>
      <c r="AN129" t="s">
        <v>10</v>
      </c>
      <c r="AO129" t="s">
        <v>10</v>
      </c>
      <c r="AP129" t="s">
        <v>10</v>
      </c>
      <c r="AQ129" t="s">
        <v>10</v>
      </c>
      <c r="AR129" t="s">
        <v>10</v>
      </c>
      <c r="AS129" t="s">
        <v>10</v>
      </c>
    </row>
    <row r="130" spans="1:45" x14ac:dyDescent="0.2">
      <c r="A130">
        <v>59</v>
      </c>
      <c r="B130" t="s">
        <v>193</v>
      </c>
      <c r="D130">
        <f t="shared" ref="D130:D193" si="8">IF(Z130="NA",0,Z130)</f>
        <v>0</v>
      </c>
      <c r="E130">
        <f t="shared" ref="E130:E193" si="9">IF(Q130="NA",0,Q130)</f>
        <v>0</v>
      </c>
      <c r="F130">
        <f t="shared" ref="F130:F193" si="10">IF(AR130="NA",0,AR130)</f>
        <v>0</v>
      </c>
      <c r="G130">
        <f t="shared" ref="G130:G193" si="11">IF(AI130="NA",0,AI130)</f>
        <v>111.57777780000001</v>
      </c>
      <c r="H130">
        <v>3</v>
      </c>
      <c r="I130" t="s">
        <v>245</v>
      </c>
      <c r="J130" t="s">
        <v>10</v>
      </c>
      <c r="K130" t="s">
        <v>10</v>
      </c>
      <c r="L130" t="s">
        <v>10</v>
      </c>
      <c r="M130" t="s">
        <v>10</v>
      </c>
      <c r="N130" t="s">
        <v>10</v>
      </c>
      <c r="O130" t="s">
        <v>10</v>
      </c>
      <c r="P130" t="s">
        <v>10</v>
      </c>
      <c r="Q130" t="s">
        <v>10</v>
      </c>
      <c r="R130" t="s">
        <v>10</v>
      </c>
      <c r="S130" t="s">
        <v>10</v>
      </c>
      <c r="T130" t="s">
        <v>10</v>
      </c>
      <c r="U130" t="s">
        <v>10</v>
      </c>
      <c r="V130" t="s">
        <v>10</v>
      </c>
      <c r="W130" t="s">
        <v>10</v>
      </c>
      <c r="X130" t="s">
        <v>10</v>
      </c>
      <c r="Y130" t="s">
        <v>10</v>
      </c>
      <c r="Z130" t="s">
        <v>10</v>
      </c>
      <c r="AA130" t="s">
        <v>10</v>
      </c>
      <c r="AB130" t="s">
        <v>245</v>
      </c>
      <c r="AC130">
        <v>1.1111111E-2</v>
      </c>
      <c r="AD130">
        <v>1</v>
      </c>
      <c r="AE130" s="1">
        <v>9.9599999999999995E-5</v>
      </c>
      <c r="AF130">
        <v>3</v>
      </c>
      <c r="AG130">
        <v>8.9394560000000001E-3</v>
      </c>
      <c r="AH130">
        <v>4.0295619999999997E-2</v>
      </c>
      <c r="AI130">
        <v>111.57777780000001</v>
      </c>
      <c r="AJ130" t="s">
        <v>53</v>
      </c>
      <c r="AK130" t="s">
        <v>10</v>
      </c>
      <c r="AL130" t="s">
        <v>10</v>
      </c>
      <c r="AM130" t="s">
        <v>10</v>
      </c>
      <c r="AN130" t="s">
        <v>10</v>
      </c>
      <c r="AO130" t="s">
        <v>10</v>
      </c>
      <c r="AP130" t="s">
        <v>10</v>
      </c>
      <c r="AQ130" t="s">
        <v>10</v>
      </c>
      <c r="AR130" t="s">
        <v>10</v>
      </c>
      <c r="AS130" t="s">
        <v>10</v>
      </c>
    </row>
    <row r="131" spans="1:45" x14ac:dyDescent="0.2">
      <c r="A131">
        <v>13</v>
      </c>
      <c r="B131" t="s">
        <v>43</v>
      </c>
      <c r="D131">
        <f t="shared" si="8"/>
        <v>0</v>
      </c>
      <c r="E131">
        <f t="shared" si="9"/>
        <v>2.3251928230000001</v>
      </c>
      <c r="F131">
        <f t="shared" si="10"/>
        <v>0</v>
      </c>
      <c r="G131">
        <f t="shared" si="11"/>
        <v>0</v>
      </c>
      <c r="H131">
        <v>731</v>
      </c>
      <c r="I131" t="s">
        <v>49</v>
      </c>
      <c r="J131" t="s">
        <v>49</v>
      </c>
      <c r="K131">
        <v>5.6420233E-2</v>
      </c>
      <c r="L131">
        <v>29</v>
      </c>
      <c r="M131">
        <v>2.4264754999999999E-2</v>
      </c>
      <c r="N131">
        <v>731</v>
      </c>
      <c r="O131" s="1">
        <v>2.8099999999999999E-5</v>
      </c>
      <c r="P131">
        <v>1.287152E-3</v>
      </c>
      <c r="Q131">
        <v>2.3251928230000001</v>
      </c>
      <c r="R131" t="s">
        <v>50</v>
      </c>
      <c r="S131" t="s">
        <v>10</v>
      </c>
      <c r="T131" t="s">
        <v>10</v>
      </c>
      <c r="U131" t="s">
        <v>10</v>
      </c>
      <c r="V131" t="s">
        <v>10</v>
      </c>
      <c r="W131" t="s">
        <v>10</v>
      </c>
      <c r="X131" t="s">
        <v>10</v>
      </c>
      <c r="Y131" t="s">
        <v>10</v>
      </c>
      <c r="Z131" t="s">
        <v>10</v>
      </c>
      <c r="AA131" t="s">
        <v>10</v>
      </c>
      <c r="AB131" t="s">
        <v>10</v>
      </c>
      <c r="AC131" t="s">
        <v>10</v>
      </c>
      <c r="AD131" t="s">
        <v>10</v>
      </c>
      <c r="AE131" t="s">
        <v>10</v>
      </c>
      <c r="AF131" t="s">
        <v>10</v>
      </c>
      <c r="AG131" t="s">
        <v>10</v>
      </c>
      <c r="AH131" t="s">
        <v>10</v>
      </c>
      <c r="AI131" t="s">
        <v>10</v>
      </c>
      <c r="AJ131" t="s">
        <v>10</v>
      </c>
      <c r="AK131" t="s">
        <v>10</v>
      </c>
      <c r="AL131" t="s">
        <v>10</v>
      </c>
      <c r="AM131" t="s">
        <v>10</v>
      </c>
      <c r="AN131" t="s">
        <v>10</v>
      </c>
      <c r="AO131" t="s">
        <v>10</v>
      </c>
      <c r="AP131" t="s">
        <v>10</v>
      </c>
      <c r="AQ131" t="s">
        <v>10</v>
      </c>
      <c r="AR131" t="s">
        <v>10</v>
      </c>
      <c r="AS131" t="s">
        <v>10</v>
      </c>
    </row>
    <row r="132" spans="1:45" x14ac:dyDescent="0.2">
      <c r="A132">
        <v>106</v>
      </c>
      <c r="B132" t="s">
        <v>319</v>
      </c>
      <c r="D132">
        <f t="shared" si="8"/>
        <v>8.0745108549999998</v>
      </c>
      <c r="E132">
        <f t="shared" si="9"/>
        <v>0</v>
      </c>
      <c r="F132">
        <f t="shared" si="10"/>
        <v>0</v>
      </c>
      <c r="G132">
        <f t="shared" si="11"/>
        <v>0</v>
      </c>
      <c r="H132">
        <v>21</v>
      </c>
      <c r="I132" t="s">
        <v>278</v>
      </c>
      <c r="J132" t="s">
        <v>10</v>
      </c>
      <c r="K132" t="s">
        <v>10</v>
      </c>
      <c r="L132" t="s">
        <v>10</v>
      </c>
      <c r="M132" t="s">
        <v>10</v>
      </c>
      <c r="N132" t="s">
        <v>10</v>
      </c>
      <c r="O132" t="s">
        <v>10</v>
      </c>
      <c r="P132" t="s">
        <v>10</v>
      </c>
      <c r="Q132" t="s">
        <v>10</v>
      </c>
      <c r="R132" t="s">
        <v>10</v>
      </c>
      <c r="S132" t="s">
        <v>278</v>
      </c>
      <c r="T132">
        <v>5.6285179999999999E-3</v>
      </c>
      <c r="U132">
        <v>3</v>
      </c>
      <c r="V132">
        <v>6.9707199999999997E-4</v>
      </c>
      <c r="W132">
        <v>21</v>
      </c>
      <c r="X132">
        <v>5.7838969999999996E-3</v>
      </c>
      <c r="Y132">
        <v>5.3501050000000001E-2</v>
      </c>
      <c r="Z132">
        <v>8.0745108549999998</v>
      </c>
      <c r="AA132" t="s">
        <v>279</v>
      </c>
      <c r="AB132" t="s">
        <v>10</v>
      </c>
      <c r="AC132" t="s">
        <v>10</v>
      </c>
      <c r="AD132" t="s">
        <v>10</v>
      </c>
      <c r="AE132" t="s">
        <v>10</v>
      </c>
      <c r="AF132" t="s">
        <v>10</v>
      </c>
      <c r="AG132" t="s">
        <v>10</v>
      </c>
      <c r="AH132" t="s">
        <v>10</v>
      </c>
      <c r="AI132" t="s">
        <v>10</v>
      </c>
      <c r="AJ132" t="s">
        <v>10</v>
      </c>
      <c r="AK132" t="s">
        <v>10</v>
      </c>
      <c r="AL132" t="s">
        <v>10</v>
      </c>
      <c r="AM132" t="s">
        <v>10</v>
      </c>
      <c r="AN132" t="s">
        <v>10</v>
      </c>
      <c r="AO132" t="s">
        <v>10</v>
      </c>
      <c r="AP132" t="s">
        <v>10</v>
      </c>
      <c r="AQ132" t="s">
        <v>10</v>
      </c>
      <c r="AR132" t="s">
        <v>10</v>
      </c>
      <c r="AS132" t="s">
        <v>10</v>
      </c>
    </row>
    <row r="133" spans="1:45" x14ac:dyDescent="0.2">
      <c r="A133">
        <v>30</v>
      </c>
      <c r="B133" t="s">
        <v>101</v>
      </c>
      <c r="D133">
        <f t="shared" si="8"/>
        <v>6.280175109</v>
      </c>
      <c r="E133">
        <f t="shared" si="9"/>
        <v>0</v>
      </c>
      <c r="F133">
        <f t="shared" si="10"/>
        <v>0</v>
      </c>
      <c r="G133">
        <f t="shared" si="11"/>
        <v>0</v>
      </c>
      <c r="H133">
        <v>36</v>
      </c>
      <c r="I133" t="s">
        <v>406</v>
      </c>
      <c r="J133" t="s">
        <v>10</v>
      </c>
      <c r="K133" t="s">
        <v>10</v>
      </c>
      <c r="L133" t="s">
        <v>10</v>
      </c>
      <c r="M133" t="s">
        <v>10</v>
      </c>
      <c r="N133" t="s">
        <v>10</v>
      </c>
      <c r="O133" t="s">
        <v>10</v>
      </c>
      <c r="P133" t="s">
        <v>10</v>
      </c>
      <c r="Q133" t="s">
        <v>10</v>
      </c>
      <c r="R133" t="s">
        <v>10</v>
      </c>
      <c r="S133" t="s">
        <v>406</v>
      </c>
      <c r="T133">
        <v>7.5046899999999996E-3</v>
      </c>
      <c r="U133">
        <v>4</v>
      </c>
      <c r="V133">
        <v>1.1949809999999999E-3</v>
      </c>
      <c r="W133">
        <v>36</v>
      </c>
      <c r="X133">
        <v>3.649692E-3</v>
      </c>
      <c r="Y133">
        <v>3.6565209000000001E-2</v>
      </c>
      <c r="Z133">
        <v>6.280175109</v>
      </c>
      <c r="AA133" t="s">
        <v>407</v>
      </c>
      <c r="AB133" t="s">
        <v>10</v>
      </c>
      <c r="AC133" t="s">
        <v>10</v>
      </c>
      <c r="AD133" t="s">
        <v>10</v>
      </c>
      <c r="AE133" t="s">
        <v>10</v>
      </c>
      <c r="AF133" t="s">
        <v>10</v>
      </c>
      <c r="AG133" t="s">
        <v>10</v>
      </c>
      <c r="AH133" t="s">
        <v>10</v>
      </c>
      <c r="AI133" t="s">
        <v>10</v>
      </c>
      <c r="AJ133" t="s">
        <v>10</v>
      </c>
      <c r="AK133" t="s">
        <v>10</v>
      </c>
      <c r="AL133" t="s">
        <v>10</v>
      </c>
      <c r="AM133" t="s">
        <v>10</v>
      </c>
      <c r="AN133" t="s">
        <v>10</v>
      </c>
      <c r="AO133" t="s">
        <v>10</v>
      </c>
      <c r="AP133" t="s">
        <v>10</v>
      </c>
      <c r="AQ133" t="s">
        <v>10</v>
      </c>
      <c r="AR133" t="s">
        <v>10</v>
      </c>
      <c r="AS133" t="s">
        <v>10</v>
      </c>
    </row>
    <row r="134" spans="1:45" x14ac:dyDescent="0.2">
      <c r="A134">
        <v>41</v>
      </c>
      <c r="B134" t="s">
        <v>138</v>
      </c>
      <c r="D134">
        <f t="shared" si="8"/>
        <v>0</v>
      </c>
      <c r="E134">
        <f t="shared" si="9"/>
        <v>0</v>
      </c>
      <c r="F134">
        <f t="shared" si="10"/>
        <v>0</v>
      </c>
      <c r="G134">
        <f t="shared" si="11"/>
        <v>3.5297012300000001</v>
      </c>
      <c r="H134">
        <v>569</v>
      </c>
      <c r="I134" t="s">
        <v>224</v>
      </c>
      <c r="J134" t="s">
        <v>10</v>
      </c>
      <c r="K134" t="s">
        <v>10</v>
      </c>
      <c r="L134" t="s">
        <v>10</v>
      </c>
      <c r="M134" t="s">
        <v>10</v>
      </c>
      <c r="N134" t="s">
        <v>10</v>
      </c>
      <c r="O134" t="s">
        <v>10</v>
      </c>
      <c r="P134" t="s">
        <v>10</v>
      </c>
      <c r="Q134" t="s">
        <v>10</v>
      </c>
      <c r="R134" t="s">
        <v>10</v>
      </c>
      <c r="S134" t="s">
        <v>10</v>
      </c>
      <c r="T134" t="s">
        <v>10</v>
      </c>
      <c r="U134" t="s">
        <v>10</v>
      </c>
      <c r="V134" t="s">
        <v>10</v>
      </c>
      <c r="W134" t="s">
        <v>10</v>
      </c>
      <c r="X134" t="s">
        <v>10</v>
      </c>
      <c r="Y134" t="s">
        <v>10</v>
      </c>
      <c r="Z134" t="s">
        <v>10</v>
      </c>
      <c r="AA134" t="s">
        <v>10</v>
      </c>
      <c r="AB134" t="s">
        <v>224</v>
      </c>
      <c r="AC134">
        <v>6.6666666999999999E-2</v>
      </c>
      <c r="AD134">
        <v>6</v>
      </c>
      <c r="AE134">
        <v>1.8887339999999999E-2</v>
      </c>
      <c r="AF134">
        <v>569</v>
      </c>
      <c r="AG134">
        <v>7.2440650000000001E-3</v>
      </c>
      <c r="AH134">
        <v>3.6969713000000001E-2</v>
      </c>
      <c r="AI134">
        <v>3.5297012300000001</v>
      </c>
      <c r="AJ134" t="s">
        <v>69</v>
      </c>
      <c r="AK134" t="s">
        <v>10</v>
      </c>
      <c r="AL134" t="s">
        <v>10</v>
      </c>
      <c r="AM134" t="s">
        <v>10</v>
      </c>
      <c r="AN134" t="s">
        <v>10</v>
      </c>
      <c r="AO134" t="s">
        <v>10</v>
      </c>
      <c r="AP134" t="s">
        <v>10</v>
      </c>
      <c r="AQ134" t="s">
        <v>10</v>
      </c>
      <c r="AR134" t="s">
        <v>10</v>
      </c>
      <c r="AS134" t="s">
        <v>10</v>
      </c>
    </row>
    <row r="135" spans="1:45" x14ac:dyDescent="0.2">
      <c r="A135">
        <v>172</v>
      </c>
      <c r="B135" t="s">
        <v>512</v>
      </c>
      <c r="D135">
        <f t="shared" si="8"/>
        <v>6.422906362</v>
      </c>
      <c r="E135">
        <f t="shared" si="9"/>
        <v>0</v>
      </c>
      <c r="F135">
        <f t="shared" si="10"/>
        <v>0</v>
      </c>
      <c r="G135">
        <f t="shared" si="11"/>
        <v>0</v>
      </c>
      <c r="H135">
        <v>44</v>
      </c>
      <c r="I135" t="s">
        <v>242</v>
      </c>
      <c r="J135" t="s">
        <v>10</v>
      </c>
      <c r="K135" t="s">
        <v>10</v>
      </c>
      <c r="L135" t="s">
        <v>10</v>
      </c>
      <c r="M135" t="s">
        <v>10</v>
      </c>
      <c r="N135" t="s">
        <v>10</v>
      </c>
      <c r="O135" t="s">
        <v>10</v>
      </c>
      <c r="P135" t="s">
        <v>10</v>
      </c>
      <c r="Q135" t="s">
        <v>10</v>
      </c>
      <c r="R135" t="s">
        <v>10</v>
      </c>
      <c r="S135" t="s">
        <v>242</v>
      </c>
      <c r="T135">
        <v>9.3808629999999997E-3</v>
      </c>
      <c r="U135">
        <v>5</v>
      </c>
      <c r="V135">
        <v>1.4605320000000001E-3</v>
      </c>
      <c r="W135">
        <v>44</v>
      </c>
      <c r="X135">
        <v>1.047664E-3</v>
      </c>
      <c r="Y135">
        <v>1.4042496999999999E-2</v>
      </c>
      <c r="Z135">
        <v>6.422906362</v>
      </c>
      <c r="AA135" t="s">
        <v>243</v>
      </c>
      <c r="AB135" t="s">
        <v>10</v>
      </c>
      <c r="AC135" t="s">
        <v>10</v>
      </c>
      <c r="AD135" t="s">
        <v>10</v>
      </c>
      <c r="AE135" t="s">
        <v>10</v>
      </c>
      <c r="AF135" t="s">
        <v>10</v>
      </c>
      <c r="AG135" t="s">
        <v>10</v>
      </c>
      <c r="AH135" t="s">
        <v>10</v>
      </c>
      <c r="AI135" t="s">
        <v>10</v>
      </c>
      <c r="AJ135" t="s">
        <v>10</v>
      </c>
      <c r="AK135" t="s">
        <v>10</v>
      </c>
      <c r="AL135" t="s">
        <v>10</v>
      </c>
      <c r="AM135" t="s">
        <v>10</v>
      </c>
      <c r="AN135" t="s">
        <v>10</v>
      </c>
      <c r="AO135" t="s">
        <v>10</v>
      </c>
      <c r="AP135" t="s">
        <v>10</v>
      </c>
      <c r="AQ135" t="s">
        <v>10</v>
      </c>
      <c r="AR135" t="s">
        <v>10</v>
      </c>
      <c r="AS135" t="s">
        <v>10</v>
      </c>
    </row>
    <row r="136" spans="1:45" x14ac:dyDescent="0.2">
      <c r="A136">
        <v>85</v>
      </c>
      <c r="B136" t="s">
        <v>263</v>
      </c>
      <c r="D136">
        <f t="shared" si="8"/>
        <v>0</v>
      </c>
      <c r="E136">
        <f t="shared" si="9"/>
        <v>0</v>
      </c>
      <c r="F136">
        <f t="shared" si="10"/>
        <v>0</v>
      </c>
      <c r="G136">
        <f t="shared" si="11"/>
        <v>11.283146070000001</v>
      </c>
      <c r="H136">
        <v>89</v>
      </c>
      <c r="I136" t="s">
        <v>542</v>
      </c>
      <c r="J136" t="s">
        <v>10</v>
      </c>
      <c r="K136" t="s">
        <v>10</v>
      </c>
      <c r="L136" t="s">
        <v>10</v>
      </c>
      <c r="M136" t="s">
        <v>10</v>
      </c>
      <c r="N136" t="s">
        <v>10</v>
      </c>
      <c r="O136" t="s">
        <v>10</v>
      </c>
      <c r="P136" t="s">
        <v>10</v>
      </c>
      <c r="Q136" t="s">
        <v>10</v>
      </c>
      <c r="R136" t="s">
        <v>10</v>
      </c>
      <c r="S136" t="s">
        <v>10</v>
      </c>
      <c r="T136" t="s">
        <v>10</v>
      </c>
      <c r="U136" t="s">
        <v>10</v>
      </c>
      <c r="V136" t="s">
        <v>10</v>
      </c>
      <c r="W136" t="s">
        <v>10</v>
      </c>
      <c r="X136" t="s">
        <v>10</v>
      </c>
      <c r="Y136" t="s">
        <v>10</v>
      </c>
      <c r="Z136" t="s">
        <v>10</v>
      </c>
      <c r="AA136" t="s">
        <v>10</v>
      </c>
      <c r="AB136" t="s">
        <v>542</v>
      </c>
      <c r="AC136">
        <v>3.3333333E-2</v>
      </c>
      <c r="AD136">
        <v>3</v>
      </c>
      <c r="AE136">
        <v>2.9542589999999999E-3</v>
      </c>
      <c r="AF136">
        <v>89</v>
      </c>
      <c r="AG136">
        <v>2.434931E-3</v>
      </c>
      <c r="AH136">
        <v>2.0207653999999999E-2</v>
      </c>
      <c r="AI136">
        <v>11.283146070000001</v>
      </c>
      <c r="AJ136" t="s">
        <v>543</v>
      </c>
      <c r="AK136" t="s">
        <v>10</v>
      </c>
      <c r="AL136" t="s">
        <v>10</v>
      </c>
      <c r="AM136" t="s">
        <v>10</v>
      </c>
      <c r="AN136" t="s">
        <v>10</v>
      </c>
      <c r="AO136" t="s">
        <v>10</v>
      </c>
      <c r="AP136" t="s">
        <v>10</v>
      </c>
      <c r="AQ136" t="s">
        <v>10</v>
      </c>
      <c r="AR136" t="s">
        <v>10</v>
      </c>
      <c r="AS136" t="s">
        <v>10</v>
      </c>
    </row>
    <row r="137" spans="1:45" x14ac:dyDescent="0.2">
      <c r="A137">
        <v>181</v>
      </c>
      <c r="B137" t="s">
        <v>539</v>
      </c>
      <c r="D137">
        <f t="shared" si="8"/>
        <v>0</v>
      </c>
      <c r="E137">
        <f t="shared" si="9"/>
        <v>0</v>
      </c>
      <c r="F137">
        <f t="shared" si="10"/>
        <v>0</v>
      </c>
      <c r="G137">
        <f t="shared" si="11"/>
        <v>9.1290909090000003</v>
      </c>
      <c r="H137">
        <v>220</v>
      </c>
      <c r="I137" t="s">
        <v>540</v>
      </c>
      <c r="J137" t="s">
        <v>10</v>
      </c>
      <c r="K137" t="s">
        <v>10</v>
      </c>
      <c r="L137" t="s">
        <v>10</v>
      </c>
      <c r="M137" t="s">
        <v>10</v>
      </c>
      <c r="N137" t="s">
        <v>10</v>
      </c>
      <c r="O137" t="s">
        <v>10</v>
      </c>
      <c r="P137" t="s">
        <v>10</v>
      </c>
      <c r="Q137" t="s">
        <v>10</v>
      </c>
      <c r="R137" t="s">
        <v>10</v>
      </c>
      <c r="S137" t="s">
        <v>10</v>
      </c>
      <c r="T137" t="s">
        <v>10</v>
      </c>
      <c r="U137" t="s">
        <v>10</v>
      </c>
      <c r="V137" t="s">
        <v>10</v>
      </c>
      <c r="W137" t="s">
        <v>10</v>
      </c>
      <c r="X137" t="s">
        <v>10</v>
      </c>
      <c r="Y137" t="s">
        <v>10</v>
      </c>
      <c r="Z137" t="s">
        <v>10</v>
      </c>
      <c r="AA137" t="s">
        <v>10</v>
      </c>
      <c r="AB137" t="s">
        <v>540</v>
      </c>
      <c r="AC137">
        <v>6.6666666999999999E-2</v>
      </c>
      <c r="AD137">
        <v>6</v>
      </c>
      <c r="AE137">
        <v>7.3026619999999997E-3</v>
      </c>
      <c r="AF137">
        <v>220</v>
      </c>
      <c r="AG137" s="1">
        <v>5.3000000000000001E-5</v>
      </c>
      <c r="AH137">
        <v>1.175284E-3</v>
      </c>
      <c r="AI137">
        <v>9.1290909090000003</v>
      </c>
      <c r="AJ137" t="s">
        <v>490</v>
      </c>
      <c r="AK137" t="s">
        <v>10</v>
      </c>
      <c r="AL137" t="s">
        <v>10</v>
      </c>
      <c r="AM137" t="s">
        <v>10</v>
      </c>
      <c r="AN137" t="s">
        <v>10</v>
      </c>
      <c r="AO137" t="s">
        <v>10</v>
      </c>
      <c r="AP137" t="s">
        <v>10</v>
      </c>
      <c r="AQ137" t="s">
        <v>10</v>
      </c>
      <c r="AR137" t="s">
        <v>10</v>
      </c>
      <c r="AS137" t="s">
        <v>10</v>
      </c>
    </row>
    <row r="138" spans="1:45" x14ac:dyDescent="0.2">
      <c r="A138">
        <v>148</v>
      </c>
      <c r="B138" t="s">
        <v>451</v>
      </c>
      <c r="D138">
        <f t="shared" si="8"/>
        <v>0</v>
      </c>
      <c r="E138">
        <f t="shared" si="9"/>
        <v>0</v>
      </c>
      <c r="F138">
        <f t="shared" si="10"/>
        <v>0</v>
      </c>
      <c r="G138">
        <f t="shared" si="11"/>
        <v>12.39753086</v>
      </c>
      <c r="H138">
        <v>108</v>
      </c>
      <c r="I138" t="s">
        <v>545</v>
      </c>
      <c r="J138" t="s">
        <v>10</v>
      </c>
      <c r="K138" t="s">
        <v>10</v>
      </c>
      <c r="L138" t="s">
        <v>10</v>
      </c>
      <c r="M138" t="s">
        <v>10</v>
      </c>
      <c r="N138" t="s">
        <v>10</v>
      </c>
      <c r="O138" t="s">
        <v>10</v>
      </c>
      <c r="P138" t="s">
        <v>10</v>
      </c>
      <c r="Q138" t="s">
        <v>10</v>
      </c>
      <c r="R138" t="s">
        <v>10</v>
      </c>
      <c r="S138" t="s">
        <v>10</v>
      </c>
      <c r="T138" t="s">
        <v>10</v>
      </c>
      <c r="U138" t="s">
        <v>10</v>
      </c>
      <c r="V138" t="s">
        <v>10</v>
      </c>
      <c r="W138" t="s">
        <v>10</v>
      </c>
      <c r="X138" t="s">
        <v>10</v>
      </c>
      <c r="Y138" t="s">
        <v>10</v>
      </c>
      <c r="Z138" t="s">
        <v>10</v>
      </c>
      <c r="AA138" t="s">
        <v>10</v>
      </c>
      <c r="AB138" t="s">
        <v>545</v>
      </c>
      <c r="AC138">
        <v>4.4444444E-2</v>
      </c>
      <c r="AD138">
        <v>4</v>
      </c>
      <c r="AE138">
        <v>3.5849430000000002E-3</v>
      </c>
      <c r="AF138">
        <v>108</v>
      </c>
      <c r="AG138">
        <v>3.15347E-4</v>
      </c>
      <c r="AH138">
        <v>3.7841630000000001E-3</v>
      </c>
      <c r="AI138">
        <v>12.39753086</v>
      </c>
      <c r="AJ138" t="s">
        <v>546</v>
      </c>
      <c r="AK138" t="s">
        <v>10</v>
      </c>
      <c r="AL138" t="s">
        <v>10</v>
      </c>
      <c r="AM138" t="s">
        <v>10</v>
      </c>
      <c r="AN138" t="s">
        <v>10</v>
      </c>
      <c r="AO138" t="s">
        <v>10</v>
      </c>
      <c r="AP138" t="s">
        <v>10</v>
      </c>
      <c r="AQ138" t="s">
        <v>10</v>
      </c>
      <c r="AR138" t="s">
        <v>10</v>
      </c>
      <c r="AS138" t="s">
        <v>10</v>
      </c>
    </row>
    <row r="139" spans="1:45" x14ac:dyDescent="0.2">
      <c r="A139">
        <v>72</v>
      </c>
      <c r="B139" t="s">
        <v>228</v>
      </c>
      <c r="D139">
        <f t="shared" si="8"/>
        <v>0</v>
      </c>
      <c r="E139">
        <f t="shared" si="9"/>
        <v>6.7084759270000003</v>
      </c>
      <c r="F139">
        <f t="shared" si="10"/>
        <v>0</v>
      </c>
      <c r="G139">
        <f t="shared" si="11"/>
        <v>0</v>
      </c>
      <c r="H139">
        <v>166</v>
      </c>
      <c r="I139" t="s">
        <v>548</v>
      </c>
      <c r="J139" t="s">
        <v>548</v>
      </c>
      <c r="K139">
        <v>3.6964981000000001E-2</v>
      </c>
      <c r="L139">
        <v>19</v>
      </c>
      <c r="M139">
        <v>5.5101910000000002E-3</v>
      </c>
      <c r="N139">
        <v>166</v>
      </c>
      <c r="O139" s="1">
        <v>7.8600000000000005E-11</v>
      </c>
      <c r="P139" s="1">
        <v>1.9399999999999998E-8</v>
      </c>
      <c r="Q139">
        <v>6.7084759270000003</v>
      </c>
      <c r="R139" t="s">
        <v>549</v>
      </c>
      <c r="S139" t="s">
        <v>10</v>
      </c>
      <c r="T139" t="s">
        <v>10</v>
      </c>
      <c r="U139" t="s">
        <v>10</v>
      </c>
      <c r="V139" t="s">
        <v>10</v>
      </c>
      <c r="W139" t="s">
        <v>10</v>
      </c>
      <c r="X139" t="s">
        <v>10</v>
      </c>
      <c r="Y139" t="s">
        <v>10</v>
      </c>
      <c r="Z139" t="s">
        <v>10</v>
      </c>
      <c r="AA139" t="s">
        <v>10</v>
      </c>
      <c r="AB139" t="s">
        <v>10</v>
      </c>
      <c r="AC139" t="s">
        <v>10</v>
      </c>
      <c r="AD139" t="s">
        <v>10</v>
      </c>
      <c r="AE139" t="s">
        <v>10</v>
      </c>
      <c r="AF139" t="s">
        <v>10</v>
      </c>
      <c r="AG139" t="s">
        <v>10</v>
      </c>
      <c r="AH139" t="s">
        <v>10</v>
      </c>
      <c r="AI139" t="s">
        <v>10</v>
      </c>
      <c r="AJ139" t="s">
        <v>10</v>
      </c>
      <c r="AK139" t="s">
        <v>10</v>
      </c>
      <c r="AL139" t="s">
        <v>10</v>
      </c>
      <c r="AM139" t="s">
        <v>10</v>
      </c>
      <c r="AN139" t="s">
        <v>10</v>
      </c>
      <c r="AO139" t="s">
        <v>10</v>
      </c>
      <c r="AP139" t="s">
        <v>10</v>
      </c>
      <c r="AQ139" t="s">
        <v>10</v>
      </c>
      <c r="AR139" t="s">
        <v>10</v>
      </c>
      <c r="AS139" t="s">
        <v>10</v>
      </c>
    </row>
    <row r="140" spans="1:45" x14ac:dyDescent="0.2">
      <c r="A140">
        <v>69</v>
      </c>
      <c r="B140" t="s">
        <v>221</v>
      </c>
      <c r="D140">
        <f t="shared" si="8"/>
        <v>0</v>
      </c>
      <c r="E140">
        <f t="shared" si="9"/>
        <v>25.118954970000001</v>
      </c>
      <c r="F140">
        <f t="shared" si="10"/>
        <v>0</v>
      </c>
      <c r="G140">
        <f t="shared" si="11"/>
        <v>0</v>
      </c>
      <c r="H140">
        <v>7</v>
      </c>
      <c r="I140" t="s">
        <v>484</v>
      </c>
      <c r="J140" t="s">
        <v>484</v>
      </c>
      <c r="K140">
        <v>5.8365759999999996E-3</v>
      </c>
      <c r="L140">
        <v>3</v>
      </c>
      <c r="M140">
        <v>2.3235700000000001E-4</v>
      </c>
      <c r="N140">
        <v>7</v>
      </c>
      <c r="O140">
        <v>1.64411E-4</v>
      </c>
      <c r="P140">
        <v>4.3201719999999997E-3</v>
      </c>
      <c r="Q140">
        <v>25.118954970000001</v>
      </c>
      <c r="R140" t="s">
        <v>306</v>
      </c>
      <c r="S140" t="s">
        <v>10</v>
      </c>
      <c r="T140" t="s">
        <v>10</v>
      </c>
      <c r="U140" t="s">
        <v>10</v>
      </c>
      <c r="V140" t="s">
        <v>10</v>
      </c>
      <c r="W140" t="s">
        <v>10</v>
      </c>
      <c r="X140" t="s">
        <v>10</v>
      </c>
      <c r="Y140" t="s">
        <v>10</v>
      </c>
      <c r="Z140" t="s">
        <v>10</v>
      </c>
      <c r="AA140" t="s">
        <v>10</v>
      </c>
      <c r="AB140" t="s">
        <v>10</v>
      </c>
      <c r="AC140" t="s">
        <v>10</v>
      </c>
      <c r="AD140" t="s">
        <v>10</v>
      </c>
      <c r="AE140" t="s">
        <v>10</v>
      </c>
      <c r="AF140" t="s">
        <v>10</v>
      </c>
      <c r="AG140" t="s">
        <v>10</v>
      </c>
      <c r="AH140" t="s">
        <v>10</v>
      </c>
      <c r="AI140" t="s">
        <v>10</v>
      </c>
      <c r="AJ140" t="s">
        <v>10</v>
      </c>
      <c r="AK140" t="s">
        <v>10</v>
      </c>
      <c r="AL140" t="s">
        <v>10</v>
      </c>
      <c r="AM140" t="s">
        <v>10</v>
      </c>
      <c r="AN140" t="s">
        <v>10</v>
      </c>
      <c r="AO140" t="s">
        <v>10</v>
      </c>
      <c r="AP140" t="s">
        <v>10</v>
      </c>
      <c r="AQ140" t="s">
        <v>10</v>
      </c>
      <c r="AR140" t="s">
        <v>10</v>
      </c>
      <c r="AS140" t="s">
        <v>10</v>
      </c>
    </row>
    <row r="141" spans="1:45" x14ac:dyDescent="0.2">
      <c r="A141">
        <v>49</v>
      </c>
      <c r="B141" t="s">
        <v>164</v>
      </c>
      <c r="D141">
        <f t="shared" si="8"/>
        <v>0</v>
      </c>
      <c r="E141">
        <f t="shared" si="9"/>
        <v>1.2832701209999999</v>
      </c>
      <c r="F141">
        <f t="shared" si="10"/>
        <v>0</v>
      </c>
      <c r="G141">
        <f t="shared" si="11"/>
        <v>0</v>
      </c>
      <c r="H141">
        <v>4750</v>
      </c>
      <c r="I141" t="s">
        <v>444</v>
      </c>
      <c r="J141" t="s">
        <v>444</v>
      </c>
      <c r="K141">
        <v>0.20233462999999999</v>
      </c>
      <c r="L141">
        <v>104</v>
      </c>
      <c r="M141">
        <v>0.157671115</v>
      </c>
      <c r="N141">
        <v>4750</v>
      </c>
      <c r="O141">
        <v>3.9067429999999998E-3</v>
      </c>
      <c r="P141">
        <v>4.0257701E-2</v>
      </c>
      <c r="Q141">
        <v>1.2832701209999999</v>
      </c>
      <c r="R141" t="s">
        <v>445</v>
      </c>
      <c r="S141" t="s">
        <v>10</v>
      </c>
      <c r="T141" t="s">
        <v>10</v>
      </c>
      <c r="U141" t="s">
        <v>10</v>
      </c>
      <c r="V141" t="s">
        <v>10</v>
      </c>
      <c r="W141" t="s">
        <v>10</v>
      </c>
      <c r="X141" t="s">
        <v>10</v>
      </c>
      <c r="Y141" t="s">
        <v>10</v>
      </c>
      <c r="Z141" t="s">
        <v>10</v>
      </c>
      <c r="AA141" t="s">
        <v>10</v>
      </c>
      <c r="AB141" t="s">
        <v>10</v>
      </c>
      <c r="AC141" t="s">
        <v>10</v>
      </c>
      <c r="AD141" t="s">
        <v>10</v>
      </c>
      <c r="AE141" t="s">
        <v>10</v>
      </c>
      <c r="AF141" t="s">
        <v>10</v>
      </c>
      <c r="AG141" t="s">
        <v>10</v>
      </c>
      <c r="AH141" t="s">
        <v>10</v>
      </c>
      <c r="AI141" t="s">
        <v>10</v>
      </c>
      <c r="AJ141" t="s">
        <v>10</v>
      </c>
      <c r="AK141" t="s">
        <v>10</v>
      </c>
      <c r="AL141" t="s">
        <v>10</v>
      </c>
      <c r="AM141" t="s">
        <v>10</v>
      </c>
      <c r="AN141" t="s">
        <v>10</v>
      </c>
      <c r="AO141" t="s">
        <v>10</v>
      </c>
      <c r="AP141" t="s">
        <v>10</v>
      </c>
      <c r="AQ141" t="s">
        <v>10</v>
      </c>
      <c r="AR141" t="s">
        <v>10</v>
      </c>
      <c r="AS141" t="s">
        <v>10</v>
      </c>
    </row>
    <row r="142" spans="1:45" x14ac:dyDescent="0.2">
      <c r="A142">
        <v>21</v>
      </c>
      <c r="B142" t="s">
        <v>67</v>
      </c>
      <c r="D142">
        <f t="shared" si="8"/>
        <v>0</v>
      </c>
      <c r="E142">
        <f t="shared" si="9"/>
        <v>1.7255415590000001</v>
      </c>
      <c r="F142">
        <f t="shared" si="10"/>
        <v>0</v>
      </c>
      <c r="G142">
        <f t="shared" si="11"/>
        <v>0</v>
      </c>
      <c r="H142">
        <v>1019</v>
      </c>
      <c r="I142" t="s">
        <v>503</v>
      </c>
      <c r="J142" t="s">
        <v>503</v>
      </c>
      <c r="K142">
        <v>5.8365759000000003E-2</v>
      </c>
      <c r="L142">
        <v>30</v>
      </c>
      <c r="M142">
        <v>3.3824603000000002E-2</v>
      </c>
      <c r="N142">
        <v>1019</v>
      </c>
      <c r="O142">
        <v>2.9353259999999998E-3</v>
      </c>
      <c r="P142">
        <v>3.4199313000000002E-2</v>
      </c>
      <c r="Q142">
        <v>1.7255415590000001</v>
      </c>
      <c r="R142" t="s">
        <v>504</v>
      </c>
      <c r="S142" t="s">
        <v>10</v>
      </c>
      <c r="T142" t="s">
        <v>10</v>
      </c>
      <c r="U142" t="s">
        <v>10</v>
      </c>
      <c r="V142" t="s">
        <v>10</v>
      </c>
      <c r="W142" t="s">
        <v>10</v>
      </c>
      <c r="X142" t="s">
        <v>10</v>
      </c>
      <c r="Y142" t="s">
        <v>10</v>
      </c>
      <c r="Z142" t="s">
        <v>10</v>
      </c>
      <c r="AA142" t="s">
        <v>10</v>
      </c>
      <c r="AB142" t="s">
        <v>10</v>
      </c>
      <c r="AC142" t="s">
        <v>10</v>
      </c>
      <c r="AD142" t="s">
        <v>10</v>
      </c>
      <c r="AE142" t="s">
        <v>10</v>
      </c>
      <c r="AF142" t="s">
        <v>10</v>
      </c>
      <c r="AG142" t="s">
        <v>10</v>
      </c>
      <c r="AH142" t="s">
        <v>10</v>
      </c>
      <c r="AI142" t="s">
        <v>10</v>
      </c>
      <c r="AJ142" t="s">
        <v>10</v>
      </c>
      <c r="AK142" t="s">
        <v>10</v>
      </c>
      <c r="AL142" t="s">
        <v>10</v>
      </c>
      <c r="AM142" t="s">
        <v>10</v>
      </c>
      <c r="AN142" t="s">
        <v>10</v>
      </c>
      <c r="AO142" t="s">
        <v>10</v>
      </c>
      <c r="AP142" t="s">
        <v>10</v>
      </c>
      <c r="AQ142" t="s">
        <v>10</v>
      </c>
      <c r="AR142" t="s">
        <v>10</v>
      </c>
      <c r="AS142" t="s">
        <v>10</v>
      </c>
    </row>
    <row r="143" spans="1:45" x14ac:dyDescent="0.2">
      <c r="A143">
        <v>163</v>
      </c>
      <c r="B143" t="s">
        <v>488</v>
      </c>
      <c r="D143">
        <f t="shared" si="8"/>
        <v>0</v>
      </c>
      <c r="E143">
        <f t="shared" si="9"/>
        <v>1.409345947</v>
      </c>
      <c r="F143">
        <f t="shared" si="10"/>
        <v>0</v>
      </c>
      <c r="G143">
        <f t="shared" si="11"/>
        <v>0</v>
      </c>
      <c r="H143">
        <v>2620</v>
      </c>
      <c r="I143" t="s">
        <v>171</v>
      </c>
      <c r="J143" t="s">
        <v>171</v>
      </c>
      <c r="K143">
        <v>0.122568093</v>
      </c>
      <c r="L143">
        <v>63</v>
      </c>
      <c r="M143">
        <v>8.6968066999999996E-2</v>
      </c>
      <c r="N143">
        <v>2620</v>
      </c>
      <c r="O143">
        <v>3.6345829999999998E-3</v>
      </c>
      <c r="P143">
        <v>3.8695780999999999E-2</v>
      </c>
      <c r="Q143">
        <v>1.409345947</v>
      </c>
      <c r="R143" t="s">
        <v>172</v>
      </c>
      <c r="S143" t="s">
        <v>10</v>
      </c>
      <c r="T143" t="s">
        <v>10</v>
      </c>
      <c r="U143" t="s">
        <v>10</v>
      </c>
      <c r="V143" t="s">
        <v>10</v>
      </c>
      <c r="W143" t="s">
        <v>10</v>
      </c>
      <c r="X143" t="s">
        <v>10</v>
      </c>
      <c r="Y143" t="s">
        <v>10</v>
      </c>
      <c r="Z143" t="s">
        <v>10</v>
      </c>
      <c r="AA143" t="s">
        <v>10</v>
      </c>
      <c r="AB143" t="s">
        <v>10</v>
      </c>
      <c r="AC143" t="s">
        <v>10</v>
      </c>
      <c r="AD143" t="s">
        <v>10</v>
      </c>
      <c r="AE143" t="s">
        <v>10</v>
      </c>
      <c r="AF143" t="s">
        <v>10</v>
      </c>
      <c r="AG143" t="s">
        <v>10</v>
      </c>
      <c r="AH143" t="s">
        <v>10</v>
      </c>
      <c r="AI143" t="s">
        <v>10</v>
      </c>
      <c r="AJ143" t="s">
        <v>10</v>
      </c>
      <c r="AK143" t="s">
        <v>10</v>
      </c>
      <c r="AL143" t="s">
        <v>10</v>
      </c>
      <c r="AM143" t="s">
        <v>10</v>
      </c>
      <c r="AN143" t="s">
        <v>10</v>
      </c>
      <c r="AO143" t="s">
        <v>10</v>
      </c>
      <c r="AP143" t="s">
        <v>10</v>
      </c>
      <c r="AQ143" t="s">
        <v>10</v>
      </c>
      <c r="AR143" t="s">
        <v>10</v>
      </c>
      <c r="AS143" t="s">
        <v>10</v>
      </c>
    </row>
    <row r="144" spans="1:45" x14ac:dyDescent="0.2">
      <c r="A144">
        <v>108</v>
      </c>
      <c r="B144" t="s">
        <v>325</v>
      </c>
      <c r="D144">
        <f t="shared" si="8"/>
        <v>14.130394000000001</v>
      </c>
      <c r="E144">
        <f t="shared" si="9"/>
        <v>0</v>
      </c>
      <c r="F144">
        <f t="shared" si="10"/>
        <v>0</v>
      </c>
      <c r="G144">
        <f t="shared" si="11"/>
        <v>0</v>
      </c>
      <c r="H144">
        <v>8</v>
      </c>
      <c r="I144" t="s">
        <v>208</v>
      </c>
      <c r="J144" t="s">
        <v>10</v>
      </c>
      <c r="K144" t="s">
        <v>10</v>
      </c>
      <c r="L144" t="s">
        <v>10</v>
      </c>
      <c r="M144" t="s">
        <v>10</v>
      </c>
      <c r="N144" t="s">
        <v>10</v>
      </c>
      <c r="O144" t="s">
        <v>10</v>
      </c>
      <c r="P144" t="s">
        <v>10</v>
      </c>
      <c r="Q144" t="s">
        <v>10</v>
      </c>
      <c r="R144" t="s">
        <v>10</v>
      </c>
      <c r="S144" t="s">
        <v>208</v>
      </c>
      <c r="T144">
        <v>3.7523449999999998E-3</v>
      </c>
      <c r="U144">
        <v>2</v>
      </c>
      <c r="V144">
        <v>2.6555099999999999E-4</v>
      </c>
      <c r="W144">
        <v>8</v>
      </c>
      <c r="X144">
        <v>8.1577969999999996E-3</v>
      </c>
      <c r="Y144">
        <v>6.6559259999999995E-2</v>
      </c>
      <c r="Z144">
        <v>14.130394000000001</v>
      </c>
      <c r="AA144" t="s">
        <v>209</v>
      </c>
      <c r="AB144" t="s">
        <v>10</v>
      </c>
      <c r="AC144" t="s">
        <v>10</v>
      </c>
      <c r="AD144" t="s">
        <v>10</v>
      </c>
      <c r="AE144" t="s">
        <v>10</v>
      </c>
      <c r="AF144" t="s">
        <v>10</v>
      </c>
      <c r="AG144" t="s">
        <v>10</v>
      </c>
      <c r="AH144" t="s">
        <v>10</v>
      </c>
      <c r="AI144" t="s">
        <v>10</v>
      </c>
      <c r="AJ144" t="s">
        <v>10</v>
      </c>
      <c r="AK144" t="s">
        <v>10</v>
      </c>
      <c r="AL144" t="s">
        <v>10</v>
      </c>
      <c r="AM144" t="s">
        <v>10</v>
      </c>
      <c r="AN144" t="s">
        <v>10</v>
      </c>
      <c r="AO144" t="s">
        <v>10</v>
      </c>
      <c r="AP144" t="s">
        <v>10</v>
      </c>
      <c r="AQ144" t="s">
        <v>10</v>
      </c>
      <c r="AR144" t="s">
        <v>10</v>
      </c>
      <c r="AS144" t="s">
        <v>10</v>
      </c>
    </row>
    <row r="145" spans="1:45" x14ac:dyDescent="0.2">
      <c r="A145">
        <v>169</v>
      </c>
      <c r="B145" t="s">
        <v>505</v>
      </c>
      <c r="D145">
        <f t="shared" si="8"/>
        <v>0</v>
      </c>
      <c r="E145">
        <f t="shared" si="9"/>
        <v>0</v>
      </c>
      <c r="F145">
        <f t="shared" si="10"/>
        <v>15.245951420000001</v>
      </c>
      <c r="G145">
        <f t="shared" si="11"/>
        <v>0</v>
      </c>
      <c r="H145">
        <v>76</v>
      </c>
      <c r="I145" t="s">
        <v>19</v>
      </c>
      <c r="J145" t="s">
        <v>10</v>
      </c>
      <c r="K145" t="s">
        <v>10</v>
      </c>
      <c r="L145" t="s">
        <v>10</v>
      </c>
      <c r="M145" t="s">
        <v>10</v>
      </c>
      <c r="N145" t="s">
        <v>10</v>
      </c>
      <c r="O145" t="s">
        <v>10</v>
      </c>
      <c r="P145" t="s">
        <v>10</v>
      </c>
      <c r="Q145" t="s">
        <v>10</v>
      </c>
      <c r="R145" t="s">
        <v>10</v>
      </c>
      <c r="S145" t="s">
        <v>10</v>
      </c>
      <c r="T145" t="s">
        <v>10</v>
      </c>
      <c r="U145" t="s">
        <v>10</v>
      </c>
      <c r="V145" t="s">
        <v>10</v>
      </c>
      <c r="W145" t="s">
        <v>10</v>
      </c>
      <c r="X145" t="s">
        <v>10</v>
      </c>
      <c r="Y145" t="s">
        <v>10</v>
      </c>
      <c r="Z145" t="s">
        <v>10</v>
      </c>
      <c r="AA145" t="s">
        <v>10</v>
      </c>
      <c r="AB145" t="s">
        <v>10</v>
      </c>
      <c r="AC145" t="s">
        <v>10</v>
      </c>
      <c r="AD145" t="s">
        <v>10</v>
      </c>
      <c r="AE145" t="s">
        <v>10</v>
      </c>
      <c r="AF145" t="s">
        <v>10</v>
      </c>
      <c r="AG145" t="s">
        <v>10</v>
      </c>
      <c r="AH145" t="s">
        <v>10</v>
      </c>
      <c r="AI145" t="s">
        <v>10</v>
      </c>
      <c r="AJ145" t="s">
        <v>10</v>
      </c>
      <c r="AK145" t="s">
        <v>19</v>
      </c>
      <c r="AL145">
        <v>3.8461538000000003E-2</v>
      </c>
      <c r="AM145">
        <v>2</v>
      </c>
      <c r="AN145">
        <v>2.5227380000000001E-3</v>
      </c>
      <c r="AO145">
        <v>76</v>
      </c>
      <c r="AP145">
        <v>7.6815609999999999E-3</v>
      </c>
      <c r="AQ145">
        <v>4.9331128000000002E-2</v>
      </c>
      <c r="AR145">
        <v>15.245951420000001</v>
      </c>
      <c r="AS145" t="s">
        <v>20</v>
      </c>
    </row>
    <row r="146" spans="1:45" x14ac:dyDescent="0.2">
      <c r="A146">
        <v>17</v>
      </c>
      <c r="B146" t="s">
        <v>54</v>
      </c>
      <c r="D146">
        <f t="shared" si="8"/>
        <v>0</v>
      </c>
      <c r="E146">
        <f t="shared" si="9"/>
        <v>0</v>
      </c>
      <c r="F146">
        <f t="shared" si="10"/>
        <v>289.67307690000001</v>
      </c>
      <c r="G146">
        <f t="shared" si="11"/>
        <v>0</v>
      </c>
      <c r="H146">
        <v>2</v>
      </c>
      <c r="I146" t="s">
        <v>22</v>
      </c>
      <c r="J146" t="s">
        <v>10</v>
      </c>
      <c r="K146" t="s">
        <v>10</v>
      </c>
      <c r="L146" t="s">
        <v>10</v>
      </c>
      <c r="M146" t="s">
        <v>10</v>
      </c>
      <c r="N146" t="s">
        <v>10</v>
      </c>
      <c r="O146" t="s">
        <v>10</v>
      </c>
      <c r="P146" t="s">
        <v>10</v>
      </c>
      <c r="Q146" t="s">
        <v>10</v>
      </c>
      <c r="R146" t="s">
        <v>10</v>
      </c>
      <c r="S146" t="s">
        <v>10</v>
      </c>
      <c r="T146" t="s">
        <v>10</v>
      </c>
      <c r="U146" t="s">
        <v>10</v>
      </c>
      <c r="V146" t="s">
        <v>10</v>
      </c>
      <c r="W146" t="s">
        <v>10</v>
      </c>
      <c r="X146" t="s">
        <v>10</v>
      </c>
      <c r="Y146" t="s">
        <v>10</v>
      </c>
      <c r="Z146" t="s">
        <v>10</v>
      </c>
      <c r="AA146" t="s">
        <v>10</v>
      </c>
      <c r="AB146" t="s">
        <v>10</v>
      </c>
      <c r="AC146" t="s">
        <v>10</v>
      </c>
      <c r="AD146" t="s">
        <v>10</v>
      </c>
      <c r="AE146" t="s">
        <v>10</v>
      </c>
      <c r="AF146" t="s">
        <v>10</v>
      </c>
      <c r="AG146" t="s">
        <v>10</v>
      </c>
      <c r="AH146" t="s">
        <v>10</v>
      </c>
      <c r="AI146" t="s">
        <v>10</v>
      </c>
      <c r="AJ146" t="s">
        <v>10</v>
      </c>
      <c r="AK146" t="s">
        <v>22</v>
      </c>
      <c r="AL146">
        <v>1.9230769000000002E-2</v>
      </c>
      <c r="AM146">
        <v>1</v>
      </c>
      <c r="AN146" s="1">
        <v>6.6400000000000001E-5</v>
      </c>
      <c r="AO146">
        <v>2</v>
      </c>
      <c r="AP146">
        <v>3.4506189999999998E-3</v>
      </c>
      <c r="AQ146">
        <v>3.0192912999999998E-2</v>
      </c>
      <c r="AR146">
        <v>289.67307690000001</v>
      </c>
      <c r="AS146" t="s">
        <v>23</v>
      </c>
    </row>
    <row r="147" spans="1:45" x14ac:dyDescent="0.2">
      <c r="A147">
        <v>142</v>
      </c>
      <c r="B147" t="s">
        <v>433</v>
      </c>
      <c r="D147">
        <f t="shared" si="8"/>
        <v>0</v>
      </c>
      <c r="E147">
        <f t="shared" si="9"/>
        <v>0</v>
      </c>
      <c r="F147">
        <f t="shared" si="10"/>
        <v>9.1475708499999993</v>
      </c>
      <c r="G147">
        <f t="shared" si="11"/>
        <v>0</v>
      </c>
      <c r="H147">
        <v>190</v>
      </c>
      <c r="I147" t="s">
        <v>320</v>
      </c>
      <c r="J147" t="s">
        <v>10</v>
      </c>
      <c r="K147" t="s">
        <v>10</v>
      </c>
      <c r="L147" t="s">
        <v>10</v>
      </c>
      <c r="M147" t="s">
        <v>10</v>
      </c>
      <c r="N147" t="s">
        <v>10</v>
      </c>
      <c r="O147" t="s">
        <v>10</v>
      </c>
      <c r="P147" t="s">
        <v>10</v>
      </c>
      <c r="Q147" t="s">
        <v>10</v>
      </c>
      <c r="R147" t="s">
        <v>10</v>
      </c>
      <c r="S147" t="s">
        <v>10</v>
      </c>
      <c r="T147" t="s">
        <v>10</v>
      </c>
      <c r="U147" t="s">
        <v>10</v>
      </c>
      <c r="V147" t="s">
        <v>10</v>
      </c>
      <c r="W147" t="s">
        <v>10</v>
      </c>
      <c r="X147" t="s">
        <v>10</v>
      </c>
      <c r="Y147" t="s">
        <v>10</v>
      </c>
      <c r="Z147" t="s">
        <v>10</v>
      </c>
      <c r="AA147" t="s">
        <v>10</v>
      </c>
      <c r="AB147" t="s">
        <v>10</v>
      </c>
      <c r="AC147" t="s">
        <v>10</v>
      </c>
      <c r="AD147" t="s">
        <v>10</v>
      </c>
      <c r="AE147" t="s">
        <v>10</v>
      </c>
      <c r="AF147" t="s">
        <v>10</v>
      </c>
      <c r="AG147" t="s">
        <v>10</v>
      </c>
      <c r="AH147" t="s">
        <v>10</v>
      </c>
      <c r="AI147" t="s">
        <v>10</v>
      </c>
      <c r="AJ147" t="s">
        <v>10</v>
      </c>
      <c r="AK147" t="s">
        <v>320</v>
      </c>
      <c r="AL147">
        <v>5.7692307999999998E-2</v>
      </c>
      <c r="AM147">
        <v>3</v>
      </c>
      <c r="AN147">
        <v>6.3068450000000002E-3</v>
      </c>
      <c r="AO147">
        <v>190</v>
      </c>
      <c r="AP147">
        <v>4.3536E-3</v>
      </c>
      <c r="AQ147">
        <v>3.5028961999999997E-2</v>
      </c>
      <c r="AR147">
        <v>9.1475708499999993</v>
      </c>
      <c r="AS147" t="s">
        <v>45</v>
      </c>
    </row>
    <row r="148" spans="1:45" x14ac:dyDescent="0.2">
      <c r="A148">
        <v>38</v>
      </c>
      <c r="B148" t="s">
        <v>128</v>
      </c>
      <c r="D148">
        <f t="shared" si="8"/>
        <v>0</v>
      </c>
      <c r="E148">
        <f t="shared" si="9"/>
        <v>1.4201870700000001</v>
      </c>
      <c r="F148">
        <f t="shared" si="10"/>
        <v>0</v>
      </c>
      <c r="G148">
        <f t="shared" si="11"/>
        <v>0</v>
      </c>
      <c r="H148">
        <v>2600</v>
      </c>
      <c r="I148" t="s">
        <v>298</v>
      </c>
      <c r="J148" t="s">
        <v>298</v>
      </c>
      <c r="K148">
        <v>0.122568093</v>
      </c>
      <c r="L148">
        <v>63</v>
      </c>
      <c r="M148">
        <v>8.6304189000000003E-2</v>
      </c>
      <c r="N148">
        <v>2600</v>
      </c>
      <c r="O148">
        <v>3.05894E-3</v>
      </c>
      <c r="P148">
        <v>3.5160133000000003E-2</v>
      </c>
      <c r="Q148">
        <v>1.4201870700000001</v>
      </c>
      <c r="R148" t="s">
        <v>172</v>
      </c>
      <c r="S148" t="s">
        <v>10</v>
      </c>
      <c r="T148" t="s">
        <v>10</v>
      </c>
      <c r="U148" t="s">
        <v>10</v>
      </c>
      <c r="V148" t="s">
        <v>10</v>
      </c>
      <c r="W148" t="s">
        <v>10</v>
      </c>
      <c r="X148" t="s">
        <v>10</v>
      </c>
      <c r="Y148" t="s">
        <v>10</v>
      </c>
      <c r="Z148" t="s">
        <v>10</v>
      </c>
      <c r="AA148" t="s">
        <v>10</v>
      </c>
      <c r="AB148" t="s">
        <v>10</v>
      </c>
      <c r="AC148" t="s">
        <v>10</v>
      </c>
      <c r="AD148" t="s">
        <v>10</v>
      </c>
      <c r="AE148" t="s">
        <v>10</v>
      </c>
      <c r="AF148" t="s">
        <v>10</v>
      </c>
      <c r="AG148" t="s">
        <v>10</v>
      </c>
      <c r="AH148" t="s">
        <v>10</v>
      </c>
      <c r="AI148" t="s">
        <v>10</v>
      </c>
      <c r="AJ148" t="s">
        <v>10</v>
      </c>
      <c r="AK148" t="s">
        <v>10</v>
      </c>
      <c r="AL148" t="s">
        <v>10</v>
      </c>
      <c r="AM148" t="s">
        <v>10</v>
      </c>
      <c r="AN148" t="s">
        <v>10</v>
      </c>
      <c r="AO148" t="s">
        <v>10</v>
      </c>
      <c r="AP148" t="s">
        <v>10</v>
      </c>
      <c r="AQ148" t="s">
        <v>10</v>
      </c>
      <c r="AR148" t="s">
        <v>10</v>
      </c>
      <c r="AS148" t="s">
        <v>10</v>
      </c>
    </row>
    <row r="149" spans="1:45" x14ac:dyDescent="0.2">
      <c r="A149">
        <v>157</v>
      </c>
      <c r="B149" t="s">
        <v>472</v>
      </c>
      <c r="D149">
        <f t="shared" si="8"/>
        <v>0</v>
      </c>
      <c r="E149">
        <f t="shared" si="9"/>
        <v>0</v>
      </c>
      <c r="F149">
        <f t="shared" si="10"/>
        <v>7.7246153849999999</v>
      </c>
      <c r="G149">
        <f t="shared" si="11"/>
        <v>0</v>
      </c>
      <c r="H149">
        <v>225</v>
      </c>
      <c r="I149" t="s">
        <v>452</v>
      </c>
      <c r="J149" t="s">
        <v>10</v>
      </c>
      <c r="K149" t="s">
        <v>10</v>
      </c>
      <c r="L149" t="s">
        <v>10</v>
      </c>
      <c r="M149" t="s">
        <v>10</v>
      </c>
      <c r="N149" t="s">
        <v>10</v>
      </c>
      <c r="O149" t="s">
        <v>10</v>
      </c>
      <c r="P149" t="s">
        <v>10</v>
      </c>
      <c r="Q149" t="s">
        <v>10</v>
      </c>
      <c r="R149" t="s">
        <v>10</v>
      </c>
      <c r="S149" t="s">
        <v>10</v>
      </c>
      <c r="T149" t="s">
        <v>10</v>
      </c>
      <c r="U149" t="s">
        <v>10</v>
      </c>
      <c r="V149" t="s">
        <v>10</v>
      </c>
      <c r="W149" t="s">
        <v>10</v>
      </c>
      <c r="X149" t="s">
        <v>10</v>
      </c>
      <c r="Y149" t="s">
        <v>10</v>
      </c>
      <c r="Z149" t="s">
        <v>10</v>
      </c>
      <c r="AA149" t="s">
        <v>10</v>
      </c>
      <c r="AB149" t="s">
        <v>10</v>
      </c>
      <c r="AC149" t="s">
        <v>10</v>
      </c>
      <c r="AD149" t="s">
        <v>10</v>
      </c>
      <c r="AE149" t="s">
        <v>10</v>
      </c>
      <c r="AF149" t="s">
        <v>10</v>
      </c>
      <c r="AG149" t="s">
        <v>10</v>
      </c>
      <c r="AH149" t="s">
        <v>10</v>
      </c>
      <c r="AI149" t="s">
        <v>10</v>
      </c>
      <c r="AJ149" t="s">
        <v>10</v>
      </c>
      <c r="AK149" t="s">
        <v>452</v>
      </c>
      <c r="AL149">
        <v>5.7692307999999998E-2</v>
      </c>
      <c r="AM149">
        <v>3</v>
      </c>
      <c r="AN149">
        <v>7.4686320000000002E-3</v>
      </c>
      <c r="AO149">
        <v>225</v>
      </c>
      <c r="AP149">
        <v>6.9481300000000003E-3</v>
      </c>
      <c r="AQ149">
        <v>4.5883873999999998E-2</v>
      </c>
      <c r="AR149">
        <v>7.7246153849999999</v>
      </c>
      <c r="AS149" t="s">
        <v>453</v>
      </c>
    </row>
    <row r="150" spans="1:45" x14ac:dyDescent="0.2">
      <c r="A150">
        <v>143</v>
      </c>
      <c r="B150" t="s">
        <v>436</v>
      </c>
      <c r="D150">
        <f t="shared" si="8"/>
        <v>3.980392675</v>
      </c>
      <c r="E150">
        <f t="shared" si="9"/>
        <v>0</v>
      </c>
      <c r="F150">
        <f t="shared" si="10"/>
        <v>0</v>
      </c>
      <c r="G150">
        <f t="shared" si="11"/>
        <v>0</v>
      </c>
      <c r="H150">
        <v>71</v>
      </c>
      <c r="I150" t="s">
        <v>219</v>
      </c>
      <c r="J150" t="s">
        <v>10</v>
      </c>
      <c r="K150" t="s">
        <v>10</v>
      </c>
      <c r="L150" t="s">
        <v>10</v>
      </c>
      <c r="M150" t="s">
        <v>10</v>
      </c>
      <c r="N150" t="s">
        <v>10</v>
      </c>
      <c r="O150" t="s">
        <v>10</v>
      </c>
      <c r="P150" t="s">
        <v>10</v>
      </c>
      <c r="Q150" t="s">
        <v>10</v>
      </c>
      <c r="R150" t="s">
        <v>10</v>
      </c>
      <c r="S150" t="s">
        <v>219</v>
      </c>
      <c r="T150">
        <v>9.3808629999999997E-3</v>
      </c>
      <c r="U150">
        <v>5</v>
      </c>
      <c r="V150">
        <v>2.356768E-3</v>
      </c>
      <c r="W150">
        <v>71</v>
      </c>
      <c r="X150">
        <v>8.516727E-3</v>
      </c>
      <c r="Y150">
        <v>6.9133231000000003E-2</v>
      </c>
      <c r="Z150">
        <v>3.980392675</v>
      </c>
      <c r="AA150" t="s">
        <v>220</v>
      </c>
      <c r="AB150" t="s">
        <v>10</v>
      </c>
      <c r="AC150" t="s">
        <v>10</v>
      </c>
      <c r="AD150" t="s">
        <v>10</v>
      </c>
      <c r="AE150" t="s">
        <v>10</v>
      </c>
      <c r="AF150" t="s">
        <v>10</v>
      </c>
      <c r="AG150" t="s">
        <v>10</v>
      </c>
      <c r="AH150" t="s">
        <v>10</v>
      </c>
      <c r="AI150" t="s">
        <v>10</v>
      </c>
      <c r="AJ150" t="s">
        <v>10</v>
      </c>
      <c r="AK150" t="s">
        <v>10</v>
      </c>
      <c r="AL150" t="s">
        <v>10</v>
      </c>
      <c r="AM150" t="s">
        <v>10</v>
      </c>
      <c r="AN150" t="s">
        <v>10</v>
      </c>
      <c r="AO150" t="s">
        <v>10</v>
      </c>
      <c r="AP150" t="s">
        <v>10</v>
      </c>
      <c r="AQ150" t="s">
        <v>10</v>
      </c>
      <c r="AR150" t="s">
        <v>10</v>
      </c>
      <c r="AS150" t="s">
        <v>10</v>
      </c>
    </row>
    <row r="151" spans="1:45" x14ac:dyDescent="0.2">
      <c r="A151">
        <v>89</v>
      </c>
      <c r="B151" t="s">
        <v>274</v>
      </c>
      <c r="D151">
        <f t="shared" si="8"/>
        <v>0</v>
      </c>
      <c r="E151">
        <f t="shared" si="9"/>
        <v>1.4391586080000001</v>
      </c>
      <c r="F151">
        <f t="shared" si="10"/>
        <v>0</v>
      </c>
      <c r="G151">
        <f t="shared" si="11"/>
        <v>0</v>
      </c>
      <c r="H151">
        <v>2525</v>
      </c>
      <c r="I151" t="s">
        <v>608</v>
      </c>
      <c r="J151" t="s">
        <v>608</v>
      </c>
      <c r="K151">
        <v>0.120622568</v>
      </c>
      <c r="L151">
        <v>62</v>
      </c>
      <c r="M151">
        <v>8.3814644999999993E-2</v>
      </c>
      <c r="N151">
        <v>2525</v>
      </c>
      <c r="O151">
        <v>2.4449659999999998E-3</v>
      </c>
      <c r="P151">
        <v>2.9896368E-2</v>
      </c>
      <c r="Q151">
        <v>1.4391586080000001</v>
      </c>
      <c r="R151" t="s">
        <v>217</v>
      </c>
      <c r="S151" t="s">
        <v>10</v>
      </c>
      <c r="T151" t="s">
        <v>10</v>
      </c>
      <c r="U151" t="s">
        <v>10</v>
      </c>
      <c r="V151" t="s">
        <v>10</v>
      </c>
      <c r="W151" t="s">
        <v>10</v>
      </c>
      <c r="X151" t="s">
        <v>10</v>
      </c>
      <c r="Y151" t="s">
        <v>10</v>
      </c>
      <c r="Z151" t="s">
        <v>10</v>
      </c>
      <c r="AA151" t="s">
        <v>10</v>
      </c>
      <c r="AB151" t="s">
        <v>10</v>
      </c>
      <c r="AC151" t="s">
        <v>10</v>
      </c>
      <c r="AD151" t="s">
        <v>10</v>
      </c>
      <c r="AE151" t="s">
        <v>10</v>
      </c>
      <c r="AF151" t="s">
        <v>10</v>
      </c>
      <c r="AG151" t="s">
        <v>10</v>
      </c>
      <c r="AH151" t="s">
        <v>10</v>
      </c>
      <c r="AI151" t="s">
        <v>10</v>
      </c>
      <c r="AJ151" t="s">
        <v>10</v>
      </c>
      <c r="AK151" t="s">
        <v>10</v>
      </c>
      <c r="AL151" t="s">
        <v>10</v>
      </c>
      <c r="AM151" t="s">
        <v>10</v>
      </c>
      <c r="AN151" t="s">
        <v>10</v>
      </c>
      <c r="AO151" t="s">
        <v>10</v>
      </c>
      <c r="AP151" t="s">
        <v>10</v>
      </c>
      <c r="AQ151" t="s">
        <v>10</v>
      </c>
      <c r="AR151" t="s">
        <v>10</v>
      </c>
      <c r="AS151" t="s">
        <v>10</v>
      </c>
    </row>
    <row r="152" spans="1:45" x14ac:dyDescent="0.2">
      <c r="A152">
        <v>128</v>
      </c>
      <c r="B152" t="s">
        <v>391</v>
      </c>
      <c r="D152">
        <f t="shared" si="8"/>
        <v>12.56035022</v>
      </c>
      <c r="E152">
        <f t="shared" si="9"/>
        <v>0</v>
      </c>
      <c r="F152">
        <f t="shared" si="10"/>
        <v>0</v>
      </c>
      <c r="G152">
        <f t="shared" si="11"/>
        <v>0</v>
      </c>
      <c r="H152">
        <v>18</v>
      </c>
      <c r="I152" t="s">
        <v>199</v>
      </c>
      <c r="J152" t="s">
        <v>10</v>
      </c>
      <c r="K152" t="s">
        <v>10</v>
      </c>
      <c r="L152" t="s">
        <v>10</v>
      </c>
      <c r="M152" t="s">
        <v>10</v>
      </c>
      <c r="N152" t="s">
        <v>10</v>
      </c>
      <c r="O152" t="s">
        <v>10</v>
      </c>
      <c r="P152" t="s">
        <v>10</v>
      </c>
      <c r="Q152" t="s">
        <v>10</v>
      </c>
      <c r="R152" t="s">
        <v>10</v>
      </c>
      <c r="S152" t="s">
        <v>199</v>
      </c>
      <c r="T152">
        <v>7.5046899999999996E-3</v>
      </c>
      <c r="U152">
        <v>4</v>
      </c>
      <c r="V152">
        <v>5.9749100000000002E-4</v>
      </c>
      <c r="W152">
        <v>18</v>
      </c>
      <c r="X152">
        <v>2.4378299999999999E-4</v>
      </c>
      <c r="Y152">
        <v>4.3579650000000001E-3</v>
      </c>
      <c r="Z152">
        <v>12.56035022</v>
      </c>
      <c r="AA152" t="s">
        <v>200</v>
      </c>
      <c r="AB152" t="s">
        <v>10</v>
      </c>
      <c r="AC152" t="s">
        <v>10</v>
      </c>
      <c r="AD152" t="s">
        <v>10</v>
      </c>
      <c r="AE152" t="s">
        <v>10</v>
      </c>
      <c r="AF152" t="s">
        <v>10</v>
      </c>
      <c r="AG152" t="s">
        <v>10</v>
      </c>
      <c r="AH152" t="s">
        <v>10</v>
      </c>
      <c r="AI152" t="s">
        <v>10</v>
      </c>
      <c r="AJ152" t="s">
        <v>10</v>
      </c>
      <c r="AK152" t="s">
        <v>10</v>
      </c>
      <c r="AL152" t="s">
        <v>10</v>
      </c>
      <c r="AM152" t="s">
        <v>10</v>
      </c>
      <c r="AN152" t="s">
        <v>10</v>
      </c>
      <c r="AO152" t="s">
        <v>10</v>
      </c>
      <c r="AP152" t="s">
        <v>10</v>
      </c>
      <c r="AQ152" t="s">
        <v>10</v>
      </c>
      <c r="AR152" t="s">
        <v>10</v>
      </c>
      <c r="AS152" t="s">
        <v>10</v>
      </c>
    </row>
    <row r="153" spans="1:45" x14ac:dyDescent="0.2">
      <c r="A153">
        <v>156</v>
      </c>
      <c r="B153" t="s">
        <v>470</v>
      </c>
      <c r="D153">
        <f t="shared" si="8"/>
        <v>9.4202626639999991</v>
      </c>
      <c r="E153">
        <f t="shared" si="9"/>
        <v>0</v>
      </c>
      <c r="F153">
        <f t="shared" si="10"/>
        <v>0</v>
      </c>
      <c r="G153">
        <f t="shared" si="11"/>
        <v>0</v>
      </c>
      <c r="H153">
        <v>24</v>
      </c>
      <c r="I153" t="s">
        <v>562</v>
      </c>
      <c r="J153" t="s">
        <v>10</v>
      </c>
      <c r="K153" t="s">
        <v>10</v>
      </c>
      <c r="L153" t="s">
        <v>10</v>
      </c>
      <c r="M153" t="s">
        <v>10</v>
      </c>
      <c r="N153" t="s">
        <v>10</v>
      </c>
      <c r="O153" t="s">
        <v>10</v>
      </c>
      <c r="P153" t="s">
        <v>10</v>
      </c>
      <c r="Q153" t="s">
        <v>10</v>
      </c>
      <c r="R153" t="s">
        <v>10</v>
      </c>
      <c r="S153" t="s">
        <v>562</v>
      </c>
      <c r="T153">
        <v>7.5046899999999996E-3</v>
      </c>
      <c r="U153">
        <v>4</v>
      </c>
      <c r="V153">
        <v>7.9665400000000005E-4</v>
      </c>
      <c r="W153">
        <v>24</v>
      </c>
      <c r="X153">
        <v>7.78259E-4</v>
      </c>
      <c r="Y153">
        <v>1.1359723E-2</v>
      </c>
      <c r="Z153">
        <v>9.4202626639999991</v>
      </c>
      <c r="AA153" t="s">
        <v>200</v>
      </c>
      <c r="AB153" t="s">
        <v>10</v>
      </c>
      <c r="AC153" t="s">
        <v>10</v>
      </c>
      <c r="AD153" t="s">
        <v>10</v>
      </c>
      <c r="AE153" t="s">
        <v>10</v>
      </c>
      <c r="AF153" t="s">
        <v>10</v>
      </c>
      <c r="AG153" t="s">
        <v>10</v>
      </c>
      <c r="AH153" t="s">
        <v>10</v>
      </c>
      <c r="AI153" t="s">
        <v>10</v>
      </c>
      <c r="AJ153" t="s">
        <v>10</v>
      </c>
      <c r="AK153" t="s">
        <v>10</v>
      </c>
      <c r="AL153" t="s">
        <v>10</v>
      </c>
      <c r="AM153" t="s">
        <v>10</v>
      </c>
      <c r="AN153" t="s">
        <v>10</v>
      </c>
      <c r="AO153" t="s">
        <v>10</v>
      </c>
      <c r="AP153" t="s">
        <v>10</v>
      </c>
      <c r="AQ153" t="s">
        <v>10</v>
      </c>
      <c r="AR153" t="s">
        <v>10</v>
      </c>
      <c r="AS153" t="s">
        <v>10</v>
      </c>
    </row>
    <row r="154" spans="1:45" x14ac:dyDescent="0.2">
      <c r="A154">
        <v>70</v>
      </c>
      <c r="B154" t="s">
        <v>223</v>
      </c>
      <c r="D154">
        <f t="shared" si="8"/>
        <v>8.0745108549999998</v>
      </c>
      <c r="E154">
        <f t="shared" si="9"/>
        <v>0</v>
      </c>
      <c r="F154">
        <f t="shared" si="10"/>
        <v>0</v>
      </c>
      <c r="G154">
        <f t="shared" si="11"/>
        <v>0</v>
      </c>
      <c r="H154">
        <v>28</v>
      </c>
      <c r="I154" t="s">
        <v>462</v>
      </c>
      <c r="J154" t="s">
        <v>10</v>
      </c>
      <c r="K154" t="s">
        <v>10</v>
      </c>
      <c r="L154" t="s">
        <v>10</v>
      </c>
      <c r="M154" t="s">
        <v>10</v>
      </c>
      <c r="N154" t="s">
        <v>10</v>
      </c>
      <c r="O154" t="s">
        <v>10</v>
      </c>
      <c r="P154" t="s">
        <v>10</v>
      </c>
      <c r="Q154" t="s">
        <v>10</v>
      </c>
      <c r="R154" t="s">
        <v>10</v>
      </c>
      <c r="S154" t="s">
        <v>462</v>
      </c>
      <c r="T154">
        <v>7.5046899999999996E-3</v>
      </c>
      <c r="U154">
        <v>4</v>
      </c>
      <c r="V154">
        <v>9.2942999999999997E-4</v>
      </c>
      <c r="W154">
        <v>28</v>
      </c>
      <c r="X154">
        <v>1.4180799999999999E-3</v>
      </c>
      <c r="Y154">
        <v>1.7355116E-2</v>
      </c>
      <c r="Z154">
        <v>8.0745108549999998</v>
      </c>
      <c r="AA154" t="s">
        <v>200</v>
      </c>
      <c r="AB154" t="s">
        <v>10</v>
      </c>
      <c r="AC154" t="s">
        <v>10</v>
      </c>
      <c r="AD154" t="s">
        <v>10</v>
      </c>
      <c r="AE154" t="s">
        <v>10</v>
      </c>
      <c r="AF154" t="s">
        <v>10</v>
      </c>
      <c r="AG154" t="s">
        <v>10</v>
      </c>
      <c r="AH154" t="s">
        <v>10</v>
      </c>
      <c r="AI154" t="s">
        <v>10</v>
      </c>
      <c r="AJ154" t="s">
        <v>10</v>
      </c>
      <c r="AK154" t="s">
        <v>10</v>
      </c>
      <c r="AL154" t="s">
        <v>10</v>
      </c>
      <c r="AM154" t="s">
        <v>10</v>
      </c>
      <c r="AN154" t="s">
        <v>10</v>
      </c>
      <c r="AO154" t="s">
        <v>10</v>
      </c>
      <c r="AP154" t="s">
        <v>10</v>
      </c>
      <c r="AQ154" t="s">
        <v>10</v>
      </c>
      <c r="AR154" t="s">
        <v>10</v>
      </c>
      <c r="AS154" t="s">
        <v>10</v>
      </c>
    </row>
    <row r="155" spans="1:45" x14ac:dyDescent="0.2">
      <c r="A155">
        <v>24</v>
      </c>
      <c r="B155" t="s">
        <v>79</v>
      </c>
      <c r="D155">
        <f t="shared" si="8"/>
        <v>6.7825891179999998</v>
      </c>
      <c r="E155">
        <f t="shared" si="9"/>
        <v>0</v>
      </c>
      <c r="F155">
        <f t="shared" si="10"/>
        <v>0</v>
      </c>
      <c r="G155">
        <f t="shared" si="11"/>
        <v>0</v>
      </c>
      <c r="H155">
        <v>25</v>
      </c>
      <c r="I155" t="s">
        <v>180</v>
      </c>
      <c r="J155" t="s">
        <v>10</v>
      </c>
      <c r="K155" t="s">
        <v>10</v>
      </c>
      <c r="L155" t="s">
        <v>10</v>
      </c>
      <c r="M155" t="s">
        <v>10</v>
      </c>
      <c r="N155" t="s">
        <v>10</v>
      </c>
      <c r="O155" t="s">
        <v>10</v>
      </c>
      <c r="P155" t="s">
        <v>10</v>
      </c>
      <c r="Q155" t="s">
        <v>10</v>
      </c>
      <c r="R155" t="s">
        <v>10</v>
      </c>
      <c r="S155" t="s">
        <v>180</v>
      </c>
      <c r="T155">
        <v>5.6285179999999999E-3</v>
      </c>
      <c r="U155">
        <v>3</v>
      </c>
      <c r="V155">
        <v>8.29848E-4</v>
      </c>
      <c r="W155">
        <v>25</v>
      </c>
      <c r="X155">
        <v>9.4932520000000006E-3</v>
      </c>
      <c r="Y155">
        <v>7.4771107000000003E-2</v>
      </c>
      <c r="Z155">
        <v>6.7825891179999998</v>
      </c>
      <c r="AA155" t="s">
        <v>181</v>
      </c>
      <c r="AB155" t="s">
        <v>10</v>
      </c>
      <c r="AC155" t="s">
        <v>10</v>
      </c>
      <c r="AD155" t="s">
        <v>10</v>
      </c>
      <c r="AE155" t="s">
        <v>10</v>
      </c>
      <c r="AF155" t="s">
        <v>10</v>
      </c>
      <c r="AG155" t="s">
        <v>10</v>
      </c>
      <c r="AH155" t="s">
        <v>10</v>
      </c>
      <c r="AI155" t="s">
        <v>10</v>
      </c>
      <c r="AJ155" t="s">
        <v>10</v>
      </c>
      <c r="AK155" t="s">
        <v>10</v>
      </c>
      <c r="AL155" t="s">
        <v>10</v>
      </c>
      <c r="AM155" t="s">
        <v>10</v>
      </c>
      <c r="AN155" t="s">
        <v>10</v>
      </c>
      <c r="AO155" t="s">
        <v>10</v>
      </c>
      <c r="AP155" t="s">
        <v>10</v>
      </c>
      <c r="AQ155" t="s">
        <v>10</v>
      </c>
      <c r="AR155" t="s">
        <v>10</v>
      </c>
      <c r="AS155" t="s">
        <v>10</v>
      </c>
    </row>
    <row r="156" spans="1:45" x14ac:dyDescent="0.2">
      <c r="A156">
        <v>176</v>
      </c>
      <c r="B156" t="s">
        <v>523</v>
      </c>
      <c r="D156">
        <f t="shared" si="8"/>
        <v>0</v>
      </c>
      <c r="E156">
        <f t="shared" si="9"/>
        <v>1.4101869460000001</v>
      </c>
      <c r="F156">
        <f t="shared" si="10"/>
        <v>0</v>
      </c>
      <c r="G156">
        <f t="shared" si="11"/>
        <v>0</v>
      </c>
      <c r="H156">
        <v>2660</v>
      </c>
      <c r="I156" t="s">
        <v>213</v>
      </c>
      <c r="J156" t="s">
        <v>213</v>
      </c>
      <c r="K156">
        <v>0.12451361900000001</v>
      </c>
      <c r="L156">
        <v>64</v>
      </c>
      <c r="M156">
        <v>8.8295823999999995E-2</v>
      </c>
      <c r="N156">
        <v>2660</v>
      </c>
      <c r="O156">
        <v>3.3334160000000001E-3</v>
      </c>
      <c r="P156">
        <v>3.6112002999999997E-2</v>
      </c>
      <c r="Q156">
        <v>1.4101869460000001</v>
      </c>
      <c r="R156" t="s">
        <v>214</v>
      </c>
      <c r="S156" t="s">
        <v>10</v>
      </c>
      <c r="T156" t="s">
        <v>10</v>
      </c>
      <c r="U156" t="s">
        <v>10</v>
      </c>
      <c r="V156" t="s">
        <v>10</v>
      </c>
      <c r="W156" t="s">
        <v>10</v>
      </c>
      <c r="X156" t="s">
        <v>10</v>
      </c>
      <c r="Y156" t="s">
        <v>10</v>
      </c>
      <c r="Z156" t="s">
        <v>10</v>
      </c>
      <c r="AA156" t="s">
        <v>10</v>
      </c>
      <c r="AB156" t="s">
        <v>10</v>
      </c>
      <c r="AC156" t="s">
        <v>10</v>
      </c>
      <c r="AD156" t="s">
        <v>10</v>
      </c>
      <c r="AE156" t="s">
        <v>10</v>
      </c>
      <c r="AF156" t="s">
        <v>10</v>
      </c>
      <c r="AG156" t="s">
        <v>10</v>
      </c>
      <c r="AH156" t="s">
        <v>10</v>
      </c>
      <c r="AI156" t="s">
        <v>10</v>
      </c>
      <c r="AJ156" t="s">
        <v>10</v>
      </c>
      <c r="AK156" t="s">
        <v>10</v>
      </c>
      <c r="AL156" t="s">
        <v>10</v>
      </c>
      <c r="AM156" t="s">
        <v>10</v>
      </c>
      <c r="AN156" t="s">
        <v>10</v>
      </c>
      <c r="AO156" t="s">
        <v>10</v>
      </c>
      <c r="AP156" t="s">
        <v>10</v>
      </c>
      <c r="AQ156" t="s">
        <v>10</v>
      </c>
      <c r="AR156" t="s">
        <v>10</v>
      </c>
      <c r="AS156" t="s">
        <v>10</v>
      </c>
    </row>
    <row r="157" spans="1:45" x14ac:dyDescent="0.2">
      <c r="A157">
        <v>112</v>
      </c>
      <c r="B157" t="s">
        <v>335</v>
      </c>
      <c r="D157">
        <f t="shared" si="8"/>
        <v>0</v>
      </c>
      <c r="E157">
        <f t="shared" si="9"/>
        <v>6.1053015559999997</v>
      </c>
      <c r="F157">
        <f t="shared" si="10"/>
        <v>0</v>
      </c>
      <c r="G157">
        <f t="shared" si="11"/>
        <v>0</v>
      </c>
      <c r="H157">
        <v>48</v>
      </c>
      <c r="I157" t="s">
        <v>353</v>
      </c>
      <c r="J157" t="s">
        <v>353</v>
      </c>
      <c r="K157">
        <v>9.7276259999999996E-3</v>
      </c>
      <c r="L157">
        <v>5</v>
      </c>
      <c r="M157">
        <v>1.5933080000000001E-3</v>
      </c>
      <c r="N157">
        <v>48</v>
      </c>
      <c r="O157">
        <v>1.328908E-3</v>
      </c>
      <c r="P157">
        <v>2.0515019999999998E-2</v>
      </c>
      <c r="Q157">
        <v>6.1053015559999997</v>
      </c>
      <c r="R157" t="s">
        <v>354</v>
      </c>
      <c r="S157" t="s">
        <v>10</v>
      </c>
      <c r="T157" t="s">
        <v>10</v>
      </c>
      <c r="U157" t="s">
        <v>10</v>
      </c>
      <c r="V157" t="s">
        <v>10</v>
      </c>
      <c r="W157" t="s">
        <v>10</v>
      </c>
      <c r="X157" t="s">
        <v>10</v>
      </c>
      <c r="Y157" t="s">
        <v>10</v>
      </c>
      <c r="Z157" t="s">
        <v>10</v>
      </c>
      <c r="AA157" t="s">
        <v>10</v>
      </c>
      <c r="AB157" t="s">
        <v>10</v>
      </c>
      <c r="AC157" t="s">
        <v>10</v>
      </c>
      <c r="AD157" t="s">
        <v>10</v>
      </c>
      <c r="AE157" t="s">
        <v>10</v>
      </c>
      <c r="AF157" t="s">
        <v>10</v>
      </c>
      <c r="AG157" t="s">
        <v>10</v>
      </c>
      <c r="AH157" t="s">
        <v>10</v>
      </c>
      <c r="AI157" t="s">
        <v>10</v>
      </c>
      <c r="AJ157" t="s">
        <v>10</v>
      </c>
      <c r="AK157" t="s">
        <v>10</v>
      </c>
      <c r="AL157" t="s">
        <v>10</v>
      </c>
      <c r="AM157" t="s">
        <v>10</v>
      </c>
      <c r="AN157" t="s">
        <v>10</v>
      </c>
      <c r="AO157" t="s">
        <v>10</v>
      </c>
      <c r="AP157" t="s">
        <v>10</v>
      </c>
      <c r="AQ157" t="s">
        <v>10</v>
      </c>
      <c r="AR157" t="s">
        <v>10</v>
      </c>
      <c r="AS157" t="s">
        <v>10</v>
      </c>
    </row>
    <row r="158" spans="1:45" x14ac:dyDescent="0.2">
      <c r="A158">
        <v>105</v>
      </c>
      <c r="B158" t="s">
        <v>316</v>
      </c>
      <c r="D158">
        <f t="shared" si="8"/>
        <v>9.0434521579999991</v>
      </c>
      <c r="E158">
        <f t="shared" si="9"/>
        <v>0</v>
      </c>
      <c r="F158">
        <f t="shared" si="10"/>
        <v>0</v>
      </c>
      <c r="G158">
        <f t="shared" si="11"/>
        <v>0</v>
      </c>
      <c r="H158">
        <v>25</v>
      </c>
      <c r="I158" t="s">
        <v>270</v>
      </c>
      <c r="J158" t="s">
        <v>10</v>
      </c>
      <c r="K158" t="s">
        <v>10</v>
      </c>
      <c r="L158" t="s">
        <v>10</v>
      </c>
      <c r="M158" t="s">
        <v>10</v>
      </c>
      <c r="N158" t="s">
        <v>10</v>
      </c>
      <c r="O158" t="s">
        <v>10</v>
      </c>
      <c r="P158" t="s">
        <v>10</v>
      </c>
      <c r="Q158" t="s">
        <v>10</v>
      </c>
      <c r="R158" t="s">
        <v>10</v>
      </c>
      <c r="S158" t="s">
        <v>270</v>
      </c>
      <c r="T158">
        <v>7.5046899999999996E-3</v>
      </c>
      <c r="U158">
        <v>4</v>
      </c>
      <c r="V158">
        <v>8.29848E-4</v>
      </c>
      <c r="W158">
        <v>25</v>
      </c>
      <c r="X158">
        <v>9.13629E-4</v>
      </c>
      <c r="Y158">
        <v>1.2825494E-2</v>
      </c>
      <c r="Z158">
        <v>9.0434521579999991</v>
      </c>
      <c r="AA158" t="s">
        <v>271</v>
      </c>
      <c r="AB158" t="s">
        <v>10</v>
      </c>
      <c r="AC158" t="s">
        <v>10</v>
      </c>
      <c r="AD158" t="s">
        <v>10</v>
      </c>
      <c r="AE158" t="s">
        <v>10</v>
      </c>
      <c r="AF158" t="s">
        <v>10</v>
      </c>
      <c r="AG158" t="s">
        <v>10</v>
      </c>
      <c r="AH158" t="s">
        <v>10</v>
      </c>
      <c r="AI158" t="s">
        <v>10</v>
      </c>
      <c r="AJ158" t="s">
        <v>10</v>
      </c>
      <c r="AK158" t="s">
        <v>10</v>
      </c>
      <c r="AL158" t="s">
        <v>10</v>
      </c>
      <c r="AM158" t="s">
        <v>10</v>
      </c>
      <c r="AN158" t="s">
        <v>10</v>
      </c>
      <c r="AO158" t="s">
        <v>10</v>
      </c>
      <c r="AP158" t="s">
        <v>10</v>
      </c>
      <c r="AQ158" t="s">
        <v>10</v>
      </c>
      <c r="AR158" t="s">
        <v>10</v>
      </c>
      <c r="AS158" t="s">
        <v>10</v>
      </c>
    </row>
    <row r="159" spans="1:45" x14ac:dyDescent="0.2">
      <c r="A159">
        <v>15</v>
      </c>
      <c r="B159" t="s">
        <v>48</v>
      </c>
      <c r="D159">
        <f t="shared" si="8"/>
        <v>4.8103468920000001</v>
      </c>
      <c r="E159">
        <f t="shared" si="9"/>
        <v>0</v>
      </c>
      <c r="F159">
        <f t="shared" si="10"/>
        <v>0</v>
      </c>
      <c r="G159">
        <f t="shared" si="11"/>
        <v>0</v>
      </c>
      <c r="H159">
        <v>47</v>
      </c>
      <c r="I159" t="s">
        <v>432</v>
      </c>
      <c r="J159" t="s">
        <v>10</v>
      </c>
      <c r="K159" t="s">
        <v>10</v>
      </c>
      <c r="L159" t="s">
        <v>10</v>
      </c>
      <c r="M159" t="s">
        <v>10</v>
      </c>
      <c r="N159" t="s">
        <v>10</v>
      </c>
      <c r="O159" t="s">
        <v>10</v>
      </c>
      <c r="P159" t="s">
        <v>10</v>
      </c>
      <c r="Q159" t="s">
        <v>10</v>
      </c>
      <c r="R159" t="s">
        <v>10</v>
      </c>
      <c r="S159" t="s">
        <v>432</v>
      </c>
      <c r="T159">
        <v>7.5046899999999996E-3</v>
      </c>
      <c r="U159">
        <v>4</v>
      </c>
      <c r="V159">
        <v>1.560114E-3</v>
      </c>
      <c r="W159">
        <v>47</v>
      </c>
      <c r="X159">
        <v>9.49091E-3</v>
      </c>
      <c r="Y159">
        <v>7.4771107000000003E-2</v>
      </c>
      <c r="Z159">
        <v>4.8103468920000001</v>
      </c>
      <c r="AA159" t="s">
        <v>271</v>
      </c>
      <c r="AB159" t="s">
        <v>10</v>
      </c>
      <c r="AC159" t="s">
        <v>10</v>
      </c>
      <c r="AD159" t="s">
        <v>10</v>
      </c>
      <c r="AE159" t="s">
        <v>10</v>
      </c>
      <c r="AF159" t="s">
        <v>10</v>
      </c>
      <c r="AG159" t="s">
        <v>10</v>
      </c>
      <c r="AH159" t="s">
        <v>10</v>
      </c>
      <c r="AI159" t="s">
        <v>10</v>
      </c>
      <c r="AJ159" t="s">
        <v>10</v>
      </c>
      <c r="AK159" t="s">
        <v>10</v>
      </c>
      <c r="AL159" t="s">
        <v>10</v>
      </c>
      <c r="AM159" t="s">
        <v>10</v>
      </c>
      <c r="AN159" t="s">
        <v>10</v>
      </c>
      <c r="AO159" t="s">
        <v>10</v>
      </c>
      <c r="AP159" t="s">
        <v>10</v>
      </c>
      <c r="AQ159" t="s">
        <v>10</v>
      </c>
      <c r="AR159" t="s">
        <v>10</v>
      </c>
      <c r="AS159" t="s">
        <v>10</v>
      </c>
    </row>
    <row r="160" spans="1:45" x14ac:dyDescent="0.2">
      <c r="A160">
        <v>122</v>
      </c>
      <c r="B160" t="s">
        <v>370</v>
      </c>
      <c r="D160">
        <f t="shared" si="8"/>
        <v>4.8725496540000002</v>
      </c>
      <c r="E160">
        <f t="shared" si="9"/>
        <v>0</v>
      </c>
      <c r="F160">
        <f t="shared" si="10"/>
        <v>0</v>
      </c>
      <c r="G160">
        <f t="shared" si="11"/>
        <v>0</v>
      </c>
      <c r="H160">
        <v>58</v>
      </c>
      <c r="I160" t="s">
        <v>250</v>
      </c>
      <c r="J160" t="s">
        <v>10</v>
      </c>
      <c r="K160" t="s">
        <v>10</v>
      </c>
      <c r="L160" t="s">
        <v>10</v>
      </c>
      <c r="M160" t="s">
        <v>10</v>
      </c>
      <c r="N160" t="s">
        <v>10</v>
      </c>
      <c r="O160" t="s">
        <v>10</v>
      </c>
      <c r="P160" t="s">
        <v>10</v>
      </c>
      <c r="Q160" t="s">
        <v>10</v>
      </c>
      <c r="R160" t="s">
        <v>10</v>
      </c>
      <c r="S160" t="s">
        <v>250</v>
      </c>
      <c r="T160">
        <v>9.3808629999999997E-3</v>
      </c>
      <c r="U160">
        <v>5</v>
      </c>
      <c r="V160">
        <v>1.9252469999999999E-3</v>
      </c>
      <c r="W160">
        <v>58</v>
      </c>
      <c r="X160">
        <v>3.611557E-3</v>
      </c>
      <c r="Y160">
        <v>3.6565209000000001E-2</v>
      </c>
      <c r="Z160">
        <v>4.8725496540000002</v>
      </c>
      <c r="AA160" t="s">
        <v>251</v>
      </c>
      <c r="AB160" t="s">
        <v>10</v>
      </c>
      <c r="AC160" t="s">
        <v>10</v>
      </c>
      <c r="AD160" t="s">
        <v>10</v>
      </c>
      <c r="AE160" t="s">
        <v>10</v>
      </c>
      <c r="AF160" t="s">
        <v>10</v>
      </c>
      <c r="AG160" t="s">
        <v>10</v>
      </c>
      <c r="AH160" t="s">
        <v>10</v>
      </c>
      <c r="AI160" t="s">
        <v>10</v>
      </c>
      <c r="AJ160" t="s">
        <v>10</v>
      </c>
      <c r="AK160" t="s">
        <v>10</v>
      </c>
      <c r="AL160" t="s">
        <v>10</v>
      </c>
      <c r="AM160" t="s">
        <v>10</v>
      </c>
      <c r="AN160" t="s">
        <v>10</v>
      </c>
      <c r="AO160" t="s">
        <v>10</v>
      </c>
      <c r="AP160" t="s">
        <v>10</v>
      </c>
      <c r="AQ160" t="s">
        <v>10</v>
      </c>
      <c r="AR160" t="s">
        <v>10</v>
      </c>
      <c r="AS160" t="s">
        <v>10</v>
      </c>
    </row>
    <row r="161" spans="1:45" x14ac:dyDescent="0.2">
      <c r="A161">
        <v>206</v>
      </c>
      <c r="B161" t="s">
        <v>600</v>
      </c>
      <c r="D161">
        <f t="shared" si="8"/>
        <v>0</v>
      </c>
      <c r="E161">
        <f t="shared" si="9"/>
        <v>1.4368823589999999</v>
      </c>
      <c r="F161">
        <f t="shared" si="10"/>
        <v>0</v>
      </c>
      <c r="G161">
        <f t="shared" si="11"/>
        <v>0</v>
      </c>
      <c r="H161">
        <v>2529</v>
      </c>
      <c r="I161" t="s">
        <v>216</v>
      </c>
      <c r="J161" t="s">
        <v>216</v>
      </c>
      <c r="K161">
        <v>0.120622568</v>
      </c>
      <c r="L161">
        <v>62</v>
      </c>
      <c r="M161">
        <v>8.3947420999999994E-2</v>
      </c>
      <c r="N161">
        <v>2529</v>
      </c>
      <c r="O161">
        <v>2.5349069999999999E-3</v>
      </c>
      <c r="P161">
        <v>3.0692255000000002E-2</v>
      </c>
      <c r="Q161">
        <v>1.4368823589999999</v>
      </c>
      <c r="R161" t="s">
        <v>217</v>
      </c>
      <c r="S161" t="s">
        <v>10</v>
      </c>
      <c r="T161" t="s">
        <v>10</v>
      </c>
      <c r="U161" t="s">
        <v>10</v>
      </c>
      <c r="V161" t="s">
        <v>10</v>
      </c>
      <c r="W161" t="s">
        <v>10</v>
      </c>
      <c r="X161" t="s">
        <v>10</v>
      </c>
      <c r="Y161" t="s">
        <v>10</v>
      </c>
      <c r="Z161" t="s">
        <v>10</v>
      </c>
      <c r="AA161" t="s">
        <v>10</v>
      </c>
      <c r="AB161" t="s">
        <v>10</v>
      </c>
      <c r="AC161" t="s">
        <v>10</v>
      </c>
      <c r="AD161" t="s">
        <v>10</v>
      </c>
      <c r="AE161" t="s">
        <v>10</v>
      </c>
      <c r="AF161" t="s">
        <v>10</v>
      </c>
      <c r="AG161" t="s">
        <v>10</v>
      </c>
      <c r="AH161" t="s">
        <v>10</v>
      </c>
      <c r="AI161" t="s">
        <v>10</v>
      </c>
      <c r="AJ161" t="s">
        <v>10</v>
      </c>
      <c r="AK161" t="s">
        <v>10</v>
      </c>
      <c r="AL161" t="s">
        <v>10</v>
      </c>
      <c r="AM161" t="s">
        <v>10</v>
      </c>
      <c r="AN161" t="s">
        <v>10</v>
      </c>
      <c r="AO161" t="s">
        <v>10</v>
      </c>
      <c r="AP161" t="s">
        <v>10</v>
      </c>
      <c r="AQ161" t="s">
        <v>10</v>
      </c>
      <c r="AR161" t="s">
        <v>10</v>
      </c>
      <c r="AS161" t="s">
        <v>10</v>
      </c>
    </row>
    <row r="162" spans="1:45" x14ac:dyDescent="0.2">
      <c r="A162">
        <v>118</v>
      </c>
      <c r="B162" t="s">
        <v>355</v>
      </c>
      <c r="D162">
        <f t="shared" si="8"/>
        <v>0</v>
      </c>
      <c r="E162">
        <f t="shared" si="9"/>
        <v>1.3557680320000001</v>
      </c>
      <c r="F162">
        <f t="shared" si="10"/>
        <v>0</v>
      </c>
      <c r="G162">
        <f t="shared" si="11"/>
        <v>0</v>
      </c>
      <c r="H162">
        <v>2810</v>
      </c>
      <c r="I162" t="s">
        <v>492</v>
      </c>
      <c r="J162" t="s">
        <v>492</v>
      </c>
      <c r="K162">
        <v>0.126459144</v>
      </c>
      <c r="L162">
        <v>65</v>
      </c>
      <c r="M162">
        <v>9.3274912000000001E-2</v>
      </c>
      <c r="N162">
        <v>2810</v>
      </c>
      <c r="O162">
        <v>7.4206580000000001E-3</v>
      </c>
      <c r="P162">
        <v>6.7386127000000004E-2</v>
      </c>
      <c r="Q162">
        <v>1.3557680320000001</v>
      </c>
      <c r="R162" t="s">
        <v>493</v>
      </c>
      <c r="S162" t="s">
        <v>10</v>
      </c>
      <c r="T162" t="s">
        <v>10</v>
      </c>
      <c r="U162" t="s">
        <v>10</v>
      </c>
      <c r="V162" t="s">
        <v>10</v>
      </c>
      <c r="W162" t="s">
        <v>10</v>
      </c>
      <c r="X162" t="s">
        <v>10</v>
      </c>
      <c r="Y162" t="s">
        <v>10</v>
      </c>
      <c r="Z162" t="s">
        <v>10</v>
      </c>
      <c r="AA162" t="s">
        <v>10</v>
      </c>
      <c r="AB162" t="s">
        <v>10</v>
      </c>
      <c r="AC162" t="s">
        <v>10</v>
      </c>
      <c r="AD162" t="s">
        <v>10</v>
      </c>
      <c r="AE162" t="s">
        <v>10</v>
      </c>
      <c r="AF162" t="s">
        <v>10</v>
      </c>
      <c r="AG162" t="s">
        <v>10</v>
      </c>
      <c r="AH162" t="s">
        <v>10</v>
      </c>
      <c r="AI162" t="s">
        <v>10</v>
      </c>
      <c r="AJ162" t="s">
        <v>10</v>
      </c>
      <c r="AK162" t="s">
        <v>10</v>
      </c>
      <c r="AL162" t="s">
        <v>10</v>
      </c>
      <c r="AM162" t="s">
        <v>10</v>
      </c>
      <c r="AN162" t="s">
        <v>10</v>
      </c>
      <c r="AO162" t="s">
        <v>10</v>
      </c>
      <c r="AP162" t="s">
        <v>10</v>
      </c>
      <c r="AQ162" t="s">
        <v>10</v>
      </c>
      <c r="AR162" t="s">
        <v>10</v>
      </c>
      <c r="AS162" t="s">
        <v>10</v>
      </c>
    </row>
    <row r="163" spans="1:45" x14ac:dyDescent="0.2">
      <c r="A163">
        <v>202</v>
      </c>
      <c r="B163" t="s">
        <v>591</v>
      </c>
      <c r="D163">
        <f t="shared" si="8"/>
        <v>0</v>
      </c>
      <c r="E163">
        <f t="shared" si="9"/>
        <v>0</v>
      </c>
      <c r="F163">
        <f t="shared" si="10"/>
        <v>0</v>
      </c>
      <c r="G163">
        <f t="shared" si="11"/>
        <v>111.57777780000001</v>
      </c>
      <c r="H163">
        <v>3</v>
      </c>
      <c r="I163" t="s">
        <v>292</v>
      </c>
      <c r="J163" t="s">
        <v>10</v>
      </c>
      <c r="K163" t="s">
        <v>10</v>
      </c>
      <c r="L163" t="s">
        <v>10</v>
      </c>
      <c r="M163" t="s">
        <v>10</v>
      </c>
      <c r="N163" t="s">
        <v>10</v>
      </c>
      <c r="O163" t="s">
        <v>10</v>
      </c>
      <c r="P163" t="s">
        <v>10</v>
      </c>
      <c r="Q163" t="s">
        <v>10</v>
      </c>
      <c r="R163" t="s">
        <v>10</v>
      </c>
      <c r="S163" t="s">
        <v>10</v>
      </c>
      <c r="T163" t="s">
        <v>10</v>
      </c>
      <c r="U163" t="s">
        <v>10</v>
      </c>
      <c r="V163" t="s">
        <v>10</v>
      </c>
      <c r="W163" t="s">
        <v>10</v>
      </c>
      <c r="X163" t="s">
        <v>10</v>
      </c>
      <c r="Y163" t="s">
        <v>10</v>
      </c>
      <c r="Z163" t="s">
        <v>10</v>
      </c>
      <c r="AA163" t="s">
        <v>10</v>
      </c>
      <c r="AB163" t="s">
        <v>292</v>
      </c>
      <c r="AC163">
        <v>1.1111111E-2</v>
      </c>
      <c r="AD163">
        <v>1</v>
      </c>
      <c r="AE163" s="1">
        <v>9.9599999999999995E-5</v>
      </c>
      <c r="AF163">
        <v>3</v>
      </c>
      <c r="AG163">
        <v>8.9394560000000001E-3</v>
      </c>
      <c r="AH163">
        <v>4.0295619999999997E-2</v>
      </c>
      <c r="AI163">
        <v>111.57777780000001</v>
      </c>
      <c r="AJ163" t="s">
        <v>53</v>
      </c>
      <c r="AK163" t="s">
        <v>10</v>
      </c>
      <c r="AL163" t="s">
        <v>10</v>
      </c>
      <c r="AM163" t="s">
        <v>10</v>
      </c>
      <c r="AN163" t="s">
        <v>10</v>
      </c>
      <c r="AO163" t="s">
        <v>10</v>
      </c>
      <c r="AP163" t="s">
        <v>10</v>
      </c>
      <c r="AQ163" t="s">
        <v>10</v>
      </c>
      <c r="AR163" t="s">
        <v>10</v>
      </c>
      <c r="AS163" t="s">
        <v>10</v>
      </c>
    </row>
    <row r="164" spans="1:45" x14ac:dyDescent="0.2">
      <c r="A164">
        <v>194</v>
      </c>
      <c r="B164" t="s">
        <v>572</v>
      </c>
      <c r="D164">
        <f t="shared" si="8"/>
        <v>0</v>
      </c>
      <c r="E164">
        <f t="shared" si="9"/>
        <v>1.353398691</v>
      </c>
      <c r="F164">
        <f t="shared" si="10"/>
        <v>0</v>
      </c>
      <c r="G164">
        <f t="shared" si="11"/>
        <v>0</v>
      </c>
      <c r="H164">
        <v>2685</v>
      </c>
      <c r="I164" t="s">
        <v>457</v>
      </c>
      <c r="J164" t="s">
        <v>457</v>
      </c>
      <c r="K164">
        <v>0.120622568</v>
      </c>
      <c r="L164">
        <v>62</v>
      </c>
      <c r="M164">
        <v>8.9125672000000003E-2</v>
      </c>
      <c r="N164">
        <v>2685</v>
      </c>
      <c r="O164">
        <v>9.1942029999999998E-3</v>
      </c>
      <c r="P164">
        <v>7.8309248999999997E-2</v>
      </c>
      <c r="Q164">
        <v>1.353398691</v>
      </c>
      <c r="R164" t="s">
        <v>217</v>
      </c>
      <c r="S164" t="s">
        <v>10</v>
      </c>
      <c r="T164" t="s">
        <v>10</v>
      </c>
      <c r="U164" t="s">
        <v>10</v>
      </c>
      <c r="V164" t="s">
        <v>10</v>
      </c>
      <c r="W164" t="s">
        <v>10</v>
      </c>
      <c r="X164" t="s">
        <v>10</v>
      </c>
      <c r="Y164" t="s">
        <v>10</v>
      </c>
      <c r="Z164" t="s">
        <v>10</v>
      </c>
      <c r="AA164" t="s">
        <v>10</v>
      </c>
      <c r="AB164" t="s">
        <v>10</v>
      </c>
      <c r="AC164" t="s">
        <v>10</v>
      </c>
      <c r="AD164" t="s">
        <v>10</v>
      </c>
      <c r="AE164" t="s">
        <v>10</v>
      </c>
      <c r="AF164" t="s">
        <v>10</v>
      </c>
      <c r="AG164" t="s">
        <v>10</v>
      </c>
      <c r="AH164" t="s">
        <v>10</v>
      </c>
      <c r="AI164" t="s">
        <v>10</v>
      </c>
      <c r="AJ164" t="s">
        <v>10</v>
      </c>
      <c r="AK164" t="s">
        <v>10</v>
      </c>
      <c r="AL164" t="s">
        <v>10</v>
      </c>
      <c r="AM164" t="s">
        <v>10</v>
      </c>
      <c r="AN164" t="s">
        <v>10</v>
      </c>
      <c r="AO164" t="s">
        <v>10</v>
      </c>
      <c r="AP164" t="s">
        <v>10</v>
      </c>
      <c r="AQ164" t="s">
        <v>10</v>
      </c>
      <c r="AR164" t="s">
        <v>10</v>
      </c>
      <c r="AS164" t="s">
        <v>10</v>
      </c>
    </row>
    <row r="165" spans="1:45" x14ac:dyDescent="0.2">
      <c r="A165">
        <v>7</v>
      </c>
      <c r="B165" t="s">
        <v>27</v>
      </c>
      <c r="D165">
        <f t="shared" si="8"/>
        <v>0</v>
      </c>
      <c r="E165">
        <f t="shared" si="9"/>
        <v>1.489073133</v>
      </c>
      <c r="F165">
        <f t="shared" si="10"/>
        <v>0</v>
      </c>
      <c r="G165">
        <f t="shared" si="11"/>
        <v>0</v>
      </c>
      <c r="H165">
        <v>2401</v>
      </c>
      <c r="I165" t="s">
        <v>253</v>
      </c>
      <c r="J165" t="s">
        <v>253</v>
      </c>
      <c r="K165">
        <v>0.118677043</v>
      </c>
      <c r="L165">
        <v>61</v>
      </c>
      <c r="M165">
        <v>7.9698598999999995E-2</v>
      </c>
      <c r="N165">
        <v>2401</v>
      </c>
      <c r="O165">
        <v>1.202463E-3</v>
      </c>
      <c r="P165">
        <v>1.9362186999999999E-2</v>
      </c>
      <c r="Q165">
        <v>1.489073133</v>
      </c>
      <c r="R165" t="s">
        <v>39</v>
      </c>
      <c r="S165" t="s">
        <v>10</v>
      </c>
      <c r="T165" t="s">
        <v>10</v>
      </c>
      <c r="U165" t="s">
        <v>10</v>
      </c>
      <c r="V165" t="s">
        <v>10</v>
      </c>
      <c r="W165" t="s">
        <v>10</v>
      </c>
      <c r="X165" t="s">
        <v>10</v>
      </c>
      <c r="Y165" t="s">
        <v>10</v>
      </c>
      <c r="Z165" t="s">
        <v>10</v>
      </c>
      <c r="AA165" t="s">
        <v>10</v>
      </c>
      <c r="AB165" t="s">
        <v>10</v>
      </c>
      <c r="AC165" t="s">
        <v>10</v>
      </c>
      <c r="AD165" t="s">
        <v>10</v>
      </c>
      <c r="AE165" t="s">
        <v>10</v>
      </c>
      <c r="AF165" t="s">
        <v>10</v>
      </c>
      <c r="AG165" t="s">
        <v>10</v>
      </c>
      <c r="AH165" t="s">
        <v>10</v>
      </c>
      <c r="AI165" t="s">
        <v>10</v>
      </c>
      <c r="AJ165" t="s">
        <v>10</v>
      </c>
      <c r="AK165" t="s">
        <v>10</v>
      </c>
      <c r="AL165" t="s">
        <v>10</v>
      </c>
      <c r="AM165" t="s">
        <v>10</v>
      </c>
      <c r="AN165" t="s">
        <v>10</v>
      </c>
      <c r="AO165" t="s">
        <v>10</v>
      </c>
      <c r="AP165" t="s">
        <v>10</v>
      </c>
      <c r="AQ165" t="s">
        <v>10</v>
      </c>
      <c r="AR165" t="s">
        <v>10</v>
      </c>
      <c r="AS165" t="s">
        <v>10</v>
      </c>
    </row>
    <row r="166" spans="1:45" x14ac:dyDescent="0.2">
      <c r="A166">
        <v>168</v>
      </c>
      <c r="B166" t="s">
        <v>502</v>
      </c>
      <c r="D166">
        <f t="shared" si="8"/>
        <v>0</v>
      </c>
      <c r="E166">
        <f t="shared" si="9"/>
        <v>25.118954970000001</v>
      </c>
      <c r="F166">
        <f t="shared" si="10"/>
        <v>0</v>
      </c>
      <c r="G166">
        <f t="shared" si="11"/>
        <v>0</v>
      </c>
      <c r="H166">
        <v>7</v>
      </c>
      <c r="I166" t="s">
        <v>305</v>
      </c>
      <c r="J166" t="s">
        <v>305</v>
      </c>
      <c r="K166">
        <v>5.8365759999999996E-3</v>
      </c>
      <c r="L166">
        <v>3</v>
      </c>
      <c r="M166">
        <v>2.3235700000000001E-4</v>
      </c>
      <c r="N166">
        <v>7</v>
      </c>
      <c r="O166">
        <v>1.64411E-4</v>
      </c>
      <c r="P166">
        <v>4.3201719999999997E-3</v>
      </c>
      <c r="Q166">
        <v>25.118954970000001</v>
      </c>
      <c r="R166" t="s">
        <v>306</v>
      </c>
      <c r="S166" t="s">
        <v>10</v>
      </c>
      <c r="T166" t="s">
        <v>10</v>
      </c>
      <c r="U166" t="s">
        <v>10</v>
      </c>
      <c r="V166" t="s">
        <v>10</v>
      </c>
      <c r="W166" t="s">
        <v>10</v>
      </c>
      <c r="X166" t="s">
        <v>10</v>
      </c>
      <c r="Y166" t="s">
        <v>10</v>
      </c>
      <c r="Z166" t="s">
        <v>10</v>
      </c>
      <c r="AA166" t="s">
        <v>10</v>
      </c>
      <c r="AB166" t="s">
        <v>10</v>
      </c>
      <c r="AC166" t="s">
        <v>10</v>
      </c>
      <c r="AD166" t="s">
        <v>10</v>
      </c>
      <c r="AE166" t="s">
        <v>10</v>
      </c>
      <c r="AF166" t="s">
        <v>10</v>
      </c>
      <c r="AG166" t="s">
        <v>10</v>
      </c>
      <c r="AH166" t="s">
        <v>10</v>
      </c>
      <c r="AI166" t="s">
        <v>10</v>
      </c>
      <c r="AJ166" t="s">
        <v>10</v>
      </c>
      <c r="AK166" t="s">
        <v>10</v>
      </c>
      <c r="AL166" t="s">
        <v>10</v>
      </c>
      <c r="AM166" t="s">
        <v>10</v>
      </c>
      <c r="AN166" t="s">
        <v>10</v>
      </c>
      <c r="AO166" t="s">
        <v>10</v>
      </c>
      <c r="AP166" t="s">
        <v>10</v>
      </c>
      <c r="AQ166" t="s">
        <v>10</v>
      </c>
      <c r="AR166" t="s">
        <v>10</v>
      </c>
      <c r="AS166" t="s">
        <v>10</v>
      </c>
    </row>
    <row r="167" spans="1:45" x14ac:dyDescent="0.2">
      <c r="A167">
        <v>75</v>
      </c>
      <c r="B167" t="s">
        <v>235</v>
      </c>
      <c r="D167">
        <f t="shared" si="8"/>
        <v>0</v>
      </c>
      <c r="E167">
        <f t="shared" si="9"/>
        <v>1.3495929760000001</v>
      </c>
      <c r="F167">
        <f t="shared" si="10"/>
        <v>0</v>
      </c>
      <c r="G167">
        <f t="shared" si="11"/>
        <v>0</v>
      </c>
      <c r="H167">
        <v>2736</v>
      </c>
      <c r="I167" t="s">
        <v>559</v>
      </c>
      <c r="J167" t="s">
        <v>559</v>
      </c>
      <c r="K167">
        <v>0.122568093</v>
      </c>
      <c r="L167">
        <v>63</v>
      </c>
      <c r="M167">
        <v>9.0818562000000005E-2</v>
      </c>
      <c r="N167">
        <v>2736</v>
      </c>
      <c r="O167">
        <v>9.1831980000000001E-3</v>
      </c>
      <c r="P167">
        <v>7.8309248999999997E-2</v>
      </c>
      <c r="Q167">
        <v>1.3495929760000001</v>
      </c>
      <c r="R167" t="s">
        <v>560</v>
      </c>
      <c r="S167" t="s">
        <v>10</v>
      </c>
      <c r="T167" t="s">
        <v>10</v>
      </c>
      <c r="U167" t="s">
        <v>10</v>
      </c>
      <c r="V167" t="s">
        <v>10</v>
      </c>
      <c r="W167" t="s">
        <v>10</v>
      </c>
      <c r="X167" t="s">
        <v>10</v>
      </c>
      <c r="Y167" t="s">
        <v>10</v>
      </c>
      <c r="Z167" t="s">
        <v>10</v>
      </c>
      <c r="AA167" t="s">
        <v>10</v>
      </c>
      <c r="AB167" t="s">
        <v>10</v>
      </c>
      <c r="AC167" t="s">
        <v>10</v>
      </c>
      <c r="AD167" t="s">
        <v>10</v>
      </c>
      <c r="AE167" t="s">
        <v>10</v>
      </c>
      <c r="AF167" t="s">
        <v>10</v>
      </c>
      <c r="AG167" t="s">
        <v>10</v>
      </c>
      <c r="AH167" t="s">
        <v>10</v>
      </c>
      <c r="AI167" t="s">
        <v>10</v>
      </c>
      <c r="AJ167" t="s">
        <v>10</v>
      </c>
      <c r="AK167" t="s">
        <v>10</v>
      </c>
      <c r="AL167" t="s">
        <v>10</v>
      </c>
      <c r="AM167" t="s">
        <v>10</v>
      </c>
      <c r="AN167" t="s">
        <v>10</v>
      </c>
      <c r="AO167" t="s">
        <v>10</v>
      </c>
      <c r="AP167" t="s">
        <v>10</v>
      </c>
      <c r="AQ167" t="s">
        <v>10</v>
      </c>
      <c r="AR167" t="s">
        <v>10</v>
      </c>
      <c r="AS167" t="s">
        <v>10</v>
      </c>
    </row>
    <row r="168" spans="1:45" x14ac:dyDescent="0.2">
      <c r="A168">
        <v>31</v>
      </c>
      <c r="B168" t="s">
        <v>104</v>
      </c>
      <c r="D168">
        <f t="shared" si="8"/>
        <v>0</v>
      </c>
      <c r="E168">
        <f t="shared" si="9"/>
        <v>1.52268509</v>
      </c>
      <c r="F168">
        <f t="shared" si="10"/>
        <v>0</v>
      </c>
      <c r="G168">
        <f t="shared" si="11"/>
        <v>0</v>
      </c>
      <c r="H168">
        <v>2348</v>
      </c>
      <c r="I168" t="s">
        <v>467</v>
      </c>
      <c r="J168" t="s">
        <v>467</v>
      </c>
      <c r="K168">
        <v>0.118677043</v>
      </c>
      <c r="L168">
        <v>61</v>
      </c>
      <c r="M168">
        <v>7.7939322000000005E-2</v>
      </c>
      <c r="N168">
        <v>2348</v>
      </c>
      <c r="O168">
        <v>6.9917799999999995E-4</v>
      </c>
      <c r="P168">
        <v>1.2514272999999999E-2</v>
      </c>
      <c r="Q168">
        <v>1.52268509</v>
      </c>
      <c r="R168" t="s">
        <v>39</v>
      </c>
      <c r="S168" t="s">
        <v>10</v>
      </c>
      <c r="T168" t="s">
        <v>10</v>
      </c>
      <c r="U168" t="s">
        <v>10</v>
      </c>
      <c r="V168" t="s">
        <v>10</v>
      </c>
      <c r="W168" t="s">
        <v>10</v>
      </c>
      <c r="X168" t="s">
        <v>10</v>
      </c>
      <c r="Y168" t="s">
        <v>10</v>
      </c>
      <c r="Z168" t="s">
        <v>10</v>
      </c>
      <c r="AA168" t="s">
        <v>10</v>
      </c>
      <c r="AB168" t="s">
        <v>10</v>
      </c>
      <c r="AC168" t="s">
        <v>10</v>
      </c>
      <c r="AD168" t="s">
        <v>10</v>
      </c>
      <c r="AE168" t="s">
        <v>10</v>
      </c>
      <c r="AF168" t="s">
        <v>10</v>
      </c>
      <c r="AG168" t="s">
        <v>10</v>
      </c>
      <c r="AH168" t="s">
        <v>10</v>
      </c>
      <c r="AI168" t="s">
        <v>10</v>
      </c>
      <c r="AJ168" t="s">
        <v>10</v>
      </c>
      <c r="AK168" t="s">
        <v>10</v>
      </c>
      <c r="AL168" t="s">
        <v>10</v>
      </c>
      <c r="AM168" t="s">
        <v>10</v>
      </c>
      <c r="AN168" t="s">
        <v>10</v>
      </c>
      <c r="AO168" t="s">
        <v>10</v>
      </c>
      <c r="AP168" t="s">
        <v>10</v>
      </c>
      <c r="AQ168" t="s">
        <v>10</v>
      </c>
      <c r="AR168" t="s">
        <v>10</v>
      </c>
      <c r="AS168" t="s">
        <v>10</v>
      </c>
    </row>
    <row r="169" spans="1:45" x14ac:dyDescent="0.2">
      <c r="A169">
        <v>159</v>
      </c>
      <c r="B169" t="s">
        <v>477</v>
      </c>
      <c r="D169">
        <f t="shared" si="8"/>
        <v>0</v>
      </c>
      <c r="E169">
        <f t="shared" si="9"/>
        <v>5.2331156200000004</v>
      </c>
      <c r="F169">
        <f t="shared" si="10"/>
        <v>0</v>
      </c>
      <c r="G169">
        <f t="shared" si="11"/>
        <v>0</v>
      </c>
      <c r="H169">
        <v>56</v>
      </c>
      <c r="I169" t="s">
        <v>610</v>
      </c>
      <c r="J169" t="s">
        <v>610</v>
      </c>
      <c r="K169">
        <v>9.7276259999999996E-3</v>
      </c>
      <c r="L169">
        <v>5</v>
      </c>
      <c r="M169">
        <v>1.858859E-3</v>
      </c>
      <c r="N169">
        <v>56</v>
      </c>
      <c r="O169">
        <v>2.6522009999999999E-3</v>
      </c>
      <c r="P169">
        <v>3.1800657000000003E-2</v>
      </c>
      <c r="Q169">
        <v>5.2331156200000004</v>
      </c>
      <c r="R169" t="s">
        <v>611</v>
      </c>
      <c r="S169" t="s">
        <v>10</v>
      </c>
      <c r="T169" t="s">
        <v>10</v>
      </c>
      <c r="U169" t="s">
        <v>10</v>
      </c>
      <c r="V169" t="s">
        <v>10</v>
      </c>
      <c r="W169" t="s">
        <v>10</v>
      </c>
      <c r="X169" t="s">
        <v>10</v>
      </c>
      <c r="Y169" t="s">
        <v>10</v>
      </c>
      <c r="Z169" t="s">
        <v>10</v>
      </c>
      <c r="AA169" t="s">
        <v>10</v>
      </c>
      <c r="AB169" t="s">
        <v>10</v>
      </c>
      <c r="AC169" t="s">
        <v>10</v>
      </c>
      <c r="AD169" t="s">
        <v>10</v>
      </c>
      <c r="AE169" t="s">
        <v>10</v>
      </c>
      <c r="AF169" t="s">
        <v>10</v>
      </c>
      <c r="AG169" t="s">
        <v>10</v>
      </c>
      <c r="AH169" t="s">
        <v>10</v>
      </c>
      <c r="AI169" t="s">
        <v>10</v>
      </c>
      <c r="AJ169" t="s">
        <v>10</v>
      </c>
      <c r="AK169" t="s">
        <v>10</v>
      </c>
      <c r="AL169" t="s">
        <v>10</v>
      </c>
      <c r="AM169" t="s">
        <v>10</v>
      </c>
      <c r="AN169" t="s">
        <v>10</v>
      </c>
      <c r="AO169" t="s">
        <v>10</v>
      </c>
      <c r="AP169" t="s">
        <v>10</v>
      </c>
      <c r="AQ169" t="s">
        <v>10</v>
      </c>
      <c r="AR169" t="s">
        <v>10</v>
      </c>
      <c r="AS169" t="s">
        <v>10</v>
      </c>
    </row>
    <row r="170" spans="1:45" x14ac:dyDescent="0.2">
      <c r="A170">
        <v>37</v>
      </c>
      <c r="B170" t="s">
        <v>124</v>
      </c>
      <c r="D170">
        <f t="shared" si="8"/>
        <v>11.89927915</v>
      </c>
      <c r="E170">
        <f t="shared" si="9"/>
        <v>0</v>
      </c>
      <c r="F170">
        <f t="shared" si="10"/>
        <v>0</v>
      </c>
      <c r="G170">
        <f t="shared" si="11"/>
        <v>0</v>
      </c>
      <c r="H170">
        <v>19</v>
      </c>
      <c r="I170" t="s">
        <v>587</v>
      </c>
      <c r="J170" t="s">
        <v>10</v>
      </c>
      <c r="K170" t="s">
        <v>10</v>
      </c>
      <c r="L170" t="s">
        <v>10</v>
      </c>
      <c r="M170" t="s">
        <v>10</v>
      </c>
      <c r="N170" t="s">
        <v>10</v>
      </c>
      <c r="O170" t="s">
        <v>10</v>
      </c>
      <c r="P170" t="s">
        <v>10</v>
      </c>
      <c r="Q170" t="s">
        <v>10</v>
      </c>
      <c r="R170" t="s">
        <v>10</v>
      </c>
      <c r="S170" t="s">
        <v>587</v>
      </c>
      <c r="T170">
        <v>7.5046899999999996E-3</v>
      </c>
      <c r="U170">
        <v>4</v>
      </c>
      <c r="V170">
        <v>6.3068399999999995E-4</v>
      </c>
      <c r="W170">
        <v>19</v>
      </c>
      <c r="X170">
        <v>3.0448699999999999E-4</v>
      </c>
      <c r="Y170">
        <v>5.2090189999999996E-3</v>
      </c>
      <c r="Z170">
        <v>11.89927915</v>
      </c>
      <c r="AA170" t="s">
        <v>200</v>
      </c>
      <c r="AB170" t="s">
        <v>10</v>
      </c>
      <c r="AC170" t="s">
        <v>10</v>
      </c>
      <c r="AD170" t="s">
        <v>10</v>
      </c>
      <c r="AE170" t="s">
        <v>10</v>
      </c>
      <c r="AF170" t="s">
        <v>10</v>
      </c>
      <c r="AG170" t="s">
        <v>10</v>
      </c>
      <c r="AH170" t="s">
        <v>10</v>
      </c>
      <c r="AI170" t="s">
        <v>10</v>
      </c>
      <c r="AJ170" t="s">
        <v>10</v>
      </c>
      <c r="AK170" t="s">
        <v>10</v>
      </c>
      <c r="AL170" t="s">
        <v>10</v>
      </c>
      <c r="AM170" t="s">
        <v>10</v>
      </c>
      <c r="AN170" t="s">
        <v>10</v>
      </c>
      <c r="AO170" t="s">
        <v>10</v>
      </c>
      <c r="AP170" t="s">
        <v>10</v>
      </c>
      <c r="AQ170" t="s">
        <v>10</v>
      </c>
      <c r="AR170" t="s">
        <v>10</v>
      </c>
      <c r="AS170" t="s">
        <v>10</v>
      </c>
    </row>
    <row r="171" spans="1:45" x14ac:dyDescent="0.2">
      <c r="A171">
        <v>48</v>
      </c>
      <c r="B171" t="s">
        <v>159</v>
      </c>
      <c r="D171">
        <f t="shared" si="8"/>
        <v>8.6956270750000009</v>
      </c>
      <c r="E171">
        <f t="shared" si="9"/>
        <v>0</v>
      </c>
      <c r="F171">
        <f t="shared" si="10"/>
        <v>0</v>
      </c>
      <c r="G171">
        <f t="shared" si="11"/>
        <v>0</v>
      </c>
      <c r="H171">
        <v>26</v>
      </c>
      <c r="I171" t="s">
        <v>585</v>
      </c>
      <c r="J171" t="s">
        <v>10</v>
      </c>
      <c r="K171" t="s">
        <v>10</v>
      </c>
      <c r="L171" t="s">
        <v>10</v>
      </c>
      <c r="M171" t="s">
        <v>10</v>
      </c>
      <c r="N171" t="s">
        <v>10</v>
      </c>
      <c r="O171" t="s">
        <v>10</v>
      </c>
      <c r="P171" t="s">
        <v>10</v>
      </c>
      <c r="Q171" t="s">
        <v>10</v>
      </c>
      <c r="R171" t="s">
        <v>10</v>
      </c>
      <c r="S171" t="s">
        <v>585</v>
      </c>
      <c r="T171">
        <v>7.5046899999999996E-3</v>
      </c>
      <c r="U171">
        <v>4</v>
      </c>
      <c r="V171">
        <v>8.6304199999999995E-4</v>
      </c>
      <c r="W171">
        <v>26</v>
      </c>
      <c r="X171">
        <v>1.064754E-3</v>
      </c>
      <c r="Y171">
        <v>1.4042496999999999E-2</v>
      </c>
      <c r="Z171">
        <v>8.6956270750000009</v>
      </c>
      <c r="AA171" t="s">
        <v>200</v>
      </c>
      <c r="AB171" t="s">
        <v>10</v>
      </c>
      <c r="AC171" t="s">
        <v>10</v>
      </c>
      <c r="AD171" t="s">
        <v>10</v>
      </c>
      <c r="AE171" t="s">
        <v>10</v>
      </c>
      <c r="AF171" t="s">
        <v>10</v>
      </c>
      <c r="AG171" t="s">
        <v>10</v>
      </c>
      <c r="AH171" t="s">
        <v>10</v>
      </c>
      <c r="AI171" t="s">
        <v>10</v>
      </c>
      <c r="AJ171" t="s">
        <v>10</v>
      </c>
      <c r="AK171" t="s">
        <v>10</v>
      </c>
      <c r="AL171" t="s">
        <v>10</v>
      </c>
      <c r="AM171" t="s">
        <v>10</v>
      </c>
      <c r="AN171" t="s">
        <v>10</v>
      </c>
      <c r="AO171" t="s">
        <v>10</v>
      </c>
      <c r="AP171" t="s">
        <v>10</v>
      </c>
      <c r="AQ171" t="s">
        <v>10</v>
      </c>
      <c r="AR171" t="s">
        <v>10</v>
      </c>
      <c r="AS171" t="s">
        <v>10</v>
      </c>
    </row>
    <row r="172" spans="1:45" x14ac:dyDescent="0.2">
      <c r="A172">
        <v>36</v>
      </c>
      <c r="B172" t="s">
        <v>120</v>
      </c>
      <c r="D172">
        <f t="shared" si="8"/>
        <v>0</v>
      </c>
      <c r="E172">
        <f t="shared" si="9"/>
        <v>0</v>
      </c>
      <c r="F172">
        <f t="shared" si="10"/>
        <v>9.1475708499999993</v>
      </c>
      <c r="G172">
        <f t="shared" si="11"/>
        <v>0</v>
      </c>
      <c r="H172">
        <v>190</v>
      </c>
      <c r="I172" t="s">
        <v>44</v>
      </c>
      <c r="J172" t="s">
        <v>10</v>
      </c>
      <c r="K172" t="s">
        <v>10</v>
      </c>
      <c r="L172" t="s">
        <v>10</v>
      </c>
      <c r="M172" t="s">
        <v>10</v>
      </c>
      <c r="N172" t="s">
        <v>10</v>
      </c>
      <c r="O172" t="s">
        <v>10</v>
      </c>
      <c r="P172" t="s">
        <v>10</v>
      </c>
      <c r="Q172" t="s">
        <v>10</v>
      </c>
      <c r="R172" t="s">
        <v>10</v>
      </c>
      <c r="S172" t="s">
        <v>10</v>
      </c>
      <c r="T172" t="s">
        <v>10</v>
      </c>
      <c r="U172" t="s">
        <v>10</v>
      </c>
      <c r="V172" t="s">
        <v>10</v>
      </c>
      <c r="W172" t="s">
        <v>10</v>
      </c>
      <c r="X172" t="s">
        <v>10</v>
      </c>
      <c r="Y172" t="s">
        <v>10</v>
      </c>
      <c r="Z172" t="s">
        <v>10</v>
      </c>
      <c r="AA172" t="s">
        <v>10</v>
      </c>
      <c r="AB172" t="s">
        <v>10</v>
      </c>
      <c r="AC172" t="s">
        <v>10</v>
      </c>
      <c r="AD172" t="s">
        <v>10</v>
      </c>
      <c r="AE172" t="s">
        <v>10</v>
      </c>
      <c r="AF172" t="s">
        <v>10</v>
      </c>
      <c r="AG172" t="s">
        <v>10</v>
      </c>
      <c r="AH172" t="s">
        <v>10</v>
      </c>
      <c r="AI172" t="s">
        <v>10</v>
      </c>
      <c r="AJ172" t="s">
        <v>10</v>
      </c>
      <c r="AK172" t="s">
        <v>44</v>
      </c>
      <c r="AL172">
        <v>5.7692307999999998E-2</v>
      </c>
      <c r="AM172">
        <v>3</v>
      </c>
      <c r="AN172">
        <v>6.3068450000000002E-3</v>
      </c>
      <c r="AO172">
        <v>190</v>
      </c>
      <c r="AP172">
        <v>4.3536E-3</v>
      </c>
      <c r="AQ172">
        <v>3.5028961999999997E-2</v>
      </c>
      <c r="AR172">
        <v>9.1475708499999993</v>
      </c>
      <c r="AS172" t="s">
        <v>45</v>
      </c>
    </row>
    <row r="173" spans="1:45" x14ac:dyDescent="0.2">
      <c r="A173">
        <v>158</v>
      </c>
      <c r="B173" t="s">
        <v>474</v>
      </c>
      <c r="D173">
        <f t="shared" si="8"/>
        <v>0</v>
      </c>
      <c r="E173">
        <f t="shared" si="9"/>
        <v>0</v>
      </c>
      <c r="F173">
        <f t="shared" si="10"/>
        <v>0</v>
      </c>
      <c r="G173">
        <f t="shared" si="11"/>
        <v>35.235087720000003</v>
      </c>
      <c r="H173">
        <v>19</v>
      </c>
      <c r="I173" t="s">
        <v>47</v>
      </c>
      <c r="J173" t="s">
        <v>10</v>
      </c>
      <c r="K173" t="s">
        <v>10</v>
      </c>
      <c r="L173" t="s">
        <v>10</v>
      </c>
      <c r="M173" t="s">
        <v>10</v>
      </c>
      <c r="N173" t="s">
        <v>10</v>
      </c>
      <c r="O173" t="s">
        <v>10</v>
      </c>
      <c r="P173" t="s">
        <v>10</v>
      </c>
      <c r="Q173" t="s">
        <v>10</v>
      </c>
      <c r="R173" t="s">
        <v>10</v>
      </c>
      <c r="S173" t="s">
        <v>10</v>
      </c>
      <c r="T173" t="s">
        <v>10</v>
      </c>
      <c r="U173" t="s">
        <v>10</v>
      </c>
      <c r="V173" t="s">
        <v>10</v>
      </c>
      <c r="W173" t="s">
        <v>10</v>
      </c>
      <c r="X173" t="s">
        <v>10</v>
      </c>
      <c r="Y173" t="s">
        <v>10</v>
      </c>
      <c r="Z173" t="s">
        <v>10</v>
      </c>
      <c r="AA173" t="s">
        <v>10</v>
      </c>
      <c r="AB173" t="s">
        <v>47</v>
      </c>
      <c r="AC173">
        <v>2.2222222E-2</v>
      </c>
      <c r="AD173">
        <v>2</v>
      </c>
      <c r="AE173">
        <v>6.3068399999999995E-4</v>
      </c>
      <c r="AF173">
        <v>19</v>
      </c>
      <c r="AG173">
        <v>1.4612799999999999E-3</v>
      </c>
      <c r="AH173">
        <v>1.3377487E-2</v>
      </c>
      <c r="AI173">
        <v>35.235087720000003</v>
      </c>
      <c r="AJ173" t="s">
        <v>26</v>
      </c>
      <c r="AK173" t="s">
        <v>10</v>
      </c>
      <c r="AL173" t="s">
        <v>10</v>
      </c>
      <c r="AM173" t="s">
        <v>10</v>
      </c>
      <c r="AN173" t="s">
        <v>10</v>
      </c>
      <c r="AO173" t="s">
        <v>10</v>
      </c>
      <c r="AP173" t="s">
        <v>10</v>
      </c>
      <c r="AQ173" t="s">
        <v>10</v>
      </c>
      <c r="AR173" t="s">
        <v>10</v>
      </c>
      <c r="AS173" t="s">
        <v>10</v>
      </c>
    </row>
    <row r="174" spans="1:45" x14ac:dyDescent="0.2">
      <c r="A174">
        <v>145</v>
      </c>
      <c r="B174" t="s">
        <v>440</v>
      </c>
      <c r="D174">
        <f t="shared" si="8"/>
        <v>37.681050659999997</v>
      </c>
      <c r="E174">
        <f t="shared" si="9"/>
        <v>0</v>
      </c>
      <c r="F174">
        <f t="shared" si="10"/>
        <v>0</v>
      </c>
      <c r="G174">
        <f t="shared" si="11"/>
        <v>0</v>
      </c>
      <c r="H174">
        <v>3</v>
      </c>
      <c r="I174" t="s">
        <v>576</v>
      </c>
      <c r="J174" t="s">
        <v>10</v>
      </c>
      <c r="K174" t="s">
        <v>10</v>
      </c>
      <c r="L174" t="s">
        <v>10</v>
      </c>
      <c r="M174" t="s">
        <v>10</v>
      </c>
      <c r="N174" t="s">
        <v>10</v>
      </c>
      <c r="O174" t="s">
        <v>10</v>
      </c>
      <c r="P174" t="s">
        <v>10</v>
      </c>
      <c r="Q174" t="s">
        <v>10</v>
      </c>
      <c r="R174" t="s">
        <v>10</v>
      </c>
      <c r="S174" t="s">
        <v>576</v>
      </c>
      <c r="T174">
        <v>3.7523449999999998E-3</v>
      </c>
      <c r="U174">
        <v>2</v>
      </c>
      <c r="V174" s="1">
        <v>9.9599999999999995E-5</v>
      </c>
      <c r="W174">
        <v>3</v>
      </c>
      <c r="X174">
        <v>9.2704699999999996E-4</v>
      </c>
      <c r="Y174">
        <v>1.2825494E-2</v>
      </c>
      <c r="Z174">
        <v>37.681050659999997</v>
      </c>
      <c r="AA174" t="s">
        <v>209</v>
      </c>
      <c r="AB174" t="s">
        <v>10</v>
      </c>
      <c r="AC174" t="s">
        <v>10</v>
      </c>
      <c r="AD174" t="s">
        <v>10</v>
      </c>
      <c r="AE174" t="s">
        <v>10</v>
      </c>
      <c r="AF174" t="s">
        <v>10</v>
      </c>
      <c r="AG174" t="s">
        <v>10</v>
      </c>
      <c r="AH174" t="s">
        <v>10</v>
      </c>
      <c r="AI174" t="s">
        <v>10</v>
      </c>
      <c r="AJ174" t="s">
        <v>10</v>
      </c>
      <c r="AK174" t="s">
        <v>10</v>
      </c>
      <c r="AL174" t="s">
        <v>10</v>
      </c>
      <c r="AM174" t="s">
        <v>10</v>
      </c>
      <c r="AN174" t="s">
        <v>10</v>
      </c>
      <c r="AO174" t="s">
        <v>10</v>
      </c>
      <c r="AP174" t="s">
        <v>10</v>
      </c>
      <c r="AQ174" t="s">
        <v>10</v>
      </c>
      <c r="AR174" t="s">
        <v>10</v>
      </c>
      <c r="AS174" t="s">
        <v>10</v>
      </c>
    </row>
    <row r="175" spans="1:45" x14ac:dyDescent="0.2">
      <c r="A175">
        <v>39</v>
      </c>
      <c r="B175" t="s">
        <v>131</v>
      </c>
      <c r="D175">
        <f t="shared" si="8"/>
        <v>16.14902171</v>
      </c>
      <c r="E175">
        <f t="shared" si="9"/>
        <v>0</v>
      </c>
      <c r="F175">
        <f t="shared" si="10"/>
        <v>0</v>
      </c>
      <c r="G175">
        <f t="shared" si="11"/>
        <v>0</v>
      </c>
      <c r="H175">
        <v>7</v>
      </c>
      <c r="I175" t="s">
        <v>284</v>
      </c>
      <c r="J175" t="s">
        <v>10</v>
      </c>
      <c r="K175" t="s">
        <v>10</v>
      </c>
      <c r="L175" t="s">
        <v>10</v>
      </c>
      <c r="M175" t="s">
        <v>10</v>
      </c>
      <c r="N175" t="s">
        <v>10</v>
      </c>
      <c r="O175" t="s">
        <v>10</v>
      </c>
      <c r="P175" t="s">
        <v>10</v>
      </c>
      <c r="Q175" t="s">
        <v>10</v>
      </c>
      <c r="R175" t="s">
        <v>10</v>
      </c>
      <c r="S175" t="s">
        <v>284</v>
      </c>
      <c r="T175">
        <v>3.7523449999999998E-3</v>
      </c>
      <c r="U175">
        <v>2</v>
      </c>
      <c r="V175">
        <v>2.3235700000000001E-4</v>
      </c>
      <c r="W175">
        <v>7</v>
      </c>
      <c r="X175">
        <v>6.1905909999999996E-3</v>
      </c>
      <c r="Y175">
        <v>5.5645365000000002E-2</v>
      </c>
      <c r="Z175">
        <v>16.14902171</v>
      </c>
      <c r="AA175" t="s">
        <v>285</v>
      </c>
      <c r="AB175" t="s">
        <v>10</v>
      </c>
      <c r="AC175" t="s">
        <v>10</v>
      </c>
      <c r="AD175" t="s">
        <v>10</v>
      </c>
      <c r="AE175" t="s">
        <v>10</v>
      </c>
      <c r="AF175" t="s">
        <v>10</v>
      </c>
      <c r="AG175" t="s">
        <v>10</v>
      </c>
      <c r="AH175" t="s">
        <v>10</v>
      </c>
      <c r="AI175" t="s">
        <v>10</v>
      </c>
      <c r="AJ175" t="s">
        <v>10</v>
      </c>
      <c r="AK175" t="s">
        <v>10</v>
      </c>
      <c r="AL175" t="s">
        <v>10</v>
      </c>
      <c r="AM175" t="s">
        <v>10</v>
      </c>
      <c r="AN175" t="s">
        <v>10</v>
      </c>
      <c r="AO175" t="s">
        <v>10</v>
      </c>
      <c r="AP175" t="s">
        <v>10</v>
      </c>
      <c r="AQ175" t="s">
        <v>10</v>
      </c>
      <c r="AR175" t="s">
        <v>10</v>
      </c>
      <c r="AS175" t="s">
        <v>10</v>
      </c>
    </row>
    <row r="176" spans="1:45" x14ac:dyDescent="0.2">
      <c r="A176">
        <v>71</v>
      </c>
      <c r="B176" t="s">
        <v>225</v>
      </c>
      <c r="D176">
        <f t="shared" si="8"/>
        <v>2.4310355260000001</v>
      </c>
      <c r="E176">
        <f t="shared" si="9"/>
        <v>0</v>
      </c>
      <c r="F176">
        <f t="shared" si="10"/>
        <v>0</v>
      </c>
      <c r="G176">
        <f t="shared" si="11"/>
        <v>4.4562553339999997</v>
      </c>
      <c r="H176">
        <v>1953</v>
      </c>
      <c r="I176" t="s">
        <v>132</v>
      </c>
      <c r="J176" t="s">
        <v>10</v>
      </c>
      <c r="K176" t="s">
        <v>10</v>
      </c>
      <c r="L176" t="s">
        <v>10</v>
      </c>
      <c r="M176" t="s">
        <v>10</v>
      </c>
      <c r="N176" t="s">
        <v>10</v>
      </c>
      <c r="O176" t="s">
        <v>10</v>
      </c>
      <c r="P176" t="s">
        <v>10</v>
      </c>
      <c r="Q176" t="s">
        <v>10</v>
      </c>
      <c r="R176" t="s">
        <v>10</v>
      </c>
      <c r="S176" t="s">
        <v>132</v>
      </c>
      <c r="T176">
        <v>0.157598499</v>
      </c>
      <c r="U176">
        <v>84</v>
      </c>
      <c r="V176">
        <v>6.4827724000000003E-2</v>
      </c>
      <c r="W176">
        <v>1953</v>
      </c>
      <c r="X176" s="1">
        <v>3.5600000000000001E-14</v>
      </c>
      <c r="Y176" s="1">
        <v>9.43E-12</v>
      </c>
      <c r="Z176">
        <v>2.4310355260000001</v>
      </c>
      <c r="AA176" t="s">
        <v>133</v>
      </c>
      <c r="AB176" t="s">
        <v>132</v>
      </c>
      <c r="AC176">
        <v>0.28888888899999998</v>
      </c>
      <c r="AD176">
        <v>26</v>
      </c>
      <c r="AE176">
        <v>6.4827724000000003E-2</v>
      </c>
      <c r="AF176">
        <v>1953</v>
      </c>
      <c r="AG176" s="1">
        <v>5.4899999999999999E-11</v>
      </c>
      <c r="AH176" s="1">
        <v>4.88E-8</v>
      </c>
      <c r="AI176">
        <v>4.4562553339999997</v>
      </c>
      <c r="AJ176" t="s">
        <v>134</v>
      </c>
      <c r="AK176" t="s">
        <v>10</v>
      </c>
      <c r="AL176" t="s">
        <v>10</v>
      </c>
      <c r="AM176" t="s">
        <v>10</v>
      </c>
      <c r="AN176" t="s">
        <v>10</v>
      </c>
      <c r="AO176" t="s">
        <v>10</v>
      </c>
      <c r="AP176" t="s">
        <v>10</v>
      </c>
      <c r="AQ176" t="s">
        <v>10</v>
      </c>
      <c r="AR176" t="s">
        <v>10</v>
      </c>
      <c r="AS176" t="s">
        <v>10</v>
      </c>
    </row>
    <row r="177" spans="1:45" x14ac:dyDescent="0.2">
      <c r="A177">
        <v>153</v>
      </c>
      <c r="B177" t="s">
        <v>463</v>
      </c>
      <c r="D177">
        <f t="shared" si="8"/>
        <v>2.0322364400000001</v>
      </c>
      <c r="E177">
        <f t="shared" si="9"/>
        <v>0</v>
      </c>
      <c r="F177">
        <f t="shared" si="10"/>
        <v>0</v>
      </c>
      <c r="G177">
        <f t="shared" si="11"/>
        <v>0</v>
      </c>
      <c r="H177">
        <v>445</v>
      </c>
      <c r="I177" t="s">
        <v>129</v>
      </c>
      <c r="J177" t="s">
        <v>10</v>
      </c>
      <c r="K177" t="s">
        <v>10</v>
      </c>
      <c r="L177" t="s">
        <v>10</v>
      </c>
      <c r="M177" t="s">
        <v>10</v>
      </c>
      <c r="N177" t="s">
        <v>10</v>
      </c>
      <c r="O177" t="s">
        <v>10</v>
      </c>
      <c r="P177" t="s">
        <v>10</v>
      </c>
      <c r="Q177" t="s">
        <v>10</v>
      </c>
      <c r="R177" t="s">
        <v>10</v>
      </c>
      <c r="S177" t="s">
        <v>129</v>
      </c>
      <c r="T177">
        <v>3.0018762000000001E-2</v>
      </c>
      <c r="U177">
        <v>16</v>
      </c>
      <c r="V177">
        <v>1.4771294000000001E-2</v>
      </c>
      <c r="W177">
        <v>445</v>
      </c>
      <c r="X177">
        <v>6.2720199999999997E-3</v>
      </c>
      <c r="Y177">
        <v>5.5747392E-2</v>
      </c>
      <c r="Z177">
        <v>2.0322364400000001</v>
      </c>
      <c r="AA177" t="s">
        <v>130</v>
      </c>
      <c r="AB177" t="s">
        <v>10</v>
      </c>
      <c r="AC177" t="s">
        <v>10</v>
      </c>
      <c r="AD177" t="s">
        <v>10</v>
      </c>
      <c r="AE177" t="s">
        <v>10</v>
      </c>
      <c r="AF177" t="s">
        <v>10</v>
      </c>
      <c r="AG177" t="s">
        <v>10</v>
      </c>
      <c r="AH177" t="s">
        <v>10</v>
      </c>
      <c r="AI177" t="s">
        <v>10</v>
      </c>
      <c r="AJ177" t="s">
        <v>10</v>
      </c>
      <c r="AK177" t="s">
        <v>10</v>
      </c>
      <c r="AL177" t="s">
        <v>10</v>
      </c>
      <c r="AM177" t="s">
        <v>10</v>
      </c>
      <c r="AN177" t="s">
        <v>10</v>
      </c>
      <c r="AO177" t="s">
        <v>10</v>
      </c>
      <c r="AP177" t="s">
        <v>10</v>
      </c>
      <c r="AQ177" t="s">
        <v>10</v>
      </c>
      <c r="AR177" t="s">
        <v>10</v>
      </c>
      <c r="AS177" t="s">
        <v>10</v>
      </c>
    </row>
    <row r="178" spans="1:45" x14ac:dyDescent="0.2">
      <c r="A178">
        <v>151</v>
      </c>
      <c r="B178" t="s">
        <v>458</v>
      </c>
      <c r="D178">
        <f t="shared" si="8"/>
        <v>1.6623992940000001</v>
      </c>
      <c r="E178">
        <f t="shared" si="9"/>
        <v>0</v>
      </c>
      <c r="F178">
        <f t="shared" si="10"/>
        <v>0</v>
      </c>
      <c r="G178">
        <f t="shared" si="11"/>
        <v>3.1089783280000001</v>
      </c>
      <c r="H178">
        <v>1292</v>
      </c>
      <c r="I178" t="s">
        <v>125</v>
      </c>
      <c r="J178" t="s">
        <v>10</v>
      </c>
      <c r="K178" t="s">
        <v>10</v>
      </c>
      <c r="L178" t="s">
        <v>10</v>
      </c>
      <c r="M178" t="s">
        <v>10</v>
      </c>
      <c r="N178" t="s">
        <v>10</v>
      </c>
      <c r="O178" t="s">
        <v>10</v>
      </c>
      <c r="P178" t="s">
        <v>10</v>
      </c>
      <c r="Q178" t="s">
        <v>10</v>
      </c>
      <c r="R178" t="s">
        <v>10</v>
      </c>
      <c r="S178" t="s">
        <v>125</v>
      </c>
      <c r="T178">
        <v>7.1294558999999993E-2</v>
      </c>
      <c r="U178">
        <v>38</v>
      </c>
      <c r="V178">
        <v>4.2886542999999999E-2</v>
      </c>
      <c r="W178">
        <v>1292</v>
      </c>
      <c r="X178">
        <v>1.6807580000000001E-3</v>
      </c>
      <c r="Y178">
        <v>2.0258222999999999E-2</v>
      </c>
      <c r="Z178">
        <v>1.6623992940000001</v>
      </c>
      <c r="AA178" t="s">
        <v>126</v>
      </c>
      <c r="AB178" t="s">
        <v>125</v>
      </c>
      <c r="AC178">
        <v>0.133333333</v>
      </c>
      <c r="AD178">
        <v>12</v>
      </c>
      <c r="AE178">
        <v>4.2886542999999999E-2</v>
      </c>
      <c r="AF178">
        <v>1292</v>
      </c>
      <c r="AG178">
        <v>4.6026900000000002E-4</v>
      </c>
      <c r="AH178">
        <v>5.1803020000000003E-3</v>
      </c>
      <c r="AI178">
        <v>3.1089783280000001</v>
      </c>
      <c r="AJ178" t="s">
        <v>127</v>
      </c>
      <c r="AK178" t="s">
        <v>10</v>
      </c>
      <c r="AL178" t="s">
        <v>10</v>
      </c>
      <c r="AM178" t="s">
        <v>10</v>
      </c>
      <c r="AN178" t="s">
        <v>10</v>
      </c>
      <c r="AO178" t="s">
        <v>10</v>
      </c>
      <c r="AP178" t="s">
        <v>10</v>
      </c>
      <c r="AQ178" t="s">
        <v>10</v>
      </c>
      <c r="AR178" t="s">
        <v>10</v>
      </c>
      <c r="AS178" t="s">
        <v>10</v>
      </c>
    </row>
    <row r="179" spans="1:45" x14ac:dyDescent="0.2">
      <c r="A179">
        <v>154</v>
      </c>
      <c r="B179" t="s">
        <v>466</v>
      </c>
      <c r="D179">
        <f t="shared" si="8"/>
        <v>1.776628485</v>
      </c>
      <c r="E179">
        <f t="shared" si="9"/>
        <v>1.7137688579999999</v>
      </c>
      <c r="F179">
        <f t="shared" si="10"/>
        <v>3.1762398790000002</v>
      </c>
      <c r="G179">
        <f t="shared" si="11"/>
        <v>2.6915692010000001</v>
      </c>
      <c r="H179">
        <v>2736</v>
      </c>
      <c r="I179" t="s">
        <v>339</v>
      </c>
      <c r="J179" t="s">
        <v>339</v>
      </c>
      <c r="K179">
        <v>0.15564202299999999</v>
      </c>
      <c r="L179">
        <v>80</v>
      </c>
      <c r="M179">
        <v>9.0818562000000005E-2</v>
      </c>
      <c r="N179">
        <v>2736</v>
      </c>
      <c r="O179" s="1">
        <v>1.39E-6</v>
      </c>
      <c r="P179">
        <v>1.01147E-4</v>
      </c>
      <c r="Q179">
        <v>1.7137688579999999</v>
      </c>
      <c r="R179" t="s">
        <v>340</v>
      </c>
      <c r="S179" t="s">
        <v>339</v>
      </c>
      <c r="T179">
        <v>0.16135084399999999</v>
      </c>
      <c r="U179">
        <v>86</v>
      </c>
      <c r="V179">
        <v>9.0818562000000005E-2</v>
      </c>
      <c r="W179">
        <v>2736</v>
      </c>
      <c r="X179" s="1">
        <v>1.18E-7</v>
      </c>
      <c r="Y179" s="1">
        <v>4.6800000000000001E-6</v>
      </c>
      <c r="Z179">
        <v>1.776628485</v>
      </c>
      <c r="AA179" t="s">
        <v>341</v>
      </c>
      <c r="AB179" t="s">
        <v>339</v>
      </c>
      <c r="AC179">
        <v>0.24444444400000001</v>
      </c>
      <c r="AD179">
        <v>22</v>
      </c>
      <c r="AE179">
        <v>9.0818562000000005E-2</v>
      </c>
      <c r="AF179">
        <v>2736</v>
      </c>
      <c r="AG179" s="1">
        <v>1.3499999999999999E-5</v>
      </c>
      <c r="AH179">
        <v>5.2025400000000005E-4</v>
      </c>
      <c r="AI179">
        <v>2.6915692010000001</v>
      </c>
      <c r="AJ179" t="s">
        <v>342</v>
      </c>
      <c r="AK179" t="s">
        <v>339</v>
      </c>
      <c r="AL179">
        <v>0.28846153800000002</v>
      </c>
      <c r="AM179">
        <v>15</v>
      </c>
      <c r="AN179">
        <v>9.0818562000000005E-2</v>
      </c>
      <c r="AO179">
        <v>2736</v>
      </c>
      <c r="AP179" s="1">
        <v>3.9700000000000003E-5</v>
      </c>
      <c r="AQ179">
        <v>1.5744380000000001E-3</v>
      </c>
      <c r="AR179">
        <v>3.1762398790000002</v>
      </c>
      <c r="AS179" t="s">
        <v>343</v>
      </c>
    </row>
    <row r="180" spans="1:45" x14ac:dyDescent="0.2">
      <c r="A180">
        <v>81</v>
      </c>
      <c r="B180" t="s">
        <v>252</v>
      </c>
      <c r="D180">
        <f t="shared" si="8"/>
        <v>0</v>
      </c>
      <c r="E180">
        <f t="shared" si="9"/>
        <v>0</v>
      </c>
      <c r="F180">
        <f t="shared" si="10"/>
        <v>0</v>
      </c>
      <c r="G180">
        <f t="shared" si="11"/>
        <v>5.4428184279999998</v>
      </c>
      <c r="H180">
        <v>246</v>
      </c>
      <c r="I180" t="s">
        <v>165</v>
      </c>
      <c r="J180" t="s">
        <v>10</v>
      </c>
      <c r="K180" t="s">
        <v>10</v>
      </c>
      <c r="L180" t="s">
        <v>10</v>
      </c>
      <c r="M180" t="s">
        <v>10</v>
      </c>
      <c r="N180" t="s">
        <v>10</v>
      </c>
      <c r="O180" t="s">
        <v>10</v>
      </c>
      <c r="P180" t="s">
        <v>10</v>
      </c>
      <c r="Q180" t="s">
        <v>10</v>
      </c>
      <c r="R180" t="s">
        <v>10</v>
      </c>
      <c r="S180" t="s">
        <v>10</v>
      </c>
      <c r="T180" t="s">
        <v>10</v>
      </c>
      <c r="U180" t="s">
        <v>10</v>
      </c>
      <c r="V180" t="s">
        <v>10</v>
      </c>
      <c r="W180" t="s">
        <v>10</v>
      </c>
      <c r="X180" t="s">
        <v>10</v>
      </c>
      <c r="Y180" t="s">
        <v>10</v>
      </c>
      <c r="Z180" t="s">
        <v>10</v>
      </c>
      <c r="AA180" t="s">
        <v>10</v>
      </c>
      <c r="AB180" t="s">
        <v>165</v>
      </c>
      <c r="AC180">
        <v>4.4444444E-2</v>
      </c>
      <c r="AD180">
        <v>4</v>
      </c>
      <c r="AE180">
        <v>8.1657039999999993E-3</v>
      </c>
      <c r="AF180">
        <v>246</v>
      </c>
      <c r="AG180">
        <v>6.4152990000000002E-3</v>
      </c>
      <c r="AH180">
        <v>3.3450628000000003E-2</v>
      </c>
      <c r="AI180">
        <v>5.4428184279999998</v>
      </c>
      <c r="AJ180" t="s">
        <v>166</v>
      </c>
      <c r="AK180" t="s">
        <v>10</v>
      </c>
      <c r="AL180" t="s">
        <v>10</v>
      </c>
      <c r="AM180" t="s">
        <v>10</v>
      </c>
      <c r="AN180" t="s">
        <v>10</v>
      </c>
      <c r="AO180" t="s">
        <v>10</v>
      </c>
      <c r="AP180" t="s">
        <v>10</v>
      </c>
      <c r="AQ180" t="s">
        <v>10</v>
      </c>
      <c r="AR180" t="s">
        <v>10</v>
      </c>
      <c r="AS180" t="s">
        <v>10</v>
      </c>
    </row>
    <row r="181" spans="1:45" x14ac:dyDescent="0.2">
      <c r="A181">
        <v>180</v>
      </c>
      <c r="B181" t="s">
        <v>536</v>
      </c>
      <c r="D181">
        <f t="shared" si="8"/>
        <v>1.9671897169999999</v>
      </c>
      <c r="E181">
        <f t="shared" si="9"/>
        <v>1.6027839509999999</v>
      </c>
      <c r="F181">
        <f t="shared" si="10"/>
        <v>3.2405937749999998</v>
      </c>
      <c r="G181">
        <f t="shared" si="11"/>
        <v>0</v>
      </c>
      <c r="H181">
        <v>1609</v>
      </c>
      <c r="I181" t="s">
        <v>160</v>
      </c>
      <c r="J181" t="s">
        <v>160</v>
      </c>
      <c r="K181">
        <v>8.5603112999999995E-2</v>
      </c>
      <c r="L181">
        <v>44</v>
      </c>
      <c r="M181">
        <v>5.3409014999999997E-2</v>
      </c>
      <c r="N181">
        <v>1609</v>
      </c>
      <c r="O181">
        <v>1.507097E-3</v>
      </c>
      <c r="P181">
        <v>2.2157911999999998E-2</v>
      </c>
      <c r="Q181">
        <v>1.6027839509999999</v>
      </c>
      <c r="R181" t="s">
        <v>161</v>
      </c>
      <c r="S181" t="s">
        <v>160</v>
      </c>
      <c r="T181">
        <v>0.105065666</v>
      </c>
      <c r="U181">
        <v>56</v>
      </c>
      <c r="V181">
        <v>5.3409014999999997E-2</v>
      </c>
      <c r="W181">
        <v>1609</v>
      </c>
      <c r="X181" s="1">
        <v>1.22E-6</v>
      </c>
      <c r="Y181" s="1">
        <v>3.8800000000000001E-5</v>
      </c>
      <c r="Z181">
        <v>1.9671897169999999</v>
      </c>
      <c r="AA181" t="s">
        <v>162</v>
      </c>
      <c r="AB181" t="s">
        <v>10</v>
      </c>
      <c r="AC181" t="s">
        <v>10</v>
      </c>
      <c r="AD181" t="s">
        <v>10</v>
      </c>
      <c r="AE181" t="s">
        <v>10</v>
      </c>
      <c r="AF181" t="s">
        <v>10</v>
      </c>
      <c r="AG181" t="s">
        <v>10</v>
      </c>
      <c r="AH181" t="s">
        <v>10</v>
      </c>
      <c r="AI181" t="s">
        <v>10</v>
      </c>
      <c r="AJ181" t="s">
        <v>10</v>
      </c>
      <c r="AK181" t="s">
        <v>160</v>
      </c>
      <c r="AL181">
        <v>0.17307692299999999</v>
      </c>
      <c r="AM181">
        <v>9</v>
      </c>
      <c r="AN181">
        <v>5.3409014999999997E-2</v>
      </c>
      <c r="AO181">
        <v>1609</v>
      </c>
      <c r="AP181">
        <v>1.5915230000000001E-3</v>
      </c>
      <c r="AQ181">
        <v>2.0487121E-2</v>
      </c>
      <c r="AR181">
        <v>3.2405937749999998</v>
      </c>
      <c r="AS181" t="s">
        <v>163</v>
      </c>
    </row>
    <row r="182" spans="1:45" x14ac:dyDescent="0.2">
      <c r="A182">
        <v>11</v>
      </c>
      <c r="B182" t="s">
        <v>37</v>
      </c>
      <c r="D182">
        <f t="shared" si="8"/>
        <v>1.608906247</v>
      </c>
      <c r="E182">
        <f t="shared" si="9"/>
        <v>0</v>
      </c>
      <c r="F182">
        <f t="shared" si="10"/>
        <v>0</v>
      </c>
      <c r="G182">
        <f t="shared" si="11"/>
        <v>2.8999174920000002</v>
      </c>
      <c r="H182">
        <v>1616</v>
      </c>
      <c r="I182" t="s">
        <v>121</v>
      </c>
      <c r="J182" t="s">
        <v>10</v>
      </c>
      <c r="K182" t="s">
        <v>10</v>
      </c>
      <c r="L182" t="s">
        <v>10</v>
      </c>
      <c r="M182" t="s">
        <v>10</v>
      </c>
      <c r="N182" t="s">
        <v>10</v>
      </c>
      <c r="O182" t="s">
        <v>10</v>
      </c>
      <c r="P182" t="s">
        <v>10</v>
      </c>
      <c r="Q182" t="s">
        <v>10</v>
      </c>
      <c r="R182" t="s">
        <v>10</v>
      </c>
      <c r="S182" t="s">
        <v>121</v>
      </c>
      <c r="T182">
        <v>8.6303939999999996E-2</v>
      </c>
      <c r="U182">
        <v>46</v>
      </c>
      <c r="V182">
        <v>5.3641372999999999E-2</v>
      </c>
      <c r="W182">
        <v>1616</v>
      </c>
      <c r="X182">
        <v>1.1047730000000001E-3</v>
      </c>
      <c r="Y182">
        <v>1.4290193E-2</v>
      </c>
      <c r="Z182">
        <v>1.608906247</v>
      </c>
      <c r="AA182" t="s">
        <v>122</v>
      </c>
      <c r="AB182" t="s">
        <v>121</v>
      </c>
      <c r="AC182">
        <v>0.15555555600000001</v>
      </c>
      <c r="AD182">
        <v>14</v>
      </c>
      <c r="AE182">
        <v>5.3641372999999999E-2</v>
      </c>
      <c r="AF182">
        <v>1616</v>
      </c>
      <c r="AG182">
        <v>3.0353900000000002E-4</v>
      </c>
      <c r="AH182">
        <v>3.7841630000000001E-3</v>
      </c>
      <c r="AI182">
        <v>2.8999174920000002</v>
      </c>
      <c r="AJ182" t="s">
        <v>123</v>
      </c>
      <c r="AK182" t="s">
        <v>10</v>
      </c>
      <c r="AL182" t="s">
        <v>10</v>
      </c>
      <c r="AM182" t="s">
        <v>10</v>
      </c>
      <c r="AN182" t="s">
        <v>10</v>
      </c>
      <c r="AO182" t="s">
        <v>10</v>
      </c>
      <c r="AP182" t="s">
        <v>10</v>
      </c>
      <c r="AQ182" t="s">
        <v>10</v>
      </c>
      <c r="AR182" t="s">
        <v>10</v>
      </c>
      <c r="AS182" t="s">
        <v>10</v>
      </c>
    </row>
    <row r="183" spans="1:45" x14ac:dyDescent="0.2">
      <c r="A183">
        <v>100</v>
      </c>
      <c r="B183" t="s">
        <v>302</v>
      </c>
      <c r="D183">
        <f t="shared" si="8"/>
        <v>0</v>
      </c>
      <c r="E183">
        <f t="shared" si="9"/>
        <v>1.947205812</v>
      </c>
      <c r="F183">
        <f t="shared" si="10"/>
        <v>4.8118451320000002</v>
      </c>
      <c r="G183">
        <f t="shared" si="11"/>
        <v>0</v>
      </c>
      <c r="H183">
        <v>602</v>
      </c>
      <c r="I183" t="s">
        <v>80</v>
      </c>
      <c r="J183" t="s">
        <v>80</v>
      </c>
      <c r="K183">
        <v>3.8910505999999997E-2</v>
      </c>
      <c r="L183">
        <v>20</v>
      </c>
      <c r="M183">
        <v>1.9982738999999999E-2</v>
      </c>
      <c r="N183">
        <v>602</v>
      </c>
      <c r="O183">
        <v>3.8884190000000002E-3</v>
      </c>
      <c r="P183">
        <v>4.0257701E-2</v>
      </c>
      <c r="Q183">
        <v>1.947205812</v>
      </c>
      <c r="R183" t="s">
        <v>81</v>
      </c>
      <c r="S183" t="s">
        <v>10</v>
      </c>
      <c r="T183" t="s">
        <v>10</v>
      </c>
      <c r="U183" t="s">
        <v>10</v>
      </c>
      <c r="V183" t="s">
        <v>10</v>
      </c>
      <c r="W183" t="s">
        <v>10</v>
      </c>
      <c r="X183" t="s">
        <v>10</v>
      </c>
      <c r="Y183" t="s">
        <v>10</v>
      </c>
      <c r="Z183" t="s">
        <v>10</v>
      </c>
      <c r="AA183" t="s">
        <v>10</v>
      </c>
      <c r="AB183" t="s">
        <v>10</v>
      </c>
      <c r="AC183" t="s">
        <v>10</v>
      </c>
      <c r="AD183" t="s">
        <v>10</v>
      </c>
      <c r="AE183" t="s">
        <v>10</v>
      </c>
      <c r="AF183" t="s">
        <v>10</v>
      </c>
      <c r="AG183" t="s">
        <v>10</v>
      </c>
      <c r="AH183" t="s">
        <v>10</v>
      </c>
      <c r="AI183" t="s">
        <v>10</v>
      </c>
      <c r="AJ183" t="s">
        <v>10</v>
      </c>
      <c r="AK183" t="s">
        <v>80</v>
      </c>
      <c r="AL183">
        <v>9.6153846000000001E-2</v>
      </c>
      <c r="AM183">
        <v>5</v>
      </c>
      <c r="AN183">
        <v>1.9982738999999999E-2</v>
      </c>
      <c r="AO183">
        <v>602</v>
      </c>
      <c r="AP183">
        <v>3.7629629999999998E-3</v>
      </c>
      <c r="AQ183">
        <v>3.2122857999999997E-2</v>
      </c>
      <c r="AR183">
        <v>4.8118451320000002</v>
      </c>
      <c r="AS183" t="s">
        <v>82</v>
      </c>
    </row>
    <row r="184" spans="1:45" x14ac:dyDescent="0.2">
      <c r="A184">
        <v>209</v>
      </c>
      <c r="B184" t="s">
        <v>607</v>
      </c>
      <c r="D184">
        <f t="shared" si="8"/>
        <v>1.623923971</v>
      </c>
      <c r="E184">
        <f t="shared" si="9"/>
        <v>0</v>
      </c>
      <c r="F184">
        <f t="shared" si="10"/>
        <v>0</v>
      </c>
      <c r="G184">
        <f t="shared" si="11"/>
        <v>2.9386006920000001</v>
      </c>
      <c r="H184">
        <v>1253</v>
      </c>
      <c r="I184" t="s">
        <v>478</v>
      </c>
      <c r="J184" t="s">
        <v>10</v>
      </c>
      <c r="K184" t="s">
        <v>10</v>
      </c>
      <c r="L184" t="s">
        <v>10</v>
      </c>
      <c r="M184" t="s">
        <v>10</v>
      </c>
      <c r="N184" t="s">
        <v>10</v>
      </c>
      <c r="O184" t="s">
        <v>10</v>
      </c>
      <c r="P184" t="s">
        <v>10</v>
      </c>
      <c r="Q184" t="s">
        <v>10</v>
      </c>
      <c r="R184" t="s">
        <v>10</v>
      </c>
      <c r="S184" t="s">
        <v>478</v>
      </c>
      <c r="T184">
        <v>6.7542214000000003E-2</v>
      </c>
      <c r="U184">
        <v>36</v>
      </c>
      <c r="V184">
        <v>4.1591980000000001E-2</v>
      </c>
      <c r="W184">
        <v>1253</v>
      </c>
      <c r="X184">
        <v>3.2281699999999998E-3</v>
      </c>
      <c r="Y184">
        <v>3.3568744999999997E-2</v>
      </c>
      <c r="Z184">
        <v>1.623923971</v>
      </c>
      <c r="AA184" t="s">
        <v>479</v>
      </c>
      <c r="AB184" t="s">
        <v>478</v>
      </c>
      <c r="AC184">
        <v>0.12222222200000001</v>
      </c>
      <c r="AD184">
        <v>11</v>
      </c>
      <c r="AE184">
        <v>4.1591980000000001E-2</v>
      </c>
      <c r="AF184">
        <v>1253</v>
      </c>
      <c r="AG184">
        <v>1.270937E-3</v>
      </c>
      <c r="AH184">
        <v>1.2006302999999999E-2</v>
      </c>
      <c r="AI184">
        <v>2.9386006920000001</v>
      </c>
      <c r="AJ184" t="s">
        <v>480</v>
      </c>
      <c r="AK184" t="s">
        <v>10</v>
      </c>
      <c r="AL184" t="s">
        <v>10</v>
      </c>
      <c r="AM184" t="s">
        <v>10</v>
      </c>
      <c r="AN184" t="s">
        <v>10</v>
      </c>
      <c r="AO184" t="s">
        <v>10</v>
      </c>
      <c r="AP184" t="s">
        <v>10</v>
      </c>
      <c r="AQ184" t="s">
        <v>10</v>
      </c>
      <c r="AR184" t="s">
        <v>10</v>
      </c>
      <c r="AS184" t="s">
        <v>10</v>
      </c>
    </row>
    <row r="185" spans="1:45" x14ac:dyDescent="0.2">
      <c r="A185">
        <v>67</v>
      </c>
      <c r="B185" t="s">
        <v>215</v>
      </c>
      <c r="D185">
        <f t="shared" si="8"/>
        <v>0</v>
      </c>
      <c r="E185">
        <f t="shared" si="9"/>
        <v>2.9489758460000002</v>
      </c>
      <c r="F185">
        <f t="shared" si="10"/>
        <v>0</v>
      </c>
      <c r="G185">
        <f t="shared" si="11"/>
        <v>0</v>
      </c>
      <c r="H185">
        <v>159</v>
      </c>
      <c r="I185" t="s">
        <v>345</v>
      </c>
      <c r="J185" t="s">
        <v>345</v>
      </c>
      <c r="K185">
        <v>1.5564201999999999E-2</v>
      </c>
      <c r="L185">
        <v>8</v>
      </c>
      <c r="M185">
        <v>5.277833E-3</v>
      </c>
      <c r="N185">
        <v>159</v>
      </c>
      <c r="O185">
        <v>6.1506979999999996E-3</v>
      </c>
      <c r="P185">
        <v>5.7985584E-2</v>
      </c>
      <c r="Q185">
        <v>2.9489758460000002</v>
      </c>
      <c r="R185" t="s">
        <v>346</v>
      </c>
      <c r="S185" t="s">
        <v>10</v>
      </c>
      <c r="T185" t="s">
        <v>10</v>
      </c>
      <c r="U185" t="s">
        <v>10</v>
      </c>
      <c r="V185" t="s">
        <v>10</v>
      </c>
      <c r="W185" t="s">
        <v>10</v>
      </c>
      <c r="X185" t="s">
        <v>10</v>
      </c>
      <c r="Y185" t="s">
        <v>10</v>
      </c>
      <c r="Z185" t="s">
        <v>10</v>
      </c>
      <c r="AA185" t="s">
        <v>10</v>
      </c>
      <c r="AB185" t="s">
        <v>10</v>
      </c>
      <c r="AC185" t="s">
        <v>10</v>
      </c>
      <c r="AD185" t="s">
        <v>10</v>
      </c>
      <c r="AE185" t="s">
        <v>10</v>
      </c>
      <c r="AF185" t="s">
        <v>10</v>
      </c>
      <c r="AG185" t="s">
        <v>10</v>
      </c>
      <c r="AH185" t="s">
        <v>10</v>
      </c>
      <c r="AI185" t="s">
        <v>10</v>
      </c>
      <c r="AJ185" t="s">
        <v>10</v>
      </c>
      <c r="AK185" t="s">
        <v>10</v>
      </c>
      <c r="AL185" t="s">
        <v>10</v>
      </c>
      <c r="AM185" t="s">
        <v>10</v>
      </c>
      <c r="AN185" t="s">
        <v>10</v>
      </c>
      <c r="AO185" t="s">
        <v>10</v>
      </c>
      <c r="AP185" t="s">
        <v>10</v>
      </c>
      <c r="AQ185" t="s">
        <v>10</v>
      </c>
      <c r="AR185" t="s">
        <v>10</v>
      </c>
      <c r="AS185" t="s">
        <v>10</v>
      </c>
    </row>
    <row r="186" spans="1:45" x14ac:dyDescent="0.2">
      <c r="A186">
        <v>98</v>
      </c>
      <c r="B186" t="s">
        <v>297</v>
      </c>
      <c r="D186">
        <f t="shared" si="8"/>
        <v>1.7095735809999999</v>
      </c>
      <c r="E186">
        <f t="shared" si="9"/>
        <v>0</v>
      </c>
      <c r="F186">
        <f t="shared" si="10"/>
        <v>2.2642245600000002</v>
      </c>
      <c r="G186">
        <f t="shared" si="11"/>
        <v>2.2182837719999999</v>
      </c>
      <c r="H186">
        <v>5885</v>
      </c>
      <c r="I186" t="s">
        <v>447</v>
      </c>
      <c r="J186" t="s">
        <v>10</v>
      </c>
      <c r="K186" t="s">
        <v>10</v>
      </c>
      <c r="L186" t="s">
        <v>10</v>
      </c>
      <c r="M186" t="s">
        <v>10</v>
      </c>
      <c r="N186" t="s">
        <v>10</v>
      </c>
      <c r="O186" t="s">
        <v>10</v>
      </c>
      <c r="P186" t="s">
        <v>10</v>
      </c>
      <c r="Q186" t="s">
        <v>10</v>
      </c>
      <c r="R186" t="s">
        <v>10</v>
      </c>
      <c r="S186" t="s">
        <v>447</v>
      </c>
      <c r="T186">
        <v>0.33395872399999998</v>
      </c>
      <c r="U186">
        <v>178</v>
      </c>
      <c r="V186">
        <v>0.19534621299999999</v>
      </c>
      <c r="W186">
        <v>5885</v>
      </c>
      <c r="X186" s="1">
        <v>2E-14</v>
      </c>
      <c r="Y186" s="1">
        <v>7.9500000000000007E-12</v>
      </c>
      <c r="Z186">
        <v>1.7095735809999999</v>
      </c>
      <c r="AA186" t="s">
        <v>448</v>
      </c>
      <c r="AB186" t="s">
        <v>447</v>
      </c>
      <c r="AC186">
        <v>0.43333333299999999</v>
      </c>
      <c r="AD186">
        <v>39</v>
      </c>
      <c r="AE186">
        <v>0.19534621299999999</v>
      </c>
      <c r="AF186">
        <v>5885</v>
      </c>
      <c r="AG186" s="1">
        <v>2.1899999999999999E-7</v>
      </c>
      <c r="AH186" s="1">
        <v>2.16E-5</v>
      </c>
      <c r="AI186">
        <v>2.2182837719999999</v>
      </c>
      <c r="AJ186" t="s">
        <v>449</v>
      </c>
      <c r="AK186" t="s">
        <v>447</v>
      </c>
      <c r="AL186">
        <v>0.44230769199999997</v>
      </c>
      <c r="AM186">
        <v>23</v>
      </c>
      <c r="AN186">
        <v>0.19534621299999999</v>
      </c>
      <c r="AO186">
        <v>5885</v>
      </c>
      <c r="AP186" s="1">
        <v>4.3699999999999998E-5</v>
      </c>
      <c r="AQ186">
        <v>1.5744380000000001E-3</v>
      </c>
      <c r="AR186">
        <v>2.2642245600000002</v>
      </c>
      <c r="AS186" t="s">
        <v>450</v>
      </c>
    </row>
    <row r="187" spans="1:45" x14ac:dyDescent="0.2">
      <c r="A187">
        <v>51</v>
      </c>
      <c r="B187" t="s">
        <v>170</v>
      </c>
      <c r="D187">
        <f t="shared" si="8"/>
        <v>1.7409456720000001</v>
      </c>
      <c r="E187">
        <f t="shared" si="9"/>
        <v>1.682609424</v>
      </c>
      <c r="F187">
        <f t="shared" si="10"/>
        <v>2.598741719</v>
      </c>
      <c r="G187">
        <f t="shared" si="11"/>
        <v>3.1030901119999998</v>
      </c>
      <c r="H187">
        <v>3344</v>
      </c>
      <c r="I187" t="s">
        <v>74</v>
      </c>
      <c r="J187" t="s">
        <v>74</v>
      </c>
      <c r="K187">
        <v>0.18677042799999999</v>
      </c>
      <c r="L187">
        <v>96</v>
      </c>
      <c r="M187">
        <v>0.11100046500000001</v>
      </c>
      <c r="N187">
        <v>3344</v>
      </c>
      <c r="O187" s="1">
        <v>2.2600000000000001E-7</v>
      </c>
      <c r="P187" s="1">
        <v>2.3300000000000001E-5</v>
      </c>
      <c r="Q187">
        <v>1.682609424</v>
      </c>
      <c r="R187" t="s">
        <v>75</v>
      </c>
      <c r="S187" t="s">
        <v>74</v>
      </c>
      <c r="T187">
        <v>0.19324577900000001</v>
      </c>
      <c r="U187">
        <v>103</v>
      </c>
      <c r="V187">
        <v>0.11100046500000001</v>
      </c>
      <c r="W187">
        <v>3344</v>
      </c>
      <c r="X187" s="1">
        <v>1.39E-8</v>
      </c>
      <c r="Y187" s="1">
        <v>7.1500000000000004E-7</v>
      </c>
      <c r="Z187">
        <v>1.7409456720000001</v>
      </c>
      <c r="AA187" t="s">
        <v>76</v>
      </c>
      <c r="AB187" t="s">
        <v>74</v>
      </c>
      <c r="AC187">
        <v>0.34444444400000002</v>
      </c>
      <c r="AD187">
        <v>31</v>
      </c>
      <c r="AE187">
        <v>0.11100046500000001</v>
      </c>
      <c r="AF187">
        <v>3344</v>
      </c>
      <c r="AG187" s="1">
        <v>3.8899999999999996E-9</v>
      </c>
      <c r="AH187" s="1">
        <v>6.9100000000000003E-7</v>
      </c>
      <c r="AI187">
        <v>3.1030901119999998</v>
      </c>
      <c r="AJ187" t="s">
        <v>77</v>
      </c>
      <c r="AK187" t="s">
        <v>74</v>
      </c>
      <c r="AL187">
        <v>0.28846153800000002</v>
      </c>
      <c r="AM187">
        <v>15</v>
      </c>
      <c r="AN187">
        <v>0.11100046500000001</v>
      </c>
      <c r="AO187">
        <v>3344</v>
      </c>
      <c r="AP187">
        <v>3.7957000000000003E-4</v>
      </c>
      <c r="AQ187">
        <v>7.8236680000000006E-3</v>
      </c>
      <c r="AR187">
        <v>2.598741719</v>
      </c>
      <c r="AS187" t="s">
        <v>78</v>
      </c>
    </row>
    <row r="188" spans="1:45" x14ac:dyDescent="0.2">
      <c r="A188">
        <v>110</v>
      </c>
      <c r="B188" t="s">
        <v>330</v>
      </c>
      <c r="D188">
        <f t="shared" si="8"/>
        <v>0</v>
      </c>
      <c r="E188">
        <f t="shared" si="9"/>
        <v>0</v>
      </c>
      <c r="F188">
        <f t="shared" si="10"/>
        <v>0</v>
      </c>
      <c r="G188">
        <f t="shared" si="11"/>
        <v>20.286868689999999</v>
      </c>
      <c r="H188">
        <v>33</v>
      </c>
      <c r="I188" t="s">
        <v>273</v>
      </c>
      <c r="J188" t="s">
        <v>10</v>
      </c>
      <c r="K188" t="s">
        <v>10</v>
      </c>
      <c r="L188" t="s">
        <v>10</v>
      </c>
      <c r="M188" t="s">
        <v>10</v>
      </c>
      <c r="N188" t="s">
        <v>10</v>
      </c>
      <c r="O188" t="s">
        <v>10</v>
      </c>
      <c r="P188" t="s">
        <v>10</v>
      </c>
      <c r="Q188" t="s">
        <v>10</v>
      </c>
      <c r="R188" t="s">
        <v>10</v>
      </c>
      <c r="S188" t="s">
        <v>10</v>
      </c>
      <c r="T188" t="s">
        <v>10</v>
      </c>
      <c r="U188" t="s">
        <v>10</v>
      </c>
      <c r="V188" t="s">
        <v>10</v>
      </c>
      <c r="W188" t="s">
        <v>10</v>
      </c>
      <c r="X188" t="s">
        <v>10</v>
      </c>
      <c r="Y188" t="s">
        <v>10</v>
      </c>
      <c r="Z188" t="s">
        <v>10</v>
      </c>
      <c r="AA188" t="s">
        <v>10</v>
      </c>
      <c r="AB188" t="s">
        <v>273</v>
      </c>
      <c r="AC188">
        <v>2.2222222E-2</v>
      </c>
      <c r="AD188">
        <v>2</v>
      </c>
      <c r="AE188">
        <v>1.0953989999999999E-3</v>
      </c>
      <c r="AF188">
        <v>33</v>
      </c>
      <c r="AG188">
        <v>4.3911200000000001E-3</v>
      </c>
      <c r="AH188">
        <v>2.7654710999999998E-2</v>
      </c>
      <c r="AI188">
        <v>20.286868689999999</v>
      </c>
      <c r="AJ188" t="s">
        <v>26</v>
      </c>
      <c r="AK188" t="s">
        <v>10</v>
      </c>
      <c r="AL188" t="s">
        <v>10</v>
      </c>
      <c r="AM188" t="s">
        <v>10</v>
      </c>
      <c r="AN188" t="s">
        <v>10</v>
      </c>
      <c r="AO188" t="s">
        <v>10</v>
      </c>
      <c r="AP188" t="s">
        <v>10</v>
      </c>
      <c r="AQ188" t="s">
        <v>10</v>
      </c>
      <c r="AR188" t="s">
        <v>10</v>
      </c>
      <c r="AS188" t="s">
        <v>10</v>
      </c>
    </row>
    <row r="189" spans="1:45" x14ac:dyDescent="0.2">
      <c r="A189">
        <v>66</v>
      </c>
      <c r="B189" t="s">
        <v>212</v>
      </c>
      <c r="D189">
        <f t="shared" si="8"/>
        <v>0</v>
      </c>
      <c r="E189">
        <f t="shared" si="9"/>
        <v>0</v>
      </c>
      <c r="F189">
        <f t="shared" si="10"/>
        <v>0</v>
      </c>
      <c r="G189">
        <f t="shared" si="11"/>
        <v>20.286868689999999</v>
      </c>
      <c r="H189">
        <v>33</v>
      </c>
      <c r="I189" t="s">
        <v>535</v>
      </c>
      <c r="J189" t="s">
        <v>10</v>
      </c>
      <c r="K189" t="s">
        <v>10</v>
      </c>
      <c r="L189" t="s">
        <v>10</v>
      </c>
      <c r="M189" t="s">
        <v>10</v>
      </c>
      <c r="N189" t="s">
        <v>10</v>
      </c>
      <c r="O189" t="s">
        <v>10</v>
      </c>
      <c r="P189" t="s">
        <v>10</v>
      </c>
      <c r="Q189" t="s">
        <v>10</v>
      </c>
      <c r="R189" t="s">
        <v>10</v>
      </c>
      <c r="S189" t="s">
        <v>10</v>
      </c>
      <c r="T189" t="s">
        <v>10</v>
      </c>
      <c r="U189" t="s">
        <v>10</v>
      </c>
      <c r="V189" t="s">
        <v>10</v>
      </c>
      <c r="W189" t="s">
        <v>10</v>
      </c>
      <c r="X189" t="s">
        <v>10</v>
      </c>
      <c r="Y189" t="s">
        <v>10</v>
      </c>
      <c r="Z189" t="s">
        <v>10</v>
      </c>
      <c r="AA189" t="s">
        <v>10</v>
      </c>
      <c r="AB189" t="s">
        <v>535</v>
      </c>
      <c r="AC189">
        <v>2.2222222E-2</v>
      </c>
      <c r="AD189">
        <v>2</v>
      </c>
      <c r="AE189">
        <v>1.0953989999999999E-3</v>
      </c>
      <c r="AF189">
        <v>33</v>
      </c>
      <c r="AG189">
        <v>4.3911200000000001E-3</v>
      </c>
      <c r="AH189">
        <v>2.7654710999999998E-2</v>
      </c>
      <c r="AI189">
        <v>20.286868689999999</v>
      </c>
      <c r="AJ189" t="s">
        <v>26</v>
      </c>
      <c r="AK189" t="s">
        <v>10</v>
      </c>
      <c r="AL189" t="s">
        <v>10</v>
      </c>
      <c r="AM189" t="s">
        <v>10</v>
      </c>
      <c r="AN189" t="s">
        <v>10</v>
      </c>
      <c r="AO189" t="s">
        <v>10</v>
      </c>
      <c r="AP189" t="s">
        <v>10</v>
      </c>
      <c r="AQ189" t="s">
        <v>10</v>
      </c>
      <c r="AR189" t="s">
        <v>10</v>
      </c>
      <c r="AS189" t="s">
        <v>10</v>
      </c>
    </row>
    <row r="190" spans="1:45" x14ac:dyDescent="0.2">
      <c r="A190">
        <v>150</v>
      </c>
      <c r="B190" t="s">
        <v>456</v>
      </c>
      <c r="D190">
        <f t="shared" si="8"/>
        <v>0</v>
      </c>
      <c r="E190">
        <f t="shared" si="9"/>
        <v>1.4610807480000001</v>
      </c>
      <c r="F190">
        <f t="shared" si="10"/>
        <v>0</v>
      </c>
      <c r="G190">
        <f t="shared" si="11"/>
        <v>0</v>
      </c>
      <c r="H190">
        <v>2447</v>
      </c>
      <c r="I190" t="s">
        <v>303</v>
      </c>
      <c r="J190" t="s">
        <v>303</v>
      </c>
      <c r="K190">
        <v>0.118677043</v>
      </c>
      <c r="L190">
        <v>61</v>
      </c>
      <c r="M190">
        <v>8.1225518999999996E-2</v>
      </c>
      <c r="N190">
        <v>2447</v>
      </c>
      <c r="O190">
        <v>1.8773349999999999E-3</v>
      </c>
      <c r="P190">
        <v>2.4578098999999999E-2</v>
      </c>
      <c r="Q190">
        <v>1.4610807480000001</v>
      </c>
      <c r="R190" t="s">
        <v>39</v>
      </c>
      <c r="S190" t="s">
        <v>10</v>
      </c>
      <c r="T190" t="s">
        <v>10</v>
      </c>
      <c r="U190" t="s">
        <v>10</v>
      </c>
      <c r="V190" t="s">
        <v>10</v>
      </c>
      <c r="W190" t="s">
        <v>10</v>
      </c>
      <c r="X190" t="s">
        <v>10</v>
      </c>
      <c r="Y190" t="s">
        <v>10</v>
      </c>
      <c r="Z190" t="s">
        <v>10</v>
      </c>
      <c r="AA190" t="s">
        <v>10</v>
      </c>
      <c r="AB190" t="s">
        <v>10</v>
      </c>
      <c r="AC190" t="s">
        <v>10</v>
      </c>
      <c r="AD190" t="s">
        <v>10</v>
      </c>
      <c r="AE190" t="s">
        <v>10</v>
      </c>
      <c r="AF190" t="s">
        <v>10</v>
      </c>
      <c r="AG190" t="s">
        <v>10</v>
      </c>
      <c r="AH190" t="s">
        <v>10</v>
      </c>
      <c r="AI190" t="s">
        <v>10</v>
      </c>
      <c r="AJ190" t="s">
        <v>10</v>
      </c>
      <c r="AK190" t="s">
        <v>10</v>
      </c>
      <c r="AL190" t="s">
        <v>10</v>
      </c>
      <c r="AM190" t="s">
        <v>10</v>
      </c>
      <c r="AN190" t="s">
        <v>10</v>
      </c>
      <c r="AO190" t="s">
        <v>10</v>
      </c>
      <c r="AP190" t="s">
        <v>10</v>
      </c>
      <c r="AQ190" t="s">
        <v>10</v>
      </c>
      <c r="AR190" t="s">
        <v>10</v>
      </c>
      <c r="AS190" t="s">
        <v>10</v>
      </c>
    </row>
    <row r="191" spans="1:45" x14ac:dyDescent="0.2">
      <c r="A191">
        <v>113</v>
      </c>
      <c r="B191" t="s">
        <v>338</v>
      </c>
      <c r="D191">
        <f t="shared" si="8"/>
        <v>0</v>
      </c>
      <c r="E191">
        <f t="shared" si="9"/>
        <v>0</v>
      </c>
      <c r="F191">
        <f t="shared" si="10"/>
        <v>5.8519813520000001</v>
      </c>
      <c r="G191">
        <f t="shared" si="11"/>
        <v>0</v>
      </c>
      <c r="H191">
        <v>495</v>
      </c>
      <c r="I191" t="s">
        <v>437</v>
      </c>
      <c r="J191" t="s">
        <v>10</v>
      </c>
      <c r="K191" t="s">
        <v>10</v>
      </c>
      <c r="L191" t="s">
        <v>10</v>
      </c>
      <c r="M191" t="s">
        <v>10</v>
      </c>
      <c r="N191" t="s">
        <v>10</v>
      </c>
      <c r="O191" t="s">
        <v>10</v>
      </c>
      <c r="P191" t="s">
        <v>10</v>
      </c>
      <c r="Q191" t="s">
        <v>10</v>
      </c>
      <c r="R191" t="s">
        <v>10</v>
      </c>
      <c r="S191" t="s">
        <v>10</v>
      </c>
      <c r="T191" t="s">
        <v>10</v>
      </c>
      <c r="U191" t="s">
        <v>10</v>
      </c>
      <c r="V191" t="s">
        <v>10</v>
      </c>
      <c r="W191" t="s">
        <v>10</v>
      </c>
      <c r="X191" t="s">
        <v>10</v>
      </c>
      <c r="Y191" t="s">
        <v>10</v>
      </c>
      <c r="Z191" t="s">
        <v>10</v>
      </c>
      <c r="AA191" t="s">
        <v>10</v>
      </c>
      <c r="AB191" t="s">
        <v>10</v>
      </c>
      <c r="AC191" t="s">
        <v>10</v>
      </c>
      <c r="AD191" t="s">
        <v>10</v>
      </c>
      <c r="AE191" t="s">
        <v>10</v>
      </c>
      <c r="AF191" t="s">
        <v>10</v>
      </c>
      <c r="AG191" t="s">
        <v>10</v>
      </c>
      <c r="AH191" t="s">
        <v>10</v>
      </c>
      <c r="AI191" t="s">
        <v>10</v>
      </c>
      <c r="AJ191" t="s">
        <v>10</v>
      </c>
      <c r="AK191" t="s">
        <v>437</v>
      </c>
      <c r="AL191">
        <v>9.6153846000000001E-2</v>
      </c>
      <c r="AM191">
        <v>5</v>
      </c>
      <c r="AN191">
        <v>1.6430989999999999E-2</v>
      </c>
      <c r="AO191">
        <v>495</v>
      </c>
      <c r="AP191">
        <v>1.6183619999999999E-3</v>
      </c>
      <c r="AQ191">
        <v>2.0487121E-2</v>
      </c>
      <c r="AR191">
        <v>5.8519813520000001</v>
      </c>
      <c r="AS191" t="s">
        <v>276</v>
      </c>
    </row>
    <row r="192" spans="1:45" x14ac:dyDescent="0.2">
      <c r="A192">
        <v>189</v>
      </c>
      <c r="B192" t="s">
        <v>558</v>
      </c>
      <c r="D192">
        <f t="shared" si="8"/>
        <v>0</v>
      </c>
      <c r="E192">
        <f t="shared" si="9"/>
        <v>0</v>
      </c>
      <c r="F192">
        <f t="shared" si="10"/>
        <v>5.8284321309999996</v>
      </c>
      <c r="G192">
        <f t="shared" si="11"/>
        <v>0</v>
      </c>
      <c r="H192">
        <v>497</v>
      </c>
      <c r="I192" t="s">
        <v>275</v>
      </c>
      <c r="J192" t="s">
        <v>10</v>
      </c>
      <c r="K192" t="s">
        <v>10</v>
      </c>
      <c r="L192" t="s">
        <v>10</v>
      </c>
      <c r="M192" t="s">
        <v>10</v>
      </c>
      <c r="N192" t="s">
        <v>10</v>
      </c>
      <c r="O192" t="s">
        <v>10</v>
      </c>
      <c r="P192" t="s">
        <v>10</v>
      </c>
      <c r="Q192" t="s">
        <v>10</v>
      </c>
      <c r="R192" t="s">
        <v>10</v>
      </c>
      <c r="S192" t="s">
        <v>10</v>
      </c>
      <c r="T192" t="s">
        <v>10</v>
      </c>
      <c r="U192" t="s">
        <v>10</v>
      </c>
      <c r="V192" t="s">
        <v>10</v>
      </c>
      <c r="W192" t="s">
        <v>10</v>
      </c>
      <c r="X192" t="s">
        <v>10</v>
      </c>
      <c r="Y192" t="s">
        <v>10</v>
      </c>
      <c r="Z192" t="s">
        <v>10</v>
      </c>
      <c r="AA192" t="s">
        <v>10</v>
      </c>
      <c r="AB192" t="s">
        <v>10</v>
      </c>
      <c r="AC192" t="s">
        <v>10</v>
      </c>
      <c r="AD192" t="s">
        <v>10</v>
      </c>
      <c r="AE192" t="s">
        <v>10</v>
      </c>
      <c r="AF192" t="s">
        <v>10</v>
      </c>
      <c r="AG192" t="s">
        <v>10</v>
      </c>
      <c r="AH192" t="s">
        <v>10</v>
      </c>
      <c r="AI192" t="s">
        <v>10</v>
      </c>
      <c r="AJ192" t="s">
        <v>10</v>
      </c>
      <c r="AK192" t="s">
        <v>275</v>
      </c>
      <c r="AL192">
        <v>9.6153846000000001E-2</v>
      </c>
      <c r="AM192">
        <v>5</v>
      </c>
      <c r="AN192">
        <v>1.6497378E-2</v>
      </c>
      <c r="AO192">
        <v>497</v>
      </c>
      <c r="AP192">
        <v>1.647188E-3</v>
      </c>
      <c r="AQ192">
        <v>2.0487121E-2</v>
      </c>
      <c r="AR192">
        <v>5.8284321309999996</v>
      </c>
      <c r="AS192" t="s">
        <v>276</v>
      </c>
    </row>
    <row r="193" spans="1:45" x14ac:dyDescent="0.2">
      <c r="A193">
        <v>164</v>
      </c>
      <c r="B193" t="s">
        <v>491</v>
      </c>
      <c r="D193">
        <f t="shared" si="8"/>
        <v>0</v>
      </c>
      <c r="E193">
        <f t="shared" si="9"/>
        <v>3.185374725</v>
      </c>
      <c r="F193">
        <f t="shared" si="10"/>
        <v>0</v>
      </c>
      <c r="G193">
        <f t="shared" si="11"/>
        <v>0</v>
      </c>
      <c r="H193">
        <v>184</v>
      </c>
      <c r="I193" t="s">
        <v>380</v>
      </c>
      <c r="J193" t="s">
        <v>380</v>
      </c>
      <c r="K193">
        <v>1.9455252999999999E-2</v>
      </c>
      <c r="L193">
        <v>10</v>
      </c>
      <c r="M193">
        <v>6.1076810000000002E-3</v>
      </c>
      <c r="N193">
        <v>184</v>
      </c>
      <c r="O193">
        <v>1.3108499999999999E-3</v>
      </c>
      <c r="P193">
        <v>2.0492401E-2</v>
      </c>
      <c r="Q193">
        <v>3.185374725</v>
      </c>
      <c r="R193" t="s">
        <v>381</v>
      </c>
      <c r="S193" t="s">
        <v>10</v>
      </c>
      <c r="T193" t="s">
        <v>10</v>
      </c>
      <c r="U193" t="s">
        <v>10</v>
      </c>
      <c r="V193" t="s">
        <v>10</v>
      </c>
      <c r="W193" t="s">
        <v>10</v>
      </c>
      <c r="X193" t="s">
        <v>10</v>
      </c>
      <c r="Y193" t="s">
        <v>10</v>
      </c>
      <c r="Z193" t="s">
        <v>10</v>
      </c>
      <c r="AA193" t="s">
        <v>10</v>
      </c>
      <c r="AB193" t="s">
        <v>10</v>
      </c>
      <c r="AC193" t="s">
        <v>10</v>
      </c>
      <c r="AD193" t="s">
        <v>10</v>
      </c>
      <c r="AE193" t="s">
        <v>10</v>
      </c>
      <c r="AF193" t="s">
        <v>10</v>
      </c>
      <c r="AG193" t="s">
        <v>10</v>
      </c>
      <c r="AH193" t="s">
        <v>10</v>
      </c>
      <c r="AI193" t="s">
        <v>10</v>
      </c>
      <c r="AJ193" t="s">
        <v>10</v>
      </c>
      <c r="AK193" t="s">
        <v>10</v>
      </c>
      <c r="AL193" t="s">
        <v>10</v>
      </c>
      <c r="AM193" t="s">
        <v>10</v>
      </c>
      <c r="AN193" t="s">
        <v>10</v>
      </c>
      <c r="AO193" t="s">
        <v>10</v>
      </c>
      <c r="AP193" t="s">
        <v>10</v>
      </c>
      <c r="AQ193" t="s">
        <v>10</v>
      </c>
      <c r="AR193" t="s">
        <v>10</v>
      </c>
      <c r="AS193" t="s">
        <v>10</v>
      </c>
    </row>
    <row r="194" spans="1:45" x14ac:dyDescent="0.2">
      <c r="A194">
        <v>82</v>
      </c>
      <c r="B194" t="s">
        <v>254</v>
      </c>
      <c r="D194">
        <f t="shared" ref="D194:D211" si="12">IF(Z194="NA",0,Z194)</f>
        <v>2.0852620270000002</v>
      </c>
      <c r="E194">
        <f t="shared" ref="E194:E211" si="13">IF(Q194="NA",0,Q194)</f>
        <v>0</v>
      </c>
      <c r="F194">
        <f t="shared" ref="F194:F211" si="14">IF(AR194="NA",0,AR194)</f>
        <v>0</v>
      </c>
      <c r="G194">
        <f t="shared" ref="G194:G211" si="15">IF(AI194="NA",0,AI194)</f>
        <v>0</v>
      </c>
      <c r="H194">
        <v>515</v>
      </c>
      <c r="I194" t="s">
        <v>392</v>
      </c>
      <c r="J194" t="s">
        <v>10</v>
      </c>
      <c r="K194" t="s">
        <v>10</v>
      </c>
      <c r="L194" t="s">
        <v>10</v>
      </c>
      <c r="M194" t="s">
        <v>10</v>
      </c>
      <c r="N194" t="s">
        <v>10</v>
      </c>
      <c r="O194" t="s">
        <v>10</v>
      </c>
      <c r="P194" t="s">
        <v>10</v>
      </c>
      <c r="Q194" t="s">
        <v>10</v>
      </c>
      <c r="R194" t="s">
        <v>10</v>
      </c>
      <c r="S194" t="s">
        <v>392</v>
      </c>
      <c r="T194">
        <v>3.5647280000000003E-2</v>
      </c>
      <c r="U194">
        <v>19</v>
      </c>
      <c r="V194">
        <v>1.7094867999999999E-2</v>
      </c>
      <c r="W194">
        <v>515</v>
      </c>
      <c r="X194">
        <v>2.3075919999999998E-3</v>
      </c>
      <c r="Y194">
        <v>2.5854782E-2</v>
      </c>
      <c r="Z194">
        <v>2.0852620270000002</v>
      </c>
      <c r="AA194" t="s">
        <v>393</v>
      </c>
      <c r="AB194" t="s">
        <v>10</v>
      </c>
      <c r="AC194" t="s">
        <v>10</v>
      </c>
      <c r="AD194" t="s">
        <v>10</v>
      </c>
      <c r="AE194" t="s">
        <v>10</v>
      </c>
      <c r="AF194" t="s">
        <v>10</v>
      </c>
      <c r="AG194" t="s">
        <v>10</v>
      </c>
      <c r="AH194" t="s">
        <v>10</v>
      </c>
      <c r="AI194" t="s">
        <v>10</v>
      </c>
      <c r="AJ194" t="s">
        <v>10</v>
      </c>
      <c r="AK194" t="s">
        <v>10</v>
      </c>
      <c r="AL194" t="s">
        <v>10</v>
      </c>
      <c r="AM194" t="s">
        <v>10</v>
      </c>
      <c r="AN194" t="s">
        <v>10</v>
      </c>
      <c r="AO194" t="s">
        <v>10</v>
      </c>
      <c r="AP194" t="s">
        <v>10</v>
      </c>
      <c r="AQ194" t="s">
        <v>10</v>
      </c>
      <c r="AR194" t="s">
        <v>10</v>
      </c>
      <c r="AS194" t="s">
        <v>10</v>
      </c>
    </row>
    <row r="195" spans="1:45" x14ac:dyDescent="0.2">
      <c r="A195">
        <v>198</v>
      </c>
      <c r="B195" t="s">
        <v>581</v>
      </c>
      <c r="D195">
        <f t="shared" si="12"/>
        <v>1.808589252</v>
      </c>
      <c r="E195">
        <f t="shared" si="13"/>
        <v>0</v>
      </c>
      <c r="F195">
        <f t="shared" si="14"/>
        <v>2.333459559</v>
      </c>
      <c r="G195">
        <f t="shared" si="15"/>
        <v>2.6215409859999999</v>
      </c>
      <c r="H195">
        <v>4469</v>
      </c>
      <c r="I195" t="s">
        <v>395</v>
      </c>
      <c r="J195" t="s">
        <v>10</v>
      </c>
      <c r="K195" t="s">
        <v>10</v>
      </c>
      <c r="L195" t="s">
        <v>10</v>
      </c>
      <c r="M195" t="s">
        <v>10</v>
      </c>
      <c r="N195" t="s">
        <v>10</v>
      </c>
      <c r="O195" t="s">
        <v>10</v>
      </c>
      <c r="P195" t="s">
        <v>10</v>
      </c>
      <c r="Q195" t="s">
        <v>10</v>
      </c>
      <c r="R195" t="s">
        <v>10</v>
      </c>
      <c r="S195" t="s">
        <v>395</v>
      </c>
      <c r="T195">
        <v>0.26829268299999998</v>
      </c>
      <c r="U195">
        <v>143</v>
      </c>
      <c r="V195">
        <v>0.14834362300000001</v>
      </c>
      <c r="W195">
        <v>4469</v>
      </c>
      <c r="X195" s="1">
        <v>3.56E-13</v>
      </c>
      <c r="Y195" s="1">
        <v>5.1500000000000003E-11</v>
      </c>
      <c r="Z195">
        <v>1.808589252</v>
      </c>
      <c r="AA195" t="s">
        <v>396</v>
      </c>
      <c r="AB195" t="s">
        <v>395</v>
      </c>
      <c r="AC195">
        <v>0.38888888900000002</v>
      </c>
      <c r="AD195">
        <v>35</v>
      </c>
      <c r="AE195">
        <v>0.14834362300000001</v>
      </c>
      <c r="AF195">
        <v>4469</v>
      </c>
      <c r="AG195" s="1">
        <v>2.0999999999999999E-8</v>
      </c>
      <c r="AH195" s="1">
        <v>3.1200000000000002E-6</v>
      </c>
      <c r="AI195">
        <v>2.6215409859999999</v>
      </c>
      <c r="AJ195" t="s">
        <v>397</v>
      </c>
      <c r="AK195" t="s">
        <v>395</v>
      </c>
      <c r="AL195">
        <v>0.34615384599999999</v>
      </c>
      <c r="AM195">
        <v>18</v>
      </c>
      <c r="AN195">
        <v>0.14834362300000001</v>
      </c>
      <c r="AO195">
        <v>4469</v>
      </c>
      <c r="AP195">
        <v>3.1223999999999998E-4</v>
      </c>
      <c r="AQ195">
        <v>7.2606270000000004E-3</v>
      </c>
      <c r="AR195">
        <v>2.333459559</v>
      </c>
      <c r="AS195" t="s">
        <v>398</v>
      </c>
    </row>
    <row r="196" spans="1:45" x14ac:dyDescent="0.2">
      <c r="A196">
        <v>23</v>
      </c>
      <c r="B196" t="s">
        <v>73</v>
      </c>
      <c r="D196">
        <f t="shared" si="12"/>
        <v>0</v>
      </c>
      <c r="E196">
        <f t="shared" si="13"/>
        <v>2.0979291249999998</v>
      </c>
      <c r="F196">
        <f t="shared" si="14"/>
        <v>0</v>
      </c>
      <c r="G196">
        <f t="shared" si="15"/>
        <v>0</v>
      </c>
      <c r="H196">
        <v>894</v>
      </c>
      <c r="I196" t="s">
        <v>601</v>
      </c>
      <c r="J196" t="s">
        <v>601</v>
      </c>
      <c r="K196">
        <v>6.2256809000000003E-2</v>
      </c>
      <c r="L196">
        <v>32</v>
      </c>
      <c r="M196">
        <v>2.9675363E-2</v>
      </c>
      <c r="N196">
        <v>894</v>
      </c>
      <c r="O196" s="1">
        <v>7.8499999999999997E-5</v>
      </c>
      <c r="P196">
        <v>2.5575390000000002E-3</v>
      </c>
      <c r="Q196">
        <v>2.0979291249999998</v>
      </c>
      <c r="R196" t="s">
        <v>602</v>
      </c>
      <c r="S196" t="s">
        <v>10</v>
      </c>
      <c r="T196" t="s">
        <v>10</v>
      </c>
      <c r="U196" t="s">
        <v>10</v>
      </c>
      <c r="V196" t="s">
        <v>10</v>
      </c>
      <c r="W196" t="s">
        <v>10</v>
      </c>
      <c r="X196" t="s">
        <v>10</v>
      </c>
      <c r="Y196" t="s">
        <v>10</v>
      </c>
      <c r="Z196" t="s">
        <v>10</v>
      </c>
      <c r="AA196" t="s">
        <v>10</v>
      </c>
      <c r="AB196" t="s">
        <v>10</v>
      </c>
      <c r="AC196" t="s">
        <v>10</v>
      </c>
      <c r="AD196" t="s">
        <v>10</v>
      </c>
      <c r="AE196" t="s">
        <v>10</v>
      </c>
      <c r="AF196" t="s">
        <v>10</v>
      </c>
      <c r="AG196" t="s">
        <v>10</v>
      </c>
      <c r="AH196" t="s">
        <v>10</v>
      </c>
      <c r="AI196" t="s">
        <v>10</v>
      </c>
      <c r="AJ196" t="s">
        <v>10</v>
      </c>
      <c r="AK196" t="s">
        <v>10</v>
      </c>
      <c r="AL196" t="s">
        <v>10</v>
      </c>
      <c r="AM196" t="s">
        <v>10</v>
      </c>
      <c r="AN196" t="s">
        <v>10</v>
      </c>
      <c r="AO196" t="s">
        <v>10</v>
      </c>
      <c r="AP196" t="s">
        <v>10</v>
      </c>
      <c r="AQ196" t="s">
        <v>10</v>
      </c>
      <c r="AR196" t="s">
        <v>10</v>
      </c>
      <c r="AS196" t="s">
        <v>10</v>
      </c>
    </row>
    <row r="197" spans="1:45" x14ac:dyDescent="0.2">
      <c r="A197">
        <v>127</v>
      </c>
      <c r="B197" t="s">
        <v>386</v>
      </c>
      <c r="D197">
        <f t="shared" si="12"/>
        <v>4.9149196509999999</v>
      </c>
      <c r="E197">
        <f t="shared" si="13"/>
        <v>0</v>
      </c>
      <c r="F197">
        <f t="shared" si="14"/>
        <v>0</v>
      </c>
      <c r="G197">
        <f t="shared" si="15"/>
        <v>0</v>
      </c>
      <c r="H197">
        <v>69</v>
      </c>
      <c r="I197" t="s">
        <v>403</v>
      </c>
      <c r="J197" t="s">
        <v>10</v>
      </c>
      <c r="K197" t="s">
        <v>10</v>
      </c>
      <c r="L197" t="s">
        <v>10</v>
      </c>
      <c r="M197" t="s">
        <v>10</v>
      </c>
      <c r="N197" t="s">
        <v>10</v>
      </c>
      <c r="O197" t="s">
        <v>10</v>
      </c>
      <c r="P197" t="s">
        <v>10</v>
      </c>
      <c r="Q197" t="s">
        <v>10</v>
      </c>
      <c r="R197" t="s">
        <v>10</v>
      </c>
      <c r="S197" t="s">
        <v>403</v>
      </c>
      <c r="T197">
        <v>1.1257036E-2</v>
      </c>
      <c r="U197">
        <v>6</v>
      </c>
      <c r="V197">
        <v>2.2903799999999998E-3</v>
      </c>
      <c r="W197">
        <v>69</v>
      </c>
      <c r="X197">
        <v>1.3957889999999999E-3</v>
      </c>
      <c r="Y197">
        <v>1.7214737000000001E-2</v>
      </c>
      <c r="Z197">
        <v>4.9149196509999999</v>
      </c>
      <c r="AA197" t="s">
        <v>404</v>
      </c>
      <c r="AB197" t="s">
        <v>10</v>
      </c>
      <c r="AC197" t="s">
        <v>10</v>
      </c>
      <c r="AD197" t="s">
        <v>10</v>
      </c>
      <c r="AE197" t="s">
        <v>10</v>
      </c>
      <c r="AF197" t="s">
        <v>10</v>
      </c>
      <c r="AG197" t="s">
        <v>10</v>
      </c>
      <c r="AH197" t="s">
        <v>10</v>
      </c>
      <c r="AI197" t="s">
        <v>10</v>
      </c>
      <c r="AJ197" t="s">
        <v>10</v>
      </c>
      <c r="AK197" t="s">
        <v>10</v>
      </c>
      <c r="AL197" t="s">
        <v>10</v>
      </c>
      <c r="AM197" t="s">
        <v>10</v>
      </c>
      <c r="AN197" t="s">
        <v>10</v>
      </c>
      <c r="AO197" t="s">
        <v>10</v>
      </c>
      <c r="AP197" t="s">
        <v>10</v>
      </c>
      <c r="AQ197" t="s">
        <v>10</v>
      </c>
      <c r="AR197" t="s">
        <v>10</v>
      </c>
      <c r="AS197" t="s">
        <v>10</v>
      </c>
    </row>
    <row r="198" spans="1:45" x14ac:dyDescent="0.2">
      <c r="A198">
        <v>129</v>
      </c>
      <c r="B198" t="s">
        <v>394</v>
      </c>
      <c r="D198">
        <f t="shared" si="12"/>
        <v>0</v>
      </c>
      <c r="E198">
        <f t="shared" si="13"/>
        <v>1.4856016590000001</v>
      </c>
      <c r="F198">
        <f t="shared" si="14"/>
        <v>2.7823454559999998</v>
      </c>
      <c r="G198">
        <f t="shared" si="15"/>
        <v>3.036535041</v>
      </c>
      <c r="H198">
        <v>3748</v>
      </c>
      <c r="I198" t="s">
        <v>387</v>
      </c>
      <c r="J198" t="s">
        <v>387</v>
      </c>
      <c r="K198">
        <v>0.18482490300000001</v>
      </c>
      <c r="L198">
        <v>95</v>
      </c>
      <c r="M198">
        <v>0.124410808</v>
      </c>
      <c r="N198">
        <v>3748</v>
      </c>
      <c r="O198" s="1">
        <v>4.8199999999999999E-5</v>
      </c>
      <c r="P198">
        <v>1.8031919999999999E-3</v>
      </c>
      <c r="Q198">
        <v>1.4856016590000001</v>
      </c>
      <c r="R198" t="s">
        <v>388</v>
      </c>
      <c r="S198" t="s">
        <v>10</v>
      </c>
      <c r="T198" t="s">
        <v>10</v>
      </c>
      <c r="U198" t="s">
        <v>10</v>
      </c>
      <c r="V198" t="s">
        <v>10</v>
      </c>
      <c r="W198" t="s">
        <v>10</v>
      </c>
      <c r="X198" t="s">
        <v>10</v>
      </c>
      <c r="Y198" t="s">
        <v>10</v>
      </c>
      <c r="Z198" t="s">
        <v>10</v>
      </c>
      <c r="AA198" t="s">
        <v>10</v>
      </c>
      <c r="AB198" t="s">
        <v>387</v>
      </c>
      <c r="AC198">
        <v>0.37777777800000001</v>
      </c>
      <c r="AD198">
        <v>34</v>
      </c>
      <c r="AE198">
        <v>0.124410808</v>
      </c>
      <c r="AF198">
        <v>3748</v>
      </c>
      <c r="AG198" s="1">
        <v>8.4199999999999999E-10</v>
      </c>
      <c r="AH198" s="1">
        <v>1.8699999999999999E-7</v>
      </c>
      <c r="AI198">
        <v>3.036535041</v>
      </c>
      <c r="AJ198" t="s">
        <v>389</v>
      </c>
      <c r="AK198" t="s">
        <v>387</v>
      </c>
      <c r="AL198">
        <v>0.34615384599999999</v>
      </c>
      <c r="AM198">
        <v>18</v>
      </c>
      <c r="AN198">
        <v>0.124410808</v>
      </c>
      <c r="AO198">
        <v>3748</v>
      </c>
      <c r="AP198" s="1">
        <v>3.1199999999999999E-5</v>
      </c>
      <c r="AQ198">
        <v>1.5580209999999999E-3</v>
      </c>
      <c r="AR198">
        <v>2.7823454559999998</v>
      </c>
      <c r="AS198" t="s">
        <v>390</v>
      </c>
    </row>
    <row r="199" spans="1:45" x14ac:dyDescent="0.2">
      <c r="A199">
        <v>146</v>
      </c>
      <c r="B199" t="s">
        <v>443</v>
      </c>
      <c r="D199">
        <f t="shared" si="12"/>
        <v>0</v>
      </c>
      <c r="E199">
        <f t="shared" si="13"/>
        <v>0</v>
      </c>
      <c r="F199">
        <f t="shared" si="14"/>
        <v>1.832729485</v>
      </c>
      <c r="G199">
        <f t="shared" si="15"/>
        <v>1.7256317130000001</v>
      </c>
      <c r="H199">
        <v>8535</v>
      </c>
      <c r="I199" t="s">
        <v>383</v>
      </c>
      <c r="J199" t="s">
        <v>10</v>
      </c>
      <c r="K199" t="s">
        <v>10</v>
      </c>
      <c r="L199" t="s">
        <v>10</v>
      </c>
      <c r="M199" t="s">
        <v>10</v>
      </c>
      <c r="N199" t="s">
        <v>10</v>
      </c>
      <c r="O199" t="s">
        <v>10</v>
      </c>
      <c r="P199" t="s">
        <v>10</v>
      </c>
      <c r="Q199" t="s">
        <v>10</v>
      </c>
      <c r="R199" t="s">
        <v>10</v>
      </c>
      <c r="S199" t="s">
        <v>10</v>
      </c>
      <c r="T199" t="s">
        <v>10</v>
      </c>
      <c r="U199" t="s">
        <v>10</v>
      </c>
      <c r="V199" t="s">
        <v>10</v>
      </c>
      <c r="W199" t="s">
        <v>10</v>
      </c>
      <c r="X199" t="s">
        <v>10</v>
      </c>
      <c r="Y199" t="s">
        <v>10</v>
      </c>
      <c r="Z199" t="s">
        <v>10</v>
      </c>
      <c r="AA199" t="s">
        <v>10</v>
      </c>
      <c r="AB199" t="s">
        <v>383</v>
      </c>
      <c r="AC199">
        <v>0.48888888899999999</v>
      </c>
      <c r="AD199">
        <v>44</v>
      </c>
      <c r="AE199">
        <v>0.28331009800000001</v>
      </c>
      <c r="AF199">
        <v>8535</v>
      </c>
      <c r="AG199" s="1">
        <v>2.8900000000000001E-5</v>
      </c>
      <c r="AH199">
        <v>8.8560500000000003E-4</v>
      </c>
      <c r="AI199">
        <v>1.7256317130000001</v>
      </c>
      <c r="AJ199" t="s">
        <v>384</v>
      </c>
      <c r="AK199" t="s">
        <v>383</v>
      </c>
      <c r="AL199">
        <v>0.51923076899999998</v>
      </c>
      <c r="AM199">
        <v>27</v>
      </c>
      <c r="AN199">
        <v>0.28331009800000001</v>
      </c>
      <c r="AO199">
        <v>8535</v>
      </c>
      <c r="AP199">
        <v>2.8318899999999999E-4</v>
      </c>
      <c r="AQ199">
        <v>7.1357979999999996E-3</v>
      </c>
      <c r="AR199">
        <v>1.832729485</v>
      </c>
      <c r="AS199" t="s">
        <v>385</v>
      </c>
    </row>
    <row r="200" spans="1:45" x14ac:dyDescent="0.2">
      <c r="A200">
        <v>201</v>
      </c>
      <c r="B200" t="s">
        <v>588</v>
      </c>
      <c r="D200">
        <f t="shared" si="12"/>
        <v>8.6956270750000009</v>
      </c>
      <c r="E200">
        <f t="shared" si="13"/>
        <v>0</v>
      </c>
      <c r="F200">
        <f t="shared" si="14"/>
        <v>0</v>
      </c>
      <c r="G200">
        <f t="shared" si="15"/>
        <v>0</v>
      </c>
      <c r="H200">
        <v>26</v>
      </c>
      <c r="I200" t="s">
        <v>498</v>
      </c>
      <c r="J200" t="s">
        <v>10</v>
      </c>
      <c r="K200" t="s">
        <v>10</v>
      </c>
      <c r="L200" t="s">
        <v>10</v>
      </c>
      <c r="M200" t="s">
        <v>10</v>
      </c>
      <c r="N200" t="s">
        <v>10</v>
      </c>
      <c r="O200" t="s">
        <v>10</v>
      </c>
      <c r="P200" t="s">
        <v>10</v>
      </c>
      <c r="Q200" t="s">
        <v>10</v>
      </c>
      <c r="R200" t="s">
        <v>10</v>
      </c>
      <c r="S200" t="s">
        <v>498</v>
      </c>
      <c r="T200">
        <v>7.5046899999999996E-3</v>
      </c>
      <c r="U200">
        <v>4</v>
      </c>
      <c r="V200">
        <v>8.6304199999999995E-4</v>
      </c>
      <c r="W200">
        <v>26</v>
      </c>
      <c r="X200">
        <v>1.064754E-3</v>
      </c>
      <c r="Y200">
        <v>1.4042496999999999E-2</v>
      </c>
      <c r="Z200">
        <v>8.6956270750000009</v>
      </c>
      <c r="AA200" t="s">
        <v>169</v>
      </c>
      <c r="AB200" t="s">
        <v>10</v>
      </c>
      <c r="AC200" t="s">
        <v>10</v>
      </c>
      <c r="AD200" t="s">
        <v>10</v>
      </c>
      <c r="AE200" t="s">
        <v>10</v>
      </c>
      <c r="AF200" t="s">
        <v>10</v>
      </c>
      <c r="AG200" t="s">
        <v>10</v>
      </c>
      <c r="AH200" t="s">
        <v>10</v>
      </c>
      <c r="AI200" t="s">
        <v>10</v>
      </c>
      <c r="AJ200" t="s">
        <v>10</v>
      </c>
      <c r="AK200" t="s">
        <v>10</v>
      </c>
      <c r="AL200" t="s">
        <v>10</v>
      </c>
      <c r="AM200" t="s">
        <v>10</v>
      </c>
      <c r="AN200" t="s">
        <v>10</v>
      </c>
      <c r="AO200" t="s">
        <v>10</v>
      </c>
      <c r="AP200" t="s">
        <v>10</v>
      </c>
      <c r="AQ200" t="s">
        <v>10</v>
      </c>
      <c r="AR200" t="s">
        <v>10</v>
      </c>
      <c r="AS200" t="s">
        <v>10</v>
      </c>
    </row>
    <row r="201" spans="1:45" x14ac:dyDescent="0.2">
      <c r="A201">
        <v>167</v>
      </c>
      <c r="B201" t="s">
        <v>499</v>
      </c>
      <c r="D201">
        <f t="shared" si="12"/>
        <v>0</v>
      </c>
      <c r="E201">
        <f t="shared" si="13"/>
        <v>0</v>
      </c>
      <c r="F201">
        <f t="shared" si="14"/>
        <v>0</v>
      </c>
      <c r="G201">
        <f t="shared" si="15"/>
        <v>334.73333330000003</v>
      </c>
      <c r="H201">
        <v>1</v>
      </c>
      <c r="I201" t="s">
        <v>281</v>
      </c>
      <c r="J201" t="s">
        <v>10</v>
      </c>
      <c r="K201" t="s">
        <v>10</v>
      </c>
      <c r="L201" t="s">
        <v>10</v>
      </c>
      <c r="M201" t="s">
        <v>10</v>
      </c>
      <c r="N201" t="s">
        <v>10</v>
      </c>
      <c r="O201" t="s">
        <v>10</v>
      </c>
      <c r="P201" t="s">
        <v>10</v>
      </c>
      <c r="Q201" t="s">
        <v>10</v>
      </c>
      <c r="R201" t="s">
        <v>10</v>
      </c>
      <c r="S201" t="s">
        <v>10</v>
      </c>
      <c r="T201" t="s">
        <v>10</v>
      </c>
      <c r="U201" t="s">
        <v>10</v>
      </c>
      <c r="V201" t="s">
        <v>10</v>
      </c>
      <c r="W201" t="s">
        <v>10</v>
      </c>
      <c r="X201" t="s">
        <v>10</v>
      </c>
      <c r="Y201" t="s">
        <v>10</v>
      </c>
      <c r="Z201" t="s">
        <v>10</v>
      </c>
      <c r="AA201" t="s">
        <v>10</v>
      </c>
      <c r="AB201" t="s">
        <v>281</v>
      </c>
      <c r="AC201">
        <v>1.1111111E-2</v>
      </c>
      <c r="AD201">
        <v>1</v>
      </c>
      <c r="AE201" s="1">
        <v>3.3200000000000001E-5</v>
      </c>
      <c r="AF201">
        <v>1</v>
      </c>
      <c r="AG201">
        <v>2.988643E-3</v>
      </c>
      <c r="AH201">
        <v>2.1753403000000001E-2</v>
      </c>
      <c r="AI201">
        <v>334.73333330000003</v>
      </c>
      <c r="AJ201" t="s">
        <v>282</v>
      </c>
      <c r="AK201" t="s">
        <v>10</v>
      </c>
      <c r="AL201" t="s">
        <v>10</v>
      </c>
      <c r="AM201" t="s">
        <v>10</v>
      </c>
      <c r="AN201" t="s">
        <v>10</v>
      </c>
      <c r="AO201" t="s">
        <v>10</v>
      </c>
      <c r="AP201" t="s">
        <v>10</v>
      </c>
      <c r="AQ201" t="s">
        <v>10</v>
      </c>
      <c r="AR201" t="s">
        <v>10</v>
      </c>
      <c r="AS201" t="s">
        <v>10</v>
      </c>
    </row>
    <row r="202" spans="1:45" x14ac:dyDescent="0.2">
      <c r="A202">
        <v>123</v>
      </c>
      <c r="B202" t="s">
        <v>373</v>
      </c>
      <c r="D202">
        <f t="shared" si="12"/>
        <v>0</v>
      </c>
      <c r="E202">
        <f t="shared" si="13"/>
        <v>0</v>
      </c>
      <c r="F202">
        <f t="shared" si="14"/>
        <v>2.7142714130000001</v>
      </c>
      <c r="G202">
        <f t="shared" si="15"/>
        <v>0</v>
      </c>
      <c r="H202">
        <v>1921</v>
      </c>
      <c r="I202" t="s">
        <v>441</v>
      </c>
      <c r="J202" t="s">
        <v>10</v>
      </c>
      <c r="K202" t="s">
        <v>10</v>
      </c>
      <c r="L202" t="s">
        <v>10</v>
      </c>
      <c r="M202" t="s">
        <v>10</v>
      </c>
      <c r="N202" t="s">
        <v>10</v>
      </c>
      <c r="O202" t="s">
        <v>10</v>
      </c>
      <c r="P202" t="s">
        <v>10</v>
      </c>
      <c r="Q202" t="s">
        <v>10</v>
      </c>
      <c r="R202" t="s">
        <v>10</v>
      </c>
      <c r="S202" t="s">
        <v>10</v>
      </c>
      <c r="T202" t="s">
        <v>10</v>
      </c>
      <c r="U202" t="s">
        <v>10</v>
      </c>
      <c r="V202" t="s">
        <v>10</v>
      </c>
      <c r="W202" t="s">
        <v>10</v>
      </c>
      <c r="X202" t="s">
        <v>10</v>
      </c>
      <c r="Y202" t="s">
        <v>10</v>
      </c>
      <c r="Z202" t="s">
        <v>10</v>
      </c>
      <c r="AA202" t="s">
        <v>10</v>
      </c>
      <c r="AB202" t="s">
        <v>10</v>
      </c>
      <c r="AC202" t="s">
        <v>10</v>
      </c>
      <c r="AD202" t="s">
        <v>10</v>
      </c>
      <c r="AE202" t="s">
        <v>10</v>
      </c>
      <c r="AF202" t="s">
        <v>10</v>
      </c>
      <c r="AG202" t="s">
        <v>10</v>
      </c>
      <c r="AH202" t="s">
        <v>10</v>
      </c>
      <c r="AI202" t="s">
        <v>10</v>
      </c>
      <c r="AJ202" t="s">
        <v>10</v>
      </c>
      <c r="AK202" t="s">
        <v>441</v>
      </c>
      <c r="AL202">
        <v>0.17307692299999999</v>
      </c>
      <c r="AM202">
        <v>9</v>
      </c>
      <c r="AN202">
        <v>6.3765517999999993E-2</v>
      </c>
      <c r="AO202">
        <v>1921</v>
      </c>
      <c r="AP202">
        <v>5.2193420000000001E-3</v>
      </c>
      <c r="AQ202">
        <v>3.8663615999999998E-2</v>
      </c>
      <c r="AR202">
        <v>2.7142714130000001</v>
      </c>
      <c r="AS202" t="s">
        <v>442</v>
      </c>
    </row>
    <row r="203" spans="1:45" x14ac:dyDescent="0.2">
      <c r="A203">
        <v>32</v>
      </c>
      <c r="B203" t="s">
        <v>108</v>
      </c>
      <c r="D203">
        <f t="shared" si="12"/>
        <v>10.20528455</v>
      </c>
      <c r="E203">
        <f t="shared" si="13"/>
        <v>0</v>
      </c>
      <c r="F203">
        <f t="shared" si="14"/>
        <v>0</v>
      </c>
      <c r="G203">
        <f t="shared" si="15"/>
        <v>0</v>
      </c>
      <c r="H203">
        <v>72</v>
      </c>
      <c r="I203" t="s">
        <v>314</v>
      </c>
      <c r="J203" t="s">
        <v>10</v>
      </c>
      <c r="K203" t="s">
        <v>10</v>
      </c>
      <c r="L203" t="s">
        <v>10</v>
      </c>
      <c r="M203" t="s">
        <v>10</v>
      </c>
      <c r="N203" t="s">
        <v>10</v>
      </c>
      <c r="O203" t="s">
        <v>10</v>
      </c>
      <c r="P203" t="s">
        <v>10</v>
      </c>
      <c r="Q203" t="s">
        <v>10</v>
      </c>
      <c r="R203" t="s">
        <v>10</v>
      </c>
      <c r="S203" t="s">
        <v>314</v>
      </c>
      <c r="T203">
        <v>2.4390243999999998E-2</v>
      </c>
      <c r="U203">
        <v>13</v>
      </c>
      <c r="V203">
        <v>2.3899619999999998E-3</v>
      </c>
      <c r="W203">
        <v>72</v>
      </c>
      <c r="X203" s="1">
        <v>3.9599999999999998E-10</v>
      </c>
      <c r="Y203" s="1">
        <v>2.5200000000000001E-8</v>
      </c>
      <c r="Z203">
        <v>10.20528455</v>
      </c>
      <c r="AA203" t="s">
        <v>315</v>
      </c>
      <c r="AB203" t="s">
        <v>10</v>
      </c>
      <c r="AC203" t="s">
        <v>10</v>
      </c>
      <c r="AD203" t="s">
        <v>10</v>
      </c>
      <c r="AE203" t="s">
        <v>10</v>
      </c>
      <c r="AF203" t="s">
        <v>10</v>
      </c>
      <c r="AG203" t="s">
        <v>10</v>
      </c>
      <c r="AH203" t="s">
        <v>10</v>
      </c>
      <c r="AI203" t="s">
        <v>10</v>
      </c>
      <c r="AJ203" t="s">
        <v>10</v>
      </c>
      <c r="AK203" t="s">
        <v>10</v>
      </c>
      <c r="AL203" t="s">
        <v>10</v>
      </c>
      <c r="AM203" t="s">
        <v>10</v>
      </c>
      <c r="AN203" t="s">
        <v>10</v>
      </c>
      <c r="AO203" t="s">
        <v>10</v>
      </c>
      <c r="AP203" t="s">
        <v>10</v>
      </c>
      <c r="AQ203" t="s">
        <v>10</v>
      </c>
      <c r="AR203" t="s">
        <v>10</v>
      </c>
      <c r="AS203" t="s">
        <v>10</v>
      </c>
    </row>
    <row r="204" spans="1:45" x14ac:dyDescent="0.2">
      <c r="A204">
        <v>147</v>
      </c>
      <c r="B204" t="s">
        <v>446</v>
      </c>
      <c r="D204">
        <f t="shared" si="12"/>
        <v>7.9130206379999999</v>
      </c>
      <c r="E204">
        <f t="shared" si="13"/>
        <v>0</v>
      </c>
      <c r="F204">
        <f t="shared" si="14"/>
        <v>0</v>
      </c>
      <c r="G204">
        <f t="shared" si="15"/>
        <v>0</v>
      </c>
      <c r="H204">
        <v>100</v>
      </c>
      <c r="I204" t="s">
        <v>311</v>
      </c>
      <c r="J204" t="s">
        <v>10</v>
      </c>
      <c r="K204" t="s">
        <v>10</v>
      </c>
      <c r="L204" t="s">
        <v>10</v>
      </c>
      <c r="M204" t="s">
        <v>10</v>
      </c>
      <c r="N204" t="s">
        <v>10</v>
      </c>
      <c r="O204" t="s">
        <v>10</v>
      </c>
      <c r="P204" t="s">
        <v>10</v>
      </c>
      <c r="Q204" t="s">
        <v>10</v>
      </c>
      <c r="R204" t="s">
        <v>10</v>
      </c>
      <c r="S204" t="s">
        <v>311</v>
      </c>
      <c r="T204">
        <v>2.6266417E-2</v>
      </c>
      <c r="U204">
        <v>14</v>
      </c>
      <c r="V204">
        <v>3.319392E-3</v>
      </c>
      <c r="W204">
        <v>100</v>
      </c>
      <c r="X204" s="1">
        <v>2.7400000000000001E-9</v>
      </c>
      <c r="Y204" s="1">
        <v>1.4600000000000001E-7</v>
      </c>
      <c r="Z204">
        <v>7.9130206379999999</v>
      </c>
      <c r="AA204" t="s">
        <v>312</v>
      </c>
      <c r="AB204" t="s">
        <v>10</v>
      </c>
      <c r="AC204" t="s">
        <v>10</v>
      </c>
      <c r="AD204" t="s">
        <v>10</v>
      </c>
      <c r="AE204" t="s">
        <v>10</v>
      </c>
      <c r="AF204" t="s">
        <v>10</v>
      </c>
      <c r="AG204" t="s">
        <v>10</v>
      </c>
      <c r="AH204" t="s">
        <v>10</v>
      </c>
      <c r="AI204" t="s">
        <v>10</v>
      </c>
      <c r="AJ204" t="s">
        <v>10</v>
      </c>
      <c r="AK204" t="s">
        <v>10</v>
      </c>
      <c r="AL204" t="s">
        <v>10</v>
      </c>
      <c r="AM204" t="s">
        <v>10</v>
      </c>
      <c r="AN204" t="s">
        <v>10</v>
      </c>
      <c r="AO204" t="s">
        <v>10</v>
      </c>
      <c r="AP204" t="s">
        <v>10</v>
      </c>
      <c r="AQ204" t="s">
        <v>10</v>
      </c>
      <c r="AR204" t="s">
        <v>10</v>
      </c>
      <c r="AS204" t="s">
        <v>10</v>
      </c>
    </row>
    <row r="205" spans="1:45" x14ac:dyDescent="0.2">
      <c r="A205">
        <v>20</v>
      </c>
      <c r="B205" t="s">
        <v>64</v>
      </c>
      <c r="D205">
        <f t="shared" si="12"/>
        <v>0</v>
      </c>
      <c r="E205">
        <f t="shared" si="13"/>
        <v>19.53696498</v>
      </c>
      <c r="F205">
        <f t="shared" si="14"/>
        <v>0</v>
      </c>
      <c r="G205">
        <f t="shared" si="15"/>
        <v>0</v>
      </c>
      <c r="H205">
        <v>6</v>
      </c>
      <c r="I205" t="s">
        <v>348</v>
      </c>
      <c r="J205" t="s">
        <v>348</v>
      </c>
      <c r="K205">
        <v>3.891051E-3</v>
      </c>
      <c r="L205">
        <v>2</v>
      </c>
      <c r="M205">
        <v>1.9916399999999999E-4</v>
      </c>
      <c r="N205">
        <v>6</v>
      </c>
      <c r="O205">
        <v>4.1676120000000002E-3</v>
      </c>
      <c r="P205">
        <v>4.1845531999999998E-2</v>
      </c>
      <c r="Q205">
        <v>19.53696498</v>
      </c>
      <c r="R205" t="s">
        <v>349</v>
      </c>
      <c r="S205" t="s">
        <v>10</v>
      </c>
      <c r="T205" t="s">
        <v>10</v>
      </c>
      <c r="U205" t="s">
        <v>10</v>
      </c>
      <c r="V205" t="s">
        <v>10</v>
      </c>
      <c r="W205" t="s">
        <v>10</v>
      </c>
      <c r="X205" t="s">
        <v>10</v>
      </c>
      <c r="Y205" t="s">
        <v>10</v>
      </c>
      <c r="Z205" t="s">
        <v>10</v>
      </c>
      <c r="AA205" t="s">
        <v>10</v>
      </c>
      <c r="AB205" t="s">
        <v>10</v>
      </c>
      <c r="AC205" t="s">
        <v>10</v>
      </c>
      <c r="AD205" t="s">
        <v>10</v>
      </c>
      <c r="AE205" t="s">
        <v>10</v>
      </c>
      <c r="AF205" t="s">
        <v>10</v>
      </c>
      <c r="AG205" t="s">
        <v>10</v>
      </c>
      <c r="AH205" t="s">
        <v>10</v>
      </c>
      <c r="AI205" t="s">
        <v>10</v>
      </c>
      <c r="AJ205" t="s">
        <v>10</v>
      </c>
      <c r="AK205" t="s">
        <v>10</v>
      </c>
      <c r="AL205" t="s">
        <v>10</v>
      </c>
      <c r="AM205" t="s">
        <v>10</v>
      </c>
      <c r="AN205" t="s">
        <v>10</v>
      </c>
      <c r="AO205" t="s">
        <v>10</v>
      </c>
      <c r="AP205" t="s">
        <v>10</v>
      </c>
      <c r="AQ205" t="s">
        <v>10</v>
      </c>
      <c r="AR205" t="s">
        <v>10</v>
      </c>
      <c r="AS205" t="s">
        <v>10</v>
      </c>
    </row>
    <row r="206" spans="1:45" x14ac:dyDescent="0.2">
      <c r="A206">
        <v>126</v>
      </c>
      <c r="B206" t="s">
        <v>382</v>
      </c>
      <c r="D206">
        <f t="shared" si="12"/>
        <v>0</v>
      </c>
      <c r="E206">
        <f t="shared" si="13"/>
        <v>1.463473021</v>
      </c>
      <c r="F206">
        <f t="shared" si="14"/>
        <v>0</v>
      </c>
      <c r="G206">
        <f t="shared" si="15"/>
        <v>0</v>
      </c>
      <c r="H206">
        <v>2443</v>
      </c>
      <c r="I206" t="s">
        <v>38</v>
      </c>
      <c r="J206" t="s">
        <v>38</v>
      </c>
      <c r="K206">
        <v>0.118677043</v>
      </c>
      <c r="L206">
        <v>61</v>
      </c>
      <c r="M206">
        <v>8.1092743999999994E-2</v>
      </c>
      <c r="N206">
        <v>2443</v>
      </c>
      <c r="O206">
        <v>1.807632E-3</v>
      </c>
      <c r="P206">
        <v>2.4578098999999999E-2</v>
      </c>
      <c r="Q206">
        <v>1.463473021</v>
      </c>
      <c r="R206" t="s">
        <v>39</v>
      </c>
      <c r="S206" t="s">
        <v>10</v>
      </c>
      <c r="T206" t="s">
        <v>10</v>
      </c>
      <c r="U206" t="s">
        <v>10</v>
      </c>
      <c r="V206" t="s">
        <v>10</v>
      </c>
      <c r="W206" t="s">
        <v>10</v>
      </c>
      <c r="X206" t="s">
        <v>10</v>
      </c>
      <c r="Y206" t="s">
        <v>10</v>
      </c>
      <c r="Z206" t="s">
        <v>10</v>
      </c>
      <c r="AA206" t="s">
        <v>10</v>
      </c>
      <c r="AB206" t="s">
        <v>10</v>
      </c>
      <c r="AC206" t="s">
        <v>10</v>
      </c>
      <c r="AD206" t="s">
        <v>10</v>
      </c>
      <c r="AE206" t="s">
        <v>10</v>
      </c>
      <c r="AF206" t="s">
        <v>10</v>
      </c>
      <c r="AG206" t="s">
        <v>10</v>
      </c>
      <c r="AH206" t="s">
        <v>10</v>
      </c>
      <c r="AI206" t="s">
        <v>10</v>
      </c>
      <c r="AJ206" t="s">
        <v>10</v>
      </c>
      <c r="AK206" t="s">
        <v>10</v>
      </c>
      <c r="AL206" t="s">
        <v>10</v>
      </c>
      <c r="AM206" t="s">
        <v>10</v>
      </c>
      <c r="AN206" t="s">
        <v>10</v>
      </c>
      <c r="AO206" t="s">
        <v>10</v>
      </c>
      <c r="AP206" t="s">
        <v>10</v>
      </c>
      <c r="AQ206" t="s">
        <v>10</v>
      </c>
      <c r="AR206" t="s">
        <v>10</v>
      </c>
      <c r="AS206" t="s">
        <v>10</v>
      </c>
    </row>
    <row r="207" spans="1:45" x14ac:dyDescent="0.2">
      <c r="A207">
        <v>120</v>
      </c>
      <c r="B207" t="s">
        <v>363</v>
      </c>
      <c r="D207">
        <f t="shared" si="12"/>
        <v>0</v>
      </c>
      <c r="E207">
        <f t="shared" si="13"/>
        <v>0</v>
      </c>
      <c r="F207">
        <f t="shared" si="14"/>
        <v>0</v>
      </c>
      <c r="G207">
        <f t="shared" si="15"/>
        <v>10.460416670000001</v>
      </c>
      <c r="H207">
        <v>96</v>
      </c>
      <c r="I207" t="s">
        <v>41</v>
      </c>
      <c r="J207" t="s">
        <v>10</v>
      </c>
      <c r="K207" t="s">
        <v>10</v>
      </c>
      <c r="L207" t="s">
        <v>10</v>
      </c>
      <c r="M207" t="s">
        <v>10</v>
      </c>
      <c r="N207" t="s">
        <v>10</v>
      </c>
      <c r="O207" t="s">
        <v>10</v>
      </c>
      <c r="P207" t="s">
        <v>10</v>
      </c>
      <c r="Q207" t="s">
        <v>10</v>
      </c>
      <c r="R207" t="s">
        <v>10</v>
      </c>
      <c r="S207" t="s">
        <v>10</v>
      </c>
      <c r="T207" t="s">
        <v>10</v>
      </c>
      <c r="U207" t="s">
        <v>10</v>
      </c>
      <c r="V207" t="s">
        <v>10</v>
      </c>
      <c r="W207" t="s">
        <v>10</v>
      </c>
      <c r="X207" t="s">
        <v>10</v>
      </c>
      <c r="Y207" t="s">
        <v>10</v>
      </c>
      <c r="Z207" t="s">
        <v>10</v>
      </c>
      <c r="AA207" t="s">
        <v>10</v>
      </c>
      <c r="AB207" t="s">
        <v>41</v>
      </c>
      <c r="AC207">
        <v>3.3333333E-2</v>
      </c>
      <c r="AD207">
        <v>3</v>
      </c>
      <c r="AE207">
        <v>3.1866160000000002E-3</v>
      </c>
      <c r="AF207">
        <v>96</v>
      </c>
      <c r="AG207">
        <v>3.0178269999999998E-3</v>
      </c>
      <c r="AH207">
        <v>2.1787238E-2</v>
      </c>
      <c r="AI207">
        <v>10.460416670000001</v>
      </c>
      <c r="AJ207" t="s">
        <v>42</v>
      </c>
      <c r="AK207" t="s">
        <v>10</v>
      </c>
      <c r="AL207" t="s">
        <v>10</v>
      </c>
      <c r="AM207" t="s">
        <v>10</v>
      </c>
      <c r="AN207" t="s">
        <v>10</v>
      </c>
      <c r="AO207" t="s">
        <v>10</v>
      </c>
      <c r="AP207" t="s">
        <v>10</v>
      </c>
      <c r="AQ207" t="s">
        <v>10</v>
      </c>
      <c r="AR207" t="s">
        <v>10</v>
      </c>
      <c r="AS207" t="s">
        <v>10</v>
      </c>
    </row>
    <row r="208" spans="1:45" x14ac:dyDescent="0.2">
      <c r="A208">
        <v>119</v>
      </c>
      <c r="B208" t="s">
        <v>358</v>
      </c>
      <c r="D208">
        <f t="shared" si="12"/>
        <v>14.130394000000001</v>
      </c>
      <c r="E208">
        <f t="shared" si="13"/>
        <v>0</v>
      </c>
      <c r="F208">
        <f t="shared" si="14"/>
        <v>0</v>
      </c>
      <c r="G208">
        <f t="shared" si="15"/>
        <v>0</v>
      </c>
      <c r="H208">
        <v>8</v>
      </c>
      <c r="I208" t="s">
        <v>439</v>
      </c>
      <c r="J208" t="s">
        <v>10</v>
      </c>
      <c r="K208" t="s">
        <v>10</v>
      </c>
      <c r="L208" t="s">
        <v>10</v>
      </c>
      <c r="M208" t="s">
        <v>10</v>
      </c>
      <c r="N208" t="s">
        <v>10</v>
      </c>
      <c r="O208" t="s">
        <v>10</v>
      </c>
      <c r="P208" t="s">
        <v>10</v>
      </c>
      <c r="Q208" t="s">
        <v>10</v>
      </c>
      <c r="R208" t="s">
        <v>10</v>
      </c>
      <c r="S208" t="s">
        <v>439</v>
      </c>
      <c r="T208">
        <v>3.7523449999999998E-3</v>
      </c>
      <c r="U208">
        <v>2</v>
      </c>
      <c r="V208">
        <v>2.6555099999999999E-4</v>
      </c>
      <c r="W208">
        <v>8</v>
      </c>
      <c r="X208">
        <v>8.1577969999999996E-3</v>
      </c>
      <c r="Y208">
        <v>6.6559259999999995E-2</v>
      </c>
      <c r="Z208">
        <v>14.130394000000001</v>
      </c>
      <c r="AA208" t="s">
        <v>209</v>
      </c>
      <c r="AB208" t="s">
        <v>10</v>
      </c>
      <c r="AC208" t="s">
        <v>10</v>
      </c>
      <c r="AD208" t="s">
        <v>10</v>
      </c>
      <c r="AE208" t="s">
        <v>10</v>
      </c>
      <c r="AF208" t="s">
        <v>10</v>
      </c>
      <c r="AG208" t="s">
        <v>10</v>
      </c>
      <c r="AH208" t="s">
        <v>10</v>
      </c>
      <c r="AI208" t="s">
        <v>10</v>
      </c>
      <c r="AJ208" t="s">
        <v>10</v>
      </c>
      <c r="AK208" t="s">
        <v>10</v>
      </c>
      <c r="AL208" t="s">
        <v>10</v>
      </c>
      <c r="AM208" t="s">
        <v>10</v>
      </c>
      <c r="AN208" t="s">
        <v>10</v>
      </c>
      <c r="AO208" t="s">
        <v>10</v>
      </c>
      <c r="AP208" t="s">
        <v>10</v>
      </c>
      <c r="AQ208" t="s">
        <v>10</v>
      </c>
      <c r="AR208" t="s">
        <v>10</v>
      </c>
      <c r="AS208" t="s">
        <v>10</v>
      </c>
    </row>
    <row r="209" spans="1:45" x14ac:dyDescent="0.2">
      <c r="A209">
        <v>177</v>
      </c>
      <c r="B209" t="s">
        <v>526</v>
      </c>
      <c r="D209">
        <f t="shared" si="12"/>
        <v>0</v>
      </c>
      <c r="E209">
        <f t="shared" si="13"/>
        <v>0</v>
      </c>
      <c r="F209">
        <f t="shared" si="14"/>
        <v>0</v>
      </c>
      <c r="G209">
        <f t="shared" si="15"/>
        <v>111.57777780000001</v>
      </c>
      <c r="H209">
        <v>3</v>
      </c>
      <c r="I209" t="s">
        <v>258</v>
      </c>
      <c r="J209" t="s">
        <v>10</v>
      </c>
      <c r="K209" t="s">
        <v>10</v>
      </c>
      <c r="L209" t="s">
        <v>10</v>
      </c>
      <c r="M209" t="s">
        <v>10</v>
      </c>
      <c r="N209" t="s">
        <v>10</v>
      </c>
      <c r="O209" t="s">
        <v>10</v>
      </c>
      <c r="P209" t="s">
        <v>10</v>
      </c>
      <c r="Q209" t="s">
        <v>10</v>
      </c>
      <c r="R209" t="s">
        <v>10</v>
      </c>
      <c r="S209" t="s">
        <v>10</v>
      </c>
      <c r="T209" t="s">
        <v>10</v>
      </c>
      <c r="U209" t="s">
        <v>10</v>
      </c>
      <c r="V209" t="s">
        <v>10</v>
      </c>
      <c r="W209" t="s">
        <v>10</v>
      </c>
      <c r="X209" t="s">
        <v>10</v>
      </c>
      <c r="Y209" t="s">
        <v>10</v>
      </c>
      <c r="Z209" t="s">
        <v>10</v>
      </c>
      <c r="AA209" t="s">
        <v>10</v>
      </c>
      <c r="AB209" t="s">
        <v>258</v>
      </c>
      <c r="AC209">
        <v>1.1111111E-2</v>
      </c>
      <c r="AD209">
        <v>1</v>
      </c>
      <c r="AE209" s="1">
        <v>9.9599999999999995E-5</v>
      </c>
      <c r="AF209">
        <v>3</v>
      </c>
      <c r="AG209">
        <v>8.9394560000000001E-3</v>
      </c>
      <c r="AH209">
        <v>4.0295619999999997E-2</v>
      </c>
      <c r="AI209">
        <v>111.57777780000001</v>
      </c>
      <c r="AJ209" t="s">
        <v>259</v>
      </c>
      <c r="AK209" t="s">
        <v>10</v>
      </c>
      <c r="AL209" t="s">
        <v>10</v>
      </c>
      <c r="AM209" t="s">
        <v>10</v>
      </c>
      <c r="AN209" t="s">
        <v>10</v>
      </c>
      <c r="AO209" t="s">
        <v>10</v>
      </c>
      <c r="AP209" t="s">
        <v>10</v>
      </c>
      <c r="AQ209" t="s">
        <v>10</v>
      </c>
      <c r="AR209" t="s">
        <v>10</v>
      </c>
      <c r="AS209" t="s">
        <v>10</v>
      </c>
    </row>
    <row r="210" spans="1:45" x14ac:dyDescent="0.2">
      <c r="A210">
        <v>28</v>
      </c>
      <c r="B210" t="s">
        <v>92</v>
      </c>
      <c r="D210">
        <f t="shared" si="12"/>
        <v>0</v>
      </c>
      <c r="E210">
        <f t="shared" si="13"/>
        <v>0</v>
      </c>
      <c r="F210">
        <f t="shared" si="14"/>
        <v>0</v>
      </c>
      <c r="G210">
        <f t="shared" si="15"/>
        <v>20.920833330000001</v>
      </c>
      <c r="H210">
        <v>32</v>
      </c>
      <c r="I210" t="s">
        <v>84</v>
      </c>
      <c r="J210" t="s">
        <v>10</v>
      </c>
      <c r="K210" t="s">
        <v>10</v>
      </c>
      <c r="L210" t="s">
        <v>10</v>
      </c>
      <c r="M210" t="s">
        <v>10</v>
      </c>
      <c r="N210" t="s">
        <v>10</v>
      </c>
      <c r="O210" t="s">
        <v>10</v>
      </c>
      <c r="P210" t="s">
        <v>10</v>
      </c>
      <c r="Q210" t="s">
        <v>10</v>
      </c>
      <c r="R210" t="s">
        <v>10</v>
      </c>
      <c r="S210" t="s">
        <v>10</v>
      </c>
      <c r="T210" t="s">
        <v>10</v>
      </c>
      <c r="U210" t="s">
        <v>10</v>
      </c>
      <c r="V210" t="s">
        <v>10</v>
      </c>
      <c r="W210" t="s">
        <v>10</v>
      </c>
      <c r="X210" t="s">
        <v>10</v>
      </c>
      <c r="Y210" t="s">
        <v>10</v>
      </c>
      <c r="Z210" t="s">
        <v>10</v>
      </c>
      <c r="AA210" t="s">
        <v>10</v>
      </c>
      <c r="AB210" t="s">
        <v>84</v>
      </c>
      <c r="AC210">
        <v>2.2222222E-2</v>
      </c>
      <c r="AD210">
        <v>2</v>
      </c>
      <c r="AE210">
        <v>1.0622050000000001E-3</v>
      </c>
      <c r="AF210">
        <v>32</v>
      </c>
      <c r="AG210">
        <v>4.1329899999999996E-3</v>
      </c>
      <c r="AH210">
        <v>2.6789014999999999E-2</v>
      </c>
      <c r="AI210">
        <v>20.920833330000001</v>
      </c>
      <c r="AJ210" t="s">
        <v>85</v>
      </c>
      <c r="AK210" t="s">
        <v>10</v>
      </c>
      <c r="AL210" t="s">
        <v>10</v>
      </c>
      <c r="AM210" t="s">
        <v>10</v>
      </c>
      <c r="AN210" t="s">
        <v>10</v>
      </c>
      <c r="AO210" t="s">
        <v>10</v>
      </c>
      <c r="AP210" t="s">
        <v>10</v>
      </c>
      <c r="AQ210" t="s">
        <v>10</v>
      </c>
      <c r="AR210" t="s">
        <v>10</v>
      </c>
      <c r="AS210" t="s">
        <v>10</v>
      </c>
    </row>
    <row r="211" spans="1:45" x14ac:dyDescent="0.2">
      <c r="A211">
        <v>56</v>
      </c>
      <c r="B211" t="s">
        <v>182</v>
      </c>
      <c r="D211">
        <f t="shared" si="12"/>
        <v>0</v>
      </c>
      <c r="E211">
        <f t="shared" si="13"/>
        <v>0</v>
      </c>
      <c r="F211">
        <f t="shared" si="14"/>
        <v>9.3442928040000002</v>
      </c>
      <c r="G211">
        <f t="shared" si="15"/>
        <v>0</v>
      </c>
      <c r="H211">
        <v>186</v>
      </c>
      <c r="I211" t="s">
        <v>194</v>
      </c>
      <c r="J211" t="s">
        <v>10</v>
      </c>
      <c r="K211" t="s">
        <v>10</v>
      </c>
      <c r="L211" t="s">
        <v>10</v>
      </c>
      <c r="M211" t="s">
        <v>10</v>
      </c>
      <c r="N211" t="s">
        <v>10</v>
      </c>
      <c r="O211" t="s">
        <v>10</v>
      </c>
      <c r="P211" t="s">
        <v>10</v>
      </c>
      <c r="Q211" t="s">
        <v>10</v>
      </c>
      <c r="R211" t="s">
        <v>10</v>
      </c>
      <c r="S211" t="s">
        <v>10</v>
      </c>
      <c r="T211" t="s">
        <v>10</v>
      </c>
      <c r="U211" t="s">
        <v>10</v>
      </c>
      <c r="V211" t="s">
        <v>10</v>
      </c>
      <c r="W211" t="s">
        <v>10</v>
      </c>
      <c r="X211" t="s">
        <v>10</v>
      </c>
      <c r="Y211" t="s">
        <v>10</v>
      </c>
      <c r="Z211" t="s">
        <v>10</v>
      </c>
      <c r="AA211" t="s">
        <v>10</v>
      </c>
      <c r="AB211" t="s">
        <v>10</v>
      </c>
      <c r="AC211" t="s">
        <v>10</v>
      </c>
      <c r="AD211" t="s">
        <v>10</v>
      </c>
      <c r="AE211" t="s">
        <v>10</v>
      </c>
      <c r="AF211" t="s">
        <v>10</v>
      </c>
      <c r="AG211" t="s">
        <v>10</v>
      </c>
      <c r="AH211" t="s">
        <v>10</v>
      </c>
      <c r="AI211" t="s">
        <v>10</v>
      </c>
      <c r="AJ211" t="s">
        <v>10</v>
      </c>
      <c r="AK211" t="s">
        <v>194</v>
      </c>
      <c r="AL211">
        <v>5.7692307999999998E-2</v>
      </c>
      <c r="AM211">
        <v>3</v>
      </c>
      <c r="AN211">
        <v>6.1740689999999999E-3</v>
      </c>
      <c r="AO211">
        <v>186</v>
      </c>
      <c r="AP211">
        <v>4.1027640000000001E-3</v>
      </c>
      <c r="AQ211">
        <v>3.3787470999999999E-2</v>
      </c>
      <c r="AR211">
        <v>9.3442928040000002</v>
      </c>
      <c r="AS211" t="s">
        <v>195</v>
      </c>
    </row>
  </sheetData>
  <sortState xmlns:xlrd2="http://schemas.microsoft.com/office/spreadsheetml/2017/richdata2" ref="D2:AS211">
    <sortCondition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MergedGO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Kruse, Colin</cp:lastModifiedBy>
  <dcterms:created xsi:type="dcterms:W3CDTF">2017-06-13T18:38:53Z</dcterms:created>
  <dcterms:modified xsi:type="dcterms:W3CDTF">2019-12-30T19:26:14Z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054da265-a6ba-4336-85c6-45b725aa8cfb</vt:lpwstr>
  </property>
</Properties>
</file>