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rmanok\Dropbox\TB\Paper\"/>
    </mc:Choice>
  </mc:AlternateContent>
  <bookViews>
    <workbookView xWindow="0" yWindow="0" windowWidth="28800" windowHeight="12300" activeTab="1"/>
  </bookViews>
  <sheets>
    <sheet name="SA" sheetId="3" r:id="rId1"/>
    <sheet name="India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3" l="1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  <c r="B54" i="1"/>
  <c r="KZ54" i="1"/>
  <c r="B51" i="1" l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OQ26" i="1"/>
  <c r="NQ26" i="1"/>
  <c r="MG26" i="1"/>
  <c r="LZ26" i="1"/>
  <c r="LY26" i="1"/>
  <c r="KQ26" i="1"/>
  <c r="KP26" i="1"/>
  <c r="KO26" i="1"/>
  <c r="KG26" i="1"/>
  <c r="JB26" i="1"/>
  <c r="IN26" i="1"/>
  <c r="HL26" i="1"/>
  <c r="GX26" i="1"/>
  <c r="GV26" i="1"/>
  <c r="GU26" i="1"/>
  <c r="GR26" i="1"/>
  <c r="GQ26" i="1"/>
  <c r="GO26" i="1"/>
  <c r="FJ26" i="1"/>
  <c r="DZ26" i="1"/>
  <c r="DC26" i="1"/>
  <c r="DA26" i="1"/>
  <c r="CZ26" i="1"/>
  <c r="CY26" i="1"/>
  <c r="CX26" i="1"/>
  <c r="CW26" i="1"/>
  <c r="CU26" i="1"/>
  <c r="CT26" i="1"/>
  <c r="AP26" i="1"/>
  <c r="L26" i="1"/>
  <c r="J26" i="1"/>
  <c r="B25" i="1"/>
  <c r="B24" i="1"/>
  <c r="B23" i="1"/>
  <c r="B22" i="1"/>
  <c r="B21" i="1"/>
  <c r="B20" i="1"/>
  <c r="B19" i="1"/>
  <c r="B18" i="1"/>
  <c r="B17" i="1"/>
  <c r="B26" i="1" l="1"/>
</calcChain>
</file>

<file path=xl/sharedStrings.xml><?xml version="1.0" encoding="utf-8"?>
<sst xmlns="http://schemas.openxmlformats.org/spreadsheetml/2006/main" count="6603" uniqueCount="934">
  <si>
    <t>VOCs with 80% for all skin VOCs</t>
  </si>
  <si>
    <t>Different VOCs</t>
  </si>
  <si>
    <t>up to 30 min</t>
  </si>
  <si>
    <t>alpha</t>
  </si>
  <si>
    <t>Nonparametric Comparisons With Control Using Steel Method</t>
  </si>
  <si>
    <t>CONTROL = ACTIVE TB</t>
  </si>
  <si>
    <t>no correction is needed</t>
  </si>
  <si>
    <t>3 sig VOCs</t>
  </si>
  <si>
    <t>'RT (min)'</t>
  </si>
  <si>
    <t>'Percentage'</t>
  </si>
  <si>
    <t>'HC_ASTHMA_TENAX_ARM_2081_71_mod'</t>
  </si>
  <si>
    <t>'HC_ASTHMA_TENAX_ARM_2531_306_mod'</t>
  </si>
  <si>
    <t>'HC_Bronchiatis_TENAX_ARM_2512_305_mod'</t>
  </si>
  <si>
    <t>'HC_COPD_TENAX_ARM_2114_85_mod'</t>
  </si>
  <si>
    <t>'HC_HBSAG_POSITIVE_TENAX_ARM_2083_86_mod'</t>
  </si>
  <si>
    <t>'HC_NONTB_TENAX_ARM_2005_ID35_mod'</t>
  </si>
  <si>
    <t>'HC_NONTB_TENAX_ARM_2016_ID42_mod'</t>
  </si>
  <si>
    <t>'HC_NONTB_TENAX_ARM_2021_ID49_mod'</t>
  </si>
  <si>
    <t>'HC_NONTB_TENAX_ARM_2045_ID46_mod'</t>
  </si>
  <si>
    <t>'HC_NONTB_TENAX_ARM_2053_ID40_mod'</t>
  </si>
  <si>
    <t>'HC_NONTB_TENAX_ARM_2060_64_mod'</t>
  </si>
  <si>
    <t>'HC_NONTB_TENAX_ARM_2140_118_mod'</t>
  </si>
  <si>
    <t>'HC_NONTB_TENAX_ARM_2145_109_mod'</t>
  </si>
  <si>
    <t>'HC_NONTB_TENAX_ARM_2157_102_mod'</t>
  </si>
  <si>
    <t>'HC_NONTB_TENAX_ARM_2162_116_mod'</t>
  </si>
  <si>
    <t>'HC_NONTB_TENAX_ARM_2192_126_mod'</t>
  </si>
  <si>
    <t>'HC_NONTB_TENAX_ARM_2198_129_mod'</t>
  </si>
  <si>
    <t>'HC_NONTB_TENAX_ARM_2207_138_mod'</t>
  </si>
  <si>
    <t>'HC_NONTB_TENAX_ARM_2209_140_mod'</t>
  </si>
  <si>
    <t>'HC_NONTB_TENAX_ARM_2211_121_mod'</t>
  </si>
  <si>
    <t>'HC_NONTB_TENAX_ARM_2221_145_mod'</t>
  </si>
  <si>
    <t>'HC_NONTB_TENAX_ARM_2225_127_mod'</t>
  </si>
  <si>
    <t>'HC_NONTB_TENAX_ARM_2228_143_mod'</t>
  </si>
  <si>
    <t>'HC_NONTB_TENAX_ARM_2229_128_mod'</t>
  </si>
  <si>
    <t>'HC_NONTB_TENAX_ARM_2233_130_mod'</t>
  </si>
  <si>
    <t>'HC_NONTB_TENAX_ARM_2235_134_mod'</t>
  </si>
  <si>
    <t>'HC_NONTB_TENAX_ARM_2238_137_mod'</t>
  </si>
  <si>
    <t>'HC_NONTB_TENAX_ARM_2243_156_mod'</t>
  </si>
  <si>
    <t>'HC_NONTB_TENAX_ARM_2245_167_mod'</t>
  </si>
  <si>
    <t>'HC_NONTB_TENAX_ARM_2246_162_mod'</t>
  </si>
  <si>
    <t>'HC_NONTB_TENAX_ARM_2247_164_mod'</t>
  </si>
  <si>
    <t>'HC_NONTB_TENAX_ARM_2248_197_mod'</t>
  </si>
  <si>
    <t>'HC_NONTB_TENAX_ARM_2263_159_mod'</t>
  </si>
  <si>
    <t>'HC_NONTB_TENAX_ARM_2266_182_mod'</t>
  </si>
  <si>
    <t>'HC_NONTB_TENAX_ARM_2274_172_mod'</t>
  </si>
  <si>
    <t>'HC_NONTB_TENAX_ARM_2275_180_mod'</t>
  </si>
  <si>
    <t>'HC_NONTB_TENAX_ARM_2289_179_mod'</t>
  </si>
  <si>
    <t>'HC_NONTB_TENAX_ARM_2292_157_mod'</t>
  </si>
  <si>
    <t>'HC_NONTB_TENAX_ARM_2321_181_mod'</t>
  </si>
  <si>
    <t>'HC_NONTB_TENAX_ARM_2323_174_mod'</t>
  </si>
  <si>
    <t>'HC_NONTB_TENAX_ARM_2331_176_mod'</t>
  </si>
  <si>
    <t>'HC_NONTB_TENAX_ARM_2335_196_mod'</t>
  </si>
  <si>
    <t>'HC_NONTB_TENAX_ARM_2351_202_mod'</t>
  </si>
  <si>
    <t>'HC_NONTB_TENAX_ARM_2358_166_mod'</t>
  </si>
  <si>
    <t>'HC_NONTB_TENAX_ARM_2367_276_mod'</t>
  </si>
  <si>
    <t>'HC_NONTB_TENAX_ARM_2372_249_mod'</t>
  </si>
  <si>
    <t>'HC_NONTB_TENAX_ARM_2374_255_mod'</t>
  </si>
  <si>
    <t>'HC_NONTB_TENAX_ARM_2375_288_mod'</t>
  </si>
  <si>
    <t>'HC_NONTB_TENAX_ARM_2378_285_mod'</t>
  </si>
  <si>
    <t>'HC_NONTB_TENAX_ARM_2389_271_mod'</t>
  </si>
  <si>
    <t>'HC_NONTB_TENAX_ARM_2399_283_mod'</t>
  </si>
  <si>
    <t>'HC_NONTB_TENAX_ARM_2400_214_mod'</t>
  </si>
  <si>
    <t>'HC_NONTB_TENAX_ARM_2416_247_mod'</t>
  </si>
  <si>
    <t>'HC_NONTB_TENAX_ARM_2419_281_mod'</t>
  </si>
  <si>
    <t>'HC_NONTB_TENAX_ARM_2423_248_mod'</t>
  </si>
  <si>
    <t>'HC_NONTB_TENAX_ARM_2425_266_mod'</t>
  </si>
  <si>
    <t>'HC_NONTB_TENAX_ARM_2429_236_mod'</t>
  </si>
  <si>
    <t>'HC_NONTB_TENAX_ARM_2439_218_mod'</t>
  </si>
  <si>
    <t>'HC_NONTB_TENAX_ARM_2443_302_mod'</t>
  </si>
  <si>
    <t>'HC_NONTB_TENAX_ARM_2445_215_mod'</t>
  </si>
  <si>
    <t>'HC_NONTB_TENAX_ARM_2450_265_mod'</t>
  </si>
  <si>
    <t>'HC_NONTB_TENAX_ARM_2453_237_mod'</t>
  </si>
  <si>
    <t>'HC_NONTB_TENAX_ARM_2457_235_mod'</t>
  </si>
  <si>
    <t>'HC_NONTB_TENAX_ARM_2461_234_mod'</t>
  </si>
  <si>
    <t>'HC_NONTB_TENAX_ARM_2462_290_mod'</t>
  </si>
  <si>
    <t>'HC_NONTB_TENAX_ARM_2465_252_mod'</t>
  </si>
  <si>
    <t>'HC_NONTB_TENAX_ARM_2471_221_mod'</t>
  </si>
  <si>
    <t>'HC_NONTB_TENAX_ARM_2472_238_mod'</t>
  </si>
  <si>
    <t>'HC_NONTB_TENAX_ARM_2474_269_mod'</t>
  </si>
  <si>
    <t>'HC_NONTB_TENAX_ARM_2475_279_mod'</t>
  </si>
  <si>
    <t>'HC_NONTB_TENAX_ARM_2479_260_mod'</t>
  </si>
  <si>
    <t>'HC_NONTB_TENAX_ARM_2480_286_mod'</t>
  </si>
  <si>
    <t>'HC_NONTB_TENAX_ARM_2483_280_mod'</t>
  </si>
  <si>
    <t>'HC_NONTB_TENAX_ARM_2484_270_mod'</t>
  </si>
  <si>
    <t>'HC_NONTB_TENAX_ARM_2490_241_mod'</t>
  </si>
  <si>
    <t>'HC_NONTB_TENAX_ARM_2501_279_mod'</t>
  </si>
  <si>
    <t>'HC_NONTB_TENAX_ARM_2505_259_mod'</t>
  </si>
  <si>
    <t>'HC_NONTB_TENAX_ARM_2509_250_mod'</t>
  </si>
  <si>
    <t>'HC_NONTB_TENAX_ARM_2510_239_mod'</t>
  </si>
  <si>
    <t>'HC_NONTB_TENAX_ARM_2511_246_mod'</t>
  </si>
  <si>
    <t>'HC_NONTB_TENAX_ARM_2523_243_mod'</t>
  </si>
  <si>
    <t>'HC_NONTB_TENAX_ARM_2530_273_mod'</t>
  </si>
  <si>
    <t>'HC_NONTB_TENAX_ARM_2535_304_mod'</t>
  </si>
  <si>
    <t>'HC_NONTB_TENAX_ARM_2536_287_mod'</t>
  </si>
  <si>
    <t>'HC_NONTB_TENAX_ARM_2539_235_mod'</t>
  </si>
  <si>
    <t>'HC_NONTB_TENAX_ARM_2540_232_mod'</t>
  </si>
  <si>
    <t>'HC_NONTB_TENAX_ARM_2541_289_mod'</t>
  </si>
  <si>
    <t>'HC_NONTB_TENAX_ARM_2546_268_mod'</t>
  </si>
  <si>
    <t>'HC_NONTB_TENAX_ARM_2550_209_mod'</t>
  </si>
  <si>
    <t>'HC_NONTB_TENAX_ARM_2556_253_mod'</t>
  </si>
  <si>
    <t>'HC_NONTB_TENAX_ARM_2564_272_mod'</t>
  </si>
  <si>
    <t>'HC_NONTB_TENAX_ARM_2572_219_mod'</t>
  </si>
  <si>
    <t>'HC_NONTB_TENAX_ARM_2580_264_mod'</t>
  </si>
  <si>
    <t>'HC_NONTB_TENAX_ARM_2596_282_mod'</t>
  </si>
  <si>
    <t>'HC_NONTB_TENAX_ARM_2598_301_mod'</t>
  </si>
  <si>
    <t>'HC_TENAX_ARM_2000_ID52_mod'</t>
  </si>
  <si>
    <t>'HC_TENAX_ARM_2007_ID41_mod'</t>
  </si>
  <si>
    <t>'HC_TENAX_ARM_2009_ID43_mod'</t>
  </si>
  <si>
    <t>'HC_TENAX_ARM_2010_ID60_mod'</t>
  </si>
  <si>
    <t>'HC_TENAX_ARM_2022_ID55_mod'</t>
  </si>
  <si>
    <t>'HC_TENAX_ARM_2023_ID56_mod'</t>
  </si>
  <si>
    <t>'HC_TENAX_ARM_2024_ID50_mod'</t>
  </si>
  <si>
    <t>'HC_TENAX_ARM_2028_ID54_mod'</t>
  </si>
  <si>
    <t>'HC_TENAX_ARM_2035_ID58_mod'</t>
  </si>
  <si>
    <t>'HC_TENAX_ARM_2038_ID53_mod'</t>
  </si>
  <si>
    <t>'HC_TENAX_ARM_2045_EXTRA_326_mod'</t>
  </si>
  <si>
    <t>'HC_TENAX_ARM_2058_ID57_mod'</t>
  </si>
  <si>
    <t>'HC_TENAX_ARM_2061_77_mod'</t>
  </si>
  <si>
    <t>'HC_TENAX_ARM_2062_78_mod'</t>
  </si>
  <si>
    <t>'HC_TENAX_ARM_2063_81_mod'</t>
  </si>
  <si>
    <t>'HC_TENAX_ARM_2065_79_mod'</t>
  </si>
  <si>
    <t>'HC_TENAX_ARM_2070_68_mod'</t>
  </si>
  <si>
    <t>'HC_TENAX_ARM_2071_76_mod'</t>
  </si>
  <si>
    <t>'HC_TENAX_ARM_2075_87_mod'</t>
  </si>
  <si>
    <t>'HC_TENAX_ARM_2088_88_mod'</t>
  </si>
  <si>
    <t>'HC_TENAX_ARM_2094_82_mod'</t>
  </si>
  <si>
    <t>'HC_TENAX_ARM_2097_83_mod'</t>
  </si>
  <si>
    <t>'HC_TENAX_ARM_2098_84_mod'</t>
  </si>
  <si>
    <t>'HC_TENAX_ARM_2102_75_mod'</t>
  </si>
  <si>
    <t>'HC_TENAX_ARM_2107_73_mod'</t>
  </si>
  <si>
    <t>'HC_TENAX_ARM_2110_67_mod'</t>
  </si>
  <si>
    <t>'HC_TENAX_ARM_2113_80_mod'</t>
  </si>
  <si>
    <t>'HC_TENAX_ARM_21176_93_mod'</t>
  </si>
  <si>
    <t>'HC_TENAX_ARM_2121_98_mod'</t>
  </si>
  <si>
    <t>'HC_TENAX_ARM_2123_97_mod'</t>
  </si>
  <si>
    <t>'HC_TENAX_ARM_2126_105_mod'</t>
  </si>
  <si>
    <t>'HC_TENAX_ARM_2127_108_mod'</t>
  </si>
  <si>
    <t>'HC_TENAX_ARM_2129_117_mod'</t>
  </si>
  <si>
    <t>'HC_TENAX_ARM_2132_120_mod'</t>
  </si>
  <si>
    <t>'HC_TENAX_ARM_2133_100_mod'</t>
  </si>
  <si>
    <t>'HC_TENAX_ARM_2135_94_mod'</t>
  </si>
  <si>
    <t>'HC_TENAX_ARM_2142_91_mod'</t>
  </si>
  <si>
    <t>'HC_TENAX_ARM_2144_115_mod'</t>
  </si>
  <si>
    <t>'HC_TENAX_ARM_2149_111_mod'</t>
  </si>
  <si>
    <t>'HC_TENAX_ARM_2153_119_mod'</t>
  </si>
  <si>
    <t>'HC_TENAX_ARM_2155_95_mod'</t>
  </si>
  <si>
    <t>'HC_TENAX_ARM_2159_106_mod'</t>
  </si>
  <si>
    <t>'HC_TENAX_ARM_2161_96_mod'</t>
  </si>
  <si>
    <t>'HC_TENAX_ARM_2168_99_mod'</t>
  </si>
  <si>
    <t>'HC_TENAX_ARM_2170_110_mod'</t>
  </si>
  <si>
    <t>'HC_TENAX_ARM_2171_112_mod'</t>
  </si>
  <si>
    <t>'HC_TENAX_ARM_2172_114_mod'</t>
  </si>
  <si>
    <t>'HC_TENAX_ARM_2175_101_mod'</t>
  </si>
  <si>
    <t>'HC_TENAX_ARM_2177_113_mod'</t>
  </si>
  <si>
    <t>'HC_TENAX_ARM_2204_144_mod'</t>
  </si>
  <si>
    <t>'HC_TENAX_ARM_2205_146_mod'</t>
  </si>
  <si>
    <t>'HC_TENAX_ARM_2258_160_mod'</t>
  </si>
  <si>
    <t>'HC_TENAX_ARM_2262_178_mod'</t>
  </si>
  <si>
    <t>'HC_TENAX_ARM_2269_198_mod'</t>
  </si>
  <si>
    <t>'HC_TENAX_ARM_2272_163_mod'</t>
  </si>
  <si>
    <t>'HC_TENAX_ARM_2278_192_mod'</t>
  </si>
  <si>
    <t>'HC_TENAX_ARM_2293_205_mod'</t>
  </si>
  <si>
    <t>'HC_TENAX_ARM_2294_165_mod'</t>
  </si>
  <si>
    <t>'HC_TENAX_ARM_2305_168_mod'</t>
  </si>
  <si>
    <t>'HC_TENAX_ARM_2308_151_mod'</t>
  </si>
  <si>
    <t>'HC_TENAX_ARM_2309_191_mod'</t>
  </si>
  <si>
    <t>'HC_TENAX_ARM_2317_199_mod'</t>
  </si>
  <si>
    <t>'HC_TENAX_ARM_2319_204_mod'</t>
  </si>
  <si>
    <t>'HC_TENAX_ARM_2320_152_mod'</t>
  </si>
  <si>
    <t>'HC_TENAX_ARM_2327_158_mod'</t>
  </si>
  <si>
    <t>'HC_TENAX_ARM_2328_153_mod'</t>
  </si>
  <si>
    <t>'HC_TENAX_ARM_2329_203_mod'</t>
  </si>
  <si>
    <t>'HC_TENAX_ARM_2334_190_mod'</t>
  </si>
  <si>
    <t>'HC_TENAX_ARM_2337_169_mod'</t>
  </si>
  <si>
    <t>'HC_TENAX_ARM_2339_188_mod'</t>
  </si>
  <si>
    <t>'HC_TENAX_ARM_2341_186_mod'</t>
  </si>
  <si>
    <t>'HC_TENAX_ARM_2343_184_mod'</t>
  </si>
  <si>
    <t>'HC_TENAX_ARM_2347_183_mod'</t>
  </si>
  <si>
    <t>'HC_TENAX_ARM_2352_201_mod'</t>
  </si>
  <si>
    <t>'HC_TENAX_ARM_2353_195_mod'</t>
  </si>
  <si>
    <t>'HC_TENAX_ARM_2354_207_mod'</t>
  </si>
  <si>
    <t>'HC_TENAX_ARM_2355_185_mod'</t>
  </si>
  <si>
    <t>'HC_TENAX_ARM_2363_258_mod'</t>
  </si>
  <si>
    <t>'HC_TENAX_ARM_2386_308_mod'</t>
  </si>
  <si>
    <t>'HC_TENAX_ARM_2395_227_mod'</t>
  </si>
  <si>
    <t>'HC_TENAX_ARM_2411_314_mod'</t>
  </si>
  <si>
    <t>'HC_TENAX_ARM_2415_321_mod'</t>
  </si>
  <si>
    <t>'HC_TENAX_ARM_2427_217_mod'</t>
  </si>
  <si>
    <t>'HC_TENAX_ARM_2436_220_mod'</t>
  </si>
  <si>
    <t>'HC_TENAX_ARM_2438_324_mod'</t>
  </si>
  <si>
    <t>'HC_TENAX_ARM_2448_226_mod'</t>
  </si>
  <si>
    <t>'HC_TENAX_ARM_2452_225_mod'</t>
  </si>
  <si>
    <t>'HC_TENAX_ARM_2460_294_mod'</t>
  </si>
  <si>
    <t>'HC_TENAX_ARM_2489_313_mod'</t>
  </si>
  <si>
    <t>'HC_TENAX_ARM_2492_310_mod'</t>
  </si>
  <si>
    <t>'HC_TENAX_ARM_2525_222_mod'</t>
  </si>
  <si>
    <t>'HC_TENAX_ARM_2528_224_mod'</t>
  </si>
  <si>
    <t>'HC_TENAX_ARM_2542_316_mod'</t>
  </si>
  <si>
    <t>'HC_TENAX_ARM_2566_216_mod'</t>
  </si>
  <si>
    <t>'HC_TENAX_ARM_2575_223_mod'</t>
  </si>
  <si>
    <t>'HC_TENAX_ARM_2582_323_mod'</t>
  </si>
  <si>
    <t>'HC_TENAX_ARM_2583_240_mod'</t>
  </si>
  <si>
    <t>'HC_TENAX_ARM_2585_317_mod'</t>
  </si>
  <si>
    <t>'TB_TENAX_ARM_2001_ID33_mod'</t>
  </si>
  <si>
    <t>'TB_TENAX_ARM_2004_ID44_mod'</t>
  </si>
  <si>
    <t>'TB_TENAX_ARM_2014_ID32_mod'</t>
  </si>
  <si>
    <t>'TB_TENAX_ARM_2020_ID37_mod'</t>
  </si>
  <si>
    <t>'TB_TENAX_ARM_2030_ID36_mod'</t>
  </si>
  <si>
    <t>'TB_TENAX_ARM_2031_ID51_mod'</t>
  </si>
  <si>
    <t>'TB_TENAX_ARM_2032_ID45_mod'</t>
  </si>
  <si>
    <t>'TB_TENAX_ARM_2034_ID39_mod'</t>
  </si>
  <si>
    <t>'TB_TENAX_ARM_2036_ID38_mod'</t>
  </si>
  <si>
    <t>'TB_TENAX_ARM_2039_ID31_mod'</t>
  </si>
  <si>
    <t>'TB_TENAX_ARM_2044_ID59_mod'</t>
  </si>
  <si>
    <t>'TB_TENAX_ARM_2050_ID48_mod'</t>
  </si>
  <si>
    <t>'TB_TENAX_ARM_2056_ID47_mod'</t>
  </si>
  <si>
    <t>'TB_TENAX_ARM_2078_90_mod'</t>
  </si>
  <si>
    <t>'TB_TENAX_ARM_2082_66_mod'</t>
  </si>
  <si>
    <t>'TB_TENAX_ARM_2089_62_mod'</t>
  </si>
  <si>
    <t>'TB_TENAX_ARM_2103_65_mod'</t>
  </si>
  <si>
    <t>'TB_TENAX_ARM_2105_69_mod'</t>
  </si>
  <si>
    <t>'TB_TENAX_ARM_2106_63_AFTER_CHECK_mod'</t>
  </si>
  <si>
    <t>'TB_TENAX_ARM_2112_89_mod'</t>
  </si>
  <si>
    <t>'TB_TENAX_ARM_2115_72_mod'</t>
  </si>
  <si>
    <t>'TB_TENAX_ARM_2116_70_mod'</t>
  </si>
  <si>
    <t>'TB_TENAX_ARM_2119_74_mod'</t>
  </si>
  <si>
    <t>'TB_TENAX_ARM_2120_104_mod'</t>
  </si>
  <si>
    <t>'TB_TENAX_ARM_2128_92_mod'</t>
  </si>
  <si>
    <t>'TB_TENAX_ARM_2130_103_mod'</t>
  </si>
  <si>
    <t>'TB_TENAX_ARM_2139_107_mod'</t>
  </si>
  <si>
    <t>'TB_TENAX_ARM_2180_131_mod'</t>
  </si>
  <si>
    <t>'TB_TENAX_ARM_2181_132_mod'</t>
  </si>
  <si>
    <t>'TB_TENAX_ARM_2182_142_mod'</t>
  </si>
  <si>
    <t>'TB_TENAX_ARM_2189_123_mod'</t>
  </si>
  <si>
    <t>'TB_TENAX_ARM_2190_124_mod'</t>
  </si>
  <si>
    <t>'TB_TENAX_ARM_2191_133_mod'</t>
  </si>
  <si>
    <t>'TB_TENAX_ARM_2193_141_mod'</t>
  </si>
  <si>
    <t>'TB_TENAX_ARM_2197_139_mod'</t>
  </si>
  <si>
    <t>'TB_TENAX_ARM_2212_136_mod'</t>
  </si>
  <si>
    <t>'TB_TENAX_ARM_2218_122_mod'</t>
  </si>
  <si>
    <t>'TB_TENAX_ARM_2227_147_mod'</t>
  </si>
  <si>
    <t>'TB_TENAX_ARM_2239_135_mod'</t>
  </si>
  <si>
    <t>'TB_TENAX_ARM_2260_189_mod'</t>
  </si>
  <si>
    <t>'TB_TENAX_ARM_2281_154_mod'</t>
  </si>
  <si>
    <t>'TB_TENAX_ARM_2282_177_mod'</t>
  </si>
  <si>
    <t>'TB_TENAX_ARM_2283_155_mod'</t>
  </si>
  <si>
    <t>'TB_TENAX_ARM_2299_194_mod'</t>
  </si>
  <si>
    <t>'TB_TENAX_ARM_2306_206_mod'</t>
  </si>
  <si>
    <t>'TB_TENAX_ARM_2307_200_mod'</t>
  </si>
  <si>
    <t>'TB_TENAX_ARM_2325_170_mod'</t>
  </si>
  <si>
    <t>'TB_TENAX_ARM_2332_187_mod'</t>
  </si>
  <si>
    <t>'TB_TENAX_ARM_2333_149_mod'</t>
  </si>
  <si>
    <t>'TB_TENAX_ARM_2345_148_mod'</t>
  </si>
  <si>
    <t>'TB_TENAX_ARM_2349_150_mod'</t>
  </si>
  <si>
    <t>'TB_TENAX_ARM_2350_161_mod'</t>
  </si>
  <si>
    <t>'TB_TENAX_ARM_2359_173_mod'</t>
  </si>
  <si>
    <t>'TB_TENAX_ARM_2362_251_mod'</t>
  </si>
  <si>
    <t>'TB_TENAX_ARM_2368_267_mod'</t>
  </si>
  <si>
    <t>'TB_TENAX_ARM_2373_307_mod'</t>
  </si>
  <si>
    <t>'TB_TENAX_ARM_2382_291_mod'</t>
  </si>
  <si>
    <t>'TB_TENAX_ARM_2392_300_mod'</t>
  </si>
  <si>
    <t>'TB_TENAX_ARM_2394_244_mod'</t>
  </si>
  <si>
    <t>'TB_TENAX_ARM_2396_320_mod'</t>
  </si>
  <si>
    <t>'TB_TENAX_ARM_2401_254_mod'</t>
  </si>
  <si>
    <t>'TB_TENAX_ARM_2403_208_mod'</t>
  </si>
  <si>
    <t>'TB_TENAX_ARM_2409_261_mod'</t>
  </si>
  <si>
    <t>'TB_TENAX_ARM_2417_284_mod'</t>
  </si>
  <si>
    <t>'TB_TENAX_ARM_2422_303_mod'</t>
  </si>
  <si>
    <t>'TB_TENAX_ARM_2424_231_mod'</t>
  </si>
  <si>
    <t>'TB_TENAX_ARM_2434_211_mod'</t>
  </si>
  <si>
    <t>'TB_TENAX_ARM_2437_296_mod'</t>
  </si>
  <si>
    <t>'TB_TENAX_ARM_2442_293_mod'</t>
  </si>
  <si>
    <t>'TB_TENAX_ARM_2451_262_mod'</t>
  </si>
  <si>
    <t>'TB_TENAX_ARM_2454_263_mod'</t>
  </si>
  <si>
    <t>'TB_TENAX_ARM_2468_277_mod'</t>
  </si>
  <si>
    <t>'TB_TENAX_ARM_2473_298_mod'</t>
  </si>
  <si>
    <t>'TB_TENAX_ARM_2476_312_mod'</t>
  </si>
  <si>
    <t>'TB_TENAX_ARM_2481_245_mod'</t>
  </si>
  <si>
    <t>'TB_TENAX_ARM_2482_242_mod'</t>
  </si>
  <si>
    <t>'TB_TENAX_ARM_2495_230_mod'</t>
  </si>
  <si>
    <t>'TB_TENAX_ARM_2500_292_mod'</t>
  </si>
  <si>
    <t>'TB_TENAX_ARM_2504_212_mod'</t>
  </si>
  <si>
    <t>'TB_TENAX_ARM_2520_228_mod'</t>
  </si>
  <si>
    <t>'TB_TENAX_ARM_2521_297_mod'</t>
  </si>
  <si>
    <t>'TB_TENAX_ARM_2526_210_mod'</t>
  </si>
  <si>
    <t>'TB_TENAX_ARM_2551_256_mod'</t>
  </si>
  <si>
    <t>'TB_TENAX_ARM_2562_275_mod'</t>
  </si>
  <si>
    <t>'TB_TENAX_ARM_2578_233_mod'</t>
  </si>
  <si>
    <t>'TB_TENAX_ARM_2579_299_mod'</t>
  </si>
  <si>
    <t>'TB_TENAX_ARM_2588_295_mod'</t>
  </si>
  <si>
    <t>'TB_TENAX_ARM_2591_274_mod'</t>
  </si>
  <si>
    <t>'TB_TENAX_ARM_2597_319_mod'</t>
  </si>
  <si>
    <t>'TENAX_2006_ROOM_ID51_mod'</t>
  </si>
  <si>
    <t>'TENAX_ROOM_2001_ID17_mod'</t>
  </si>
  <si>
    <t>'TENAX_ROOM_2002_ID23_mod'</t>
  </si>
  <si>
    <t>'TENAX_ROOM_2003_ID20_mod'</t>
  </si>
  <si>
    <t>'TENAX_ROOM_2004_ID10_ID11_mod'</t>
  </si>
  <si>
    <t>'TENAX_ROOM_2005_ID18_ID19_mod'</t>
  </si>
  <si>
    <t>'TENAX_ROOM_2006_ID29_ID30_mod'</t>
  </si>
  <si>
    <t>'TENAX_ROOM_2007_ID16_mod'</t>
  </si>
  <si>
    <t>'TENAX_ROOM_2009_ID14_15_mod'</t>
  </si>
  <si>
    <t>'TENAX_ROOM_2010_ID24_25_mod'</t>
  </si>
  <si>
    <t>'TENAX_ROOM_2011_ID22_mod'</t>
  </si>
  <si>
    <t>'TENAX_ROOM_2012_ID13_mod'</t>
  </si>
  <si>
    <t>'TENAX_ROOM_2013_ID4_ID5_mod'</t>
  </si>
  <si>
    <t>'TENAX_ROOM_2014_ID9_mod'</t>
  </si>
  <si>
    <t>'TENAX_ROOM_2015_ID21_mod'</t>
  </si>
  <si>
    <t>'TENAX_ROOM_2016_ID26_mod'</t>
  </si>
  <si>
    <t>'TENAX_ROOM_2019_ID7_mod'</t>
  </si>
  <si>
    <t>'TENAX_ROOM_2022_ID27_ID28_mod'</t>
  </si>
  <si>
    <t>'TENAX_ROOM_2024_ID12_mod'</t>
  </si>
  <si>
    <t>'TENAX_ROOM_2026_ID8_mod'</t>
  </si>
  <si>
    <t>'TENAX_ROOM_2029_ID6_CORRECTED_mod'</t>
  </si>
  <si>
    <t>'TENAX_ROOM_2031_ID47_mod'</t>
  </si>
  <si>
    <t>'TENAX_ROOM_2034_ID39_mod'</t>
  </si>
  <si>
    <t>'TENAX_ROOM_2035_ID37_38_mod'</t>
  </si>
  <si>
    <t>'TENAX_ROOM_2036_ID49_ID50_mod'</t>
  </si>
  <si>
    <t>'TENAX_ROOM_2038_ID55_ID56_mod'</t>
  </si>
  <si>
    <t>'TENAX_ROOM_2039_ID46_mod'</t>
  </si>
  <si>
    <t>'TENAX_ROOM_2040_ID42_ID43_mod'</t>
  </si>
  <si>
    <t>'TENAX_ROOM_2042_ID57_mod'</t>
  </si>
  <si>
    <t>'TENAX_ROOM_2043_ID52_ID53_mod'</t>
  </si>
  <si>
    <t>'TENAX_ROOM_2044_326_OR_236_mod'</t>
  </si>
  <si>
    <t>'TENAX_ROOM_2044_ID48_mod'</t>
  </si>
  <si>
    <t>'TENAX_ROOM_2047_ID54_mod'</t>
  </si>
  <si>
    <t>'TENAX_ROOM_2048_ID36_mod'</t>
  </si>
  <si>
    <t>'TENAX_ROOM_2049_ID40_ID41_mod'</t>
  </si>
  <si>
    <t>'TENAX_ROOM_2050_ID58_mod'</t>
  </si>
  <si>
    <t>'TENAX_ROOM_2051_ID44_ID45_mod'</t>
  </si>
  <si>
    <t>'TENAX_ROOM_2053_ID31_ID32_mod'</t>
  </si>
  <si>
    <t>'TENAX_ROOM_2055_ID59_ID60_mod'</t>
  </si>
  <si>
    <t>'TENAX_ROOM_2057_ID33_ID34_mod'</t>
  </si>
  <si>
    <t>'TENAX_ROOM_2059_ID35_mod'</t>
  </si>
  <si>
    <t>'TENAX_ROOM_2061_63_mod'</t>
  </si>
  <si>
    <t>'TENAX_ROOM_2062_69'</t>
  </si>
  <si>
    <t>'TENAX_ROOM_2063_90'</t>
  </si>
  <si>
    <t>'TENAX_ROOM_2064_66_67'</t>
  </si>
  <si>
    <t>'TENAX_ROOM_2065_80_81_mod'</t>
  </si>
  <si>
    <t>'TENAX_ROOM_2070_61_62'</t>
  </si>
  <si>
    <t>'TENAX_ROOM_2072_85'</t>
  </si>
  <si>
    <t>'TENAX_ROOM_2073_75'</t>
  </si>
  <si>
    <t>'TENAX_ROOM_2074_72_73_'</t>
  </si>
  <si>
    <t>'TENAX_ROOM_2075_89'</t>
  </si>
  <si>
    <t>'TENAX_ROOM_2077_70_71'</t>
  </si>
  <si>
    <t>'TENAX_ROOM_2080_88_mod'</t>
  </si>
  <si>
    <t>'TENAX_ROOM_2081_82_mod'</t>
  </si>
  <si>
    <t>'TENAX_ROOM_2082_68'</t>
  </si>
  <si>
    <t>'TENAX_ROOM_2083_64_65_mod'</t>
  </si>
  <si>
    <t>'TENAX_ROOM_2084_74'</t>
  </si>
  <si>
    <t>'TENAX_ROOM_2086_86_87'</t>
  </si>
  <si>
    <t>'TENAX_ROOM_2087_79_mod'</t>
  </si>
  <si>
    <t>'TENAX_ROOM_2089_76_77_mod'</t>
  </si>
  <si>
    <t>'TENAX_ROOM_2090_83_84_mod'</t>
  </si>
  <si>
    <t>'TENAX_ROOM_2092_97'</t>
  </si>
  <si>
    <t>'TENAX_ROOM_2093_115_mod'</t>
  </si>
  <si>
    <t>'TENAX_ROOM_2095_108_mod'</t>
  </si>
  <si>
    <t>'TENAX_ROOM_2096_109_110'</t>
  </si>
  <si>
    <t>'TENAX_ROOM_2097_113_114_mod'</t>
  </si>
  <si>
    <t>'TENAX_ROOM_2100_95_mod'</t>
  </si>
  <si>
    <t>'TENAX_ROOM_2101_91_92'</t>
  </si>
  <si>
    <t>'TENAX_ROOM_2103_116_117_mod'</t>
  </si>
  <si>
    <t>'TENAX_ROOM_2104_128_129'</t>
  </si>
  <si>
    <t>'TENAX_ROOM_2104_93_94_mod'</t>
  </si>
  <si>
    <t>'TENAX_ROOM_2107_118_mod'</t>
  </si>
  <si>
    <t>'TENAX_ROOM_2109_106_107_mod'</t>
  </si>
  <si>
    <t>'TENAX_ROOM_2110_102_103'</t>
  </si>
  <si>
    <t>'TENAX_ROOM_2111_98_99'</t>
  </si>
  <si>
    <t>'TENAX_ROOM_2113_100_101_mod'</t>
  </si>
  <si>
    <t>'TENAX_ROOM_2114_96'</t>
  </si>
  <si>
    <t>'TENAX_ROOM_2115_111_112'</t>
  </si>
  <si>
    <t>'TENAX_ROOM_2116_119_120'</t>
  </si>
  <si>
    <t>'TENAX_ROOM_2121_145_mod'</t>
  </si>
  <si>
    <t>'TENAX_ROOM_2122_143_144_mod'</t>
  </si>
  <si>
    <t>'TENAX_ROOM_2123_132_133_mod'</t>
  </si>
  <si>
    <t>'TENAX_ROOM_2124_137_138_mod'</t>
  </si>
  <si>
    <t>'TENAX_ROOM_2126_121_mod'</t>
  </si>
  <si>
    <t>'TENAX_ROOM_2127_140_mod'</t>
  </si>
  <si>
    <t>'TENAX_ROOM_2128_142_mod'</t>
  </si>
  <si>
    <t>'TENAX_ROOM_2129_139_mod'</t>
  </si>
  <si>
    <t>'TENAX_ROOM_2130_130_mod'</t>
  </si>
  <si>
    <t>'TENAX_ROOM_2133_136'</t>
  </si>
  <si>
    <t>'TENAX_ROOM_2134_131_mod'</t>
  </si>
  <si>
    <t>'TENAX_ROOM_2135_135_mod'</t>
  </si>
  <si>
    <t>'TENAX_ROOM_2137_126_127'</t>
  </si>
  <si>
    <t>'TENAX_ROOM_2138_134_mod'</t>
  </si>
  <si>
    <t>'TENAX_ROOM_2143_124_125_mod'</t>
  </si>
  <si>
    <t>'TENAX_ROOM_2145_146_mod'</t>
  </si>
  <si>
    <t>'TENAX_ROOM_2146_123_mod'</t>
  </si>
  <si>
    <t>'TENAX_ROOM_2150_122_mod'</t>
  </si>
  <si>
    <t>'TENAX_ROOM_2151_194_195_mod'</t>
  </si>
  <si>
    <t>'TENAX_ROOM_2152_184_185'</t>
  </si>
  <si>
    <t>'TENAX_ROOM_2154_200_201_mod'</t>
  </si>
  <si>
    <t>'TENAX_ROOM_2155_190_191_mod'</t>
  </si>
  <si>
    <t>'TENAX_ROOM_2156_170_171_mod'</t>
  </si>
  <si>
    <t>'TENAX_ROOM_2157_189'</t>
  </si>
  <si>
    <t>'TENAX_ROOM_2158_163'</t>
  </si>
  <si>
    <t>'TENAX_ROOM_2159_180_181_mod'</t>
  </si>
  <si>
    <t>'TENAX_ROOM_2161_148_149_mod'</t>
  </si>
  <si>
    <t>'TENAX_ROOM_2165_193_mod'</t>
  </si>
  <si>
    <t>'TENAX_ROOM_2166_161_162_mod'</t>
  </si>
  <si>
    <t>'TENAX_ROOM_2167_202_mod'</t>
  </si>
  <si>
    <t>'TENAX_ROOM_2169_172_173_mod'</t>
  </si>
  <si>
    <t>'TENAX_ROOM_2170_168_169_mod'</t>
  </si>
  <si>
    <t>'TENAX_ROOM_2172_156_mod'</t>
  </si>
  <si>
    <t>'TENAX_ROOM_2173_157_158_mod'</t>
  </si>
  <si>
    <t>'TENAX_ROOM_2175_207_mod'</t>
  </si>
  <si>
    <t>'TENAX_ROOM_2176_150_mod'</t>
  </si>
  <si>
    <t>'TENAX_ROOM_2177_187_188_mod'</t>
  </si>
  <si>
    <t>'TENAX_ROOM_2179_174_175'</t>
  </si>
  <si>
    <t>'TENAX_ROOM_2180_154_155_mod'</t>
  </si>
  <si>
    <t>'TENAX_ROOM_2181_151_152_mod'</t>
  </si>
  <si>
    <t>'TENAX_ROOM_2182_166_167_mod'</t>
  </si>
  <si>
    <t>'TENAX_ROOM_2183_182_183_mod'</t>
  </si>
  <si>
    <t>'TENAX_ROOM_2184_196_197_mod'</t>
  </si>
  <si>
    <t>'TENAX_ROOM_2186_178_179_mod'</t>
  </si>
  <si>
    <t>'TENAX_ROOM_2188_104_105'</t>
  </si>
  <si>
    <t>'TENAX_ROOM_2188_159_156_mod'</t>
  </si>
  <si>
    <t>'TENAX_ROOM_2189_203_204_mod'</t>
  </si>
  <si>
    <t>'TENAX_ROOM_2190_164_165'</t>
  </si>
  <si>
    <t>'TENAX_ROOM_2191_198_199_mod'</t>
  </si>
  <si>
    <t>'TENAX_ROOM_2192_176_177'</t>
  </si>
  <si>
    <t>'TENAX_ROOM_2196_192_mod'</t>
  </si>
  <si>
    <t>'TENAX_ROOM_2198_186_mod'</t>
  </si>
  <si>
    <t>'TENAX_ROOM_2200_153'</t>
  </si>
  <si>
    <t>'TENAX_ROOM_2201_237_mod'</t>
  </si>
  <si>
    <t>'TENAX_ROOM_2202_321_322_mod'</t>
  </si>
  <si>
    <t>'TENAX_ROOM_2205_324_mod'</t>
  </si>
  <si>
    <t>'TENAX_ROOM_2206_310_311'</t>
  </si>
  <si>
    <t>'TENAX_ROOM_2207_312_mod'</t>
  </si>
  <si>
    <t>'TENAX_ROOM_2209_300_mod'</t>
  </si>
  <si>
    <t>'TENAX_ROOM_2210_266_267_mod'</t>
  </si>
  <si>
    <t>'TENAX_ROOM_2211_287_288_mod'</t>
  </si>
  <si>
    <t>'TENAX_ROOM_2215_278_279_mod'</t>
  </si>
  <si>
    <t>'TENAX_ROOM_2217_305_306'</t>
  </si>
  <si>
    <t>'TENAX_ROOM_2218_210_211'</t>
  </si>
  <si>
    <t>'TENAX_ROOM_2219_230'</t>
  </si>
  <si>
    <t>'TENAX_ROOM_2220_325_mod'</t>
  </si>
  <si>
    <t>'TENAX_ROOM_2221_239_240_mod'</t>
  </si>
  <si>
    <t>'TENAX_ROOM_2222_285_286_mod'</t>
  </si>
  <si>
    <t>'TENAX_ROOM_2223_226_227_mod'</t>
  </si>
  <si>
    <t>'TENAX_ROOM_2224_255_mod'</t>
  </si>
  <si>
    <t>'TENAX_ROOM_2225_289_290_mod'</t>
  </si>
  <si>
    <t>'TENAX_ROOM_2226_297_mod'</t>
  </si>
  <si>
    <t>'TENAX_ROOM_2227_323_mod'</t>
  </si>
  <si>
    <t>'TENAX_ROOM_2228_268_269_mod'</t>
  </si>
  <si>
    <t>'TENAX_ROOM_2229_221_mod'</t>
  </si>
  <si>
    <t>'TENAX_ROOM_2232_282_283'</t>
  </si>
  <si>
    <t>'TENAX_ROOM_2233_213_214_mod'</t>
  </si>
  <si>
    <t>'TENAX_ROOM_2234_303_304_mod'</t>
  </si>
  <si>
    <t>'TENAX_ROOM_2235_212_mod'</t>
  </si>
  <si>
    <t>'TENAX_ROOM_2236_295_296_mod'</t>
  </si>
  <si>
    <t>'TENAX_ROOM_2237_238_mod'</t>
  </si>
  <si>
    <t>'TENAX_ROOM_2238_284_mod'</t>
  </si>
  <si>
    <t>'TENAX_ROOM_2239_308_309'</t>
  </si>
  <si>
    <t>'TENAX_ROOM_2241_294_mod'</t>
  </si>
  <si>
    <t>'TENAX_ROOM_2243_215_216_mod'</t>
  </si>
  <si>
    <t>'TENAX_ROOM_2247_301_mod'</t>
  </si>
  <si>
    <t>'TENAX_ROOM_2250_316_317_mod'</t>
  </si>
  <si>
    <t>'TENAX_ROOM_2252_256_257_mod'</t>
  </si>
  <si>
    <t>'TENAX_ROOM_2253_235'</t>
  </si>
  <si>
    <t>'TENAX_ROOM_2255_260_mod'</t>
  </si>
  <si>
    <t>'TENAX_ROOM_2256_299_mod'</t>
  </si>
  <si>
    <t>'TENAX_ROOM_2257_276_277_mod'</t>
  </si>
  <si>
    <t>'TENAX_ROOM_2258_313_mod'</t>
  </si>
  <si>
    <t>'TENAX_ROOM_2259_298_mod'</t>
  </si>
  <si>
    <t>'TENAX_ROOM_2260_264_265_mod'</t>
  </si>
  <si>
    <t>'TENAX_ROOM_2262_318_mod'</t>
  </si>
  <si>
    <t>'TENAX_ROOM_2264_307_mod'</t>
  </si>
  <si>
    <t>'TENAX_ROOM_2265_280_281'</t>
  </si>
  <si>
    <t>'TENAX_ROOM_2267_245'</t>
  </si>
  <si>
    <t>'TENAX_ROOM_2268_291_292_mod'</t>
  </si>
  <si>
    <t>'TENAX_ROOM_2270_231_232_mod'</t>
  </si>
  <si>
    <t>'TENAX_ROOM_2271_302_mod'</t>
  </si>
  <si>
    <t>'TENAX_ROOM_2273_224_225_mod'</t>
  </si>
  <si>
    <t>'TENAX_ROOM_2275_270_mod'</t>
  </si>
  <si>
    <t>'TENAX_ROOM_2276_233_234_mod'</t>
  </si>
  <si>
    <t>'TENAX_ROOM_2277_253_254_mod'</t>
  </si>
  <si>
    <t>'TENAX_ROOM_2278_243_244'</t>
  </si>
  <si>
    <t>'TENAX_ROOM_2279_241_242'</t>
  </si>
  <si>
    <t>'TENAX_ROOM_2280_258_259_mod'</t>
  </si>
  <si>
    <t>'TENAX_ROOM_2281_246_247_mod'</t>
  </si>
  <si>
    <t>'TENAX_ROOM_2282_217_mod'</t>
  </si>
  <si>
    <t>'TENAX_ROOM_2284_263_mod'</t>
  </si>
  <si>
    <t>'TENAX_ROOM_2286_261_262_mod'</t>
  </si>
  <si>
    <t>'TENAX_ROOM_2289_314_315_mod'</t>
  </si>
  <si>
    <t>NaN</t>
  </si>
  <si>
    <t>NAN</t>
  </si>
  <si>
    <t>The values are before normalization to SA standard calibration.</t>
  </si>
  <si>
    <t>NaN=0</t>
  </si>
  <si>
    <t>FILE</t>
  </si>
  <si>
    <t>ACTIVE_TENAX_ARM63_SPL558_mod'</t>
  </si>
  <si>
    <t>'ACTIVE_TENAX_ARM_101_SPL560_mod'</t>
  </si>
  <si>
    <t>'ACTIVE_TENAX_ARM_104_SPG94_mod'</t>
  </si>
  <si>
    <t>'ACTIVE_TENAX_ARM_106_SPG89_mod'</t>
  </si>
  <si>
    <t>'ACTIVE_TENAX_ARM_109_SPG92_mod'</t>
  </si>
  <si>
    <t>'ACTIVE_TENAX_ARM_114_SPG137_mod'</t>
  </si>
  <si>
    <t>'ACTIVE_TENAX_ARM_114_SPG86_mod'</t>
  </si>
  <si>
    <t>'ACTIVE_TENAX_ARM_116_SPL563_mod'</t>
  </si>
  <si>
    <t>'ACTIVE_TENAX_ARM_117_SPL562_mod'</t>
  </si>
  <si>
    <t>'ACTIVE_TENAX_ARM_122_SPG95_mod'</t>
  </si>
  <si>
    <t>'ACTIVE_TENAX_ARM_136_SPG98_mod'</t>
  </si>
  <si>
    <t>'ACTIVE_TENAX_ARM_137_SPG96_mod'</t>
  </si>
  <si>
    <t>'ACTIVE_TENAX_ARM_138_SPG93_mod'</t>
  </si>
  <si>
    <t>'ACTIVE_TENAX_ARM_146_SPG99_mod'</t>
  </si>
  <si>
    <t>'ACTIVE_TENAX_ARM_14_SPG077_21.8_mod'</t>
  </si>
  <si>
    <t>'ACTIVE_TENAX_ARM_151_SPL567_mod'</t>
  </si>
  <si>
    <t>'ACTIVE_TENAX_ARM_159_SPG100_mod'</t>
  </si>
  <si>
    <t>'ACTIVE_TENAX_ARM_167_SPG97_mod'</t>
  </si>
  <si>
    <t>'ACTIVE_TENAX_ARM_170_SPL566_mod'</t>
  </si>
  <si>
    <t>'ACTIVE_TENAX_ARM_181_SPG102_mod'</t>
  </si>
  <si>
    <t>'ACTIVE_TENAX_ARM_196_SPL571_mod'</t>
  </si>
  <si>
    <t>'ACTIVE_TENAX_ARM_197_SPG112_mod'</t>
  </si>
  <si>
    <t>ACTIVE_TENAX_ARM_1_SPG082_mod'</t>
  </si>
  <si>
    <t>'ACTIVE_TENAX_ARM_207_SPG116_mod'</t>
  </si>
  <si>
    <t>'ACTIVE_TENAX_ARM_20_SPG078_mod'</t>
  </si>
  <si>
    <t>'ACTIVE_TENAX_ARM_215_SPL570_mod'</t>
  </si>
  <si>
    <t>'ACTIVE_TENAX_ARM_218_SPL568_mod'</t>
  </si>
  <si>
    <t>'ACTIVE_TENAX_ARM_225_SPG106_mod'</t>
  </si>
  <si>
    <t>'ACTIVE_TENAX_ARM_232_SPG111_mod'</t>
  </si>
  <si>
    <t>'ACTIVE_TENAX_ARM_244_SPG105_mod'</t>
  </si>
  <si>
    <t>'ACTIVE_TENAX_ARM_247_SPG110_mod'</t>
  </si>
  <si>
    <t>'ACTIVE_TENAX_ARM_24_SPL556_mod'</t>
  </si>
  <si>
    <t>'ACTIVE_TENAX_ARM_260_SPG115_mod'</t>
  </si>
  <si>
    <t>'ACTIVE_TENAX_ARM_261_SPG109_mod'</t>
  </si>
  <si>
    <t>'ACTIVE_TENAX_ARM_262_SPG108_mod'</t>
  </si>
  <si>
    <t>ACTIVE_TENAX_ARM_26_SPG076_mod'</t>
  </si>
  <si>
    <t>'ACTIVE_TENAX_ARM_279_SPG107_mod'</t>
  </si>
  <si>
    <t>'ACTIVE_TENAX_ARM_289_SPG103_mod'</t>
  </si>
  <si>
    <t>'ACTIVE_TENAX_ARM_28_SPG080_22.8_mod'</t>
  </si>
  <si>
    <t>'ACTIVE_TENAX_ARM_291_SPG104_mod'</t>
  </si>
  <si>
    <t>'ACTIVE_TENAX_ARM_299_SPG117_mod'</t>
  </si>
  <si>
    <t>'ACTIVE_TENAX_ARM_301_SPG146_mod'</t>
  </si>
  <si>
    <t>'ACTIVE_TENAX_ARM_307_SPL583_mod'</t>
  </si>
  <si>
    <t>'ACTIVE_TENAX_ARM_311_SPG132_mod'</t>
  </si>
  <si>
    <t>'ACTIVE_TENAX_ARM_312_SPL582_mod'</t>
  </si>
  <si>
    <t>'ACTIVE_TENAX_ARM_313_SPL581_mod'</t>
  </si>
  <si>
    <t>'ACTIVE_TENAX_ARM_319_SPG150_mod'</t>
  </si>
  <si>
    <t>'ACTIVE_TENAX_ARM_322_SPG139_mod'</t>
  </si>
  <si>
    <t>'ACTIVE_TENAX_ARM_323_SPG143_mod'</t>
  </si>
  <si>
    <t>'ACTIVE_TENAX_ARM_327_SPG125_mod'</t>
  </si>
  <si>
    <t>'ACTIVE_TENAX_ARM_329_SPG131_mod'</t>
  </si>
  <si>
    <t>'ACTIVE_TENAX_ARM_331_SPL577_mod'</t>
  </si>
  <si>
    <t>'ACTIVE_TENAX_ARM_333_SPG124_mod'</t>
  </si>
  <si>
    <t>'ACTIVE_TENAX_ARM_336_SPG129_mod'</t>
  </si>
  <si>
    <t>'ACTIVE_TENAX_ARM_339_SPG121_mod'</t>
  </si>
  <si>
    <t>'ACTIVE_TENAX_ARM_340_SPG133_mod'</t>
  </si>
  <si>
    <t>'ACTIVE_TENAX_ARM_344_SPG127_mod'</t>
  </si>
  <si>
    <t>'ACTIVE_TENAX_ARM_345_SPG145_mod'</t>
  </si>
  <si>
    <t>'ACTIVE_TENAX_ARM_356_SPG138_mod'</t>
  </si>
  <si>
    <t>'ACTIVE_TENAX_ARM_358_SPG122_mod'</t>
  </si>
  <si>
    <t>'ACTIVE_TENAX_ARM_359_SPL573_mod'</t>
  </si>
  <si>
    <t>'ACTIVE_TENAX_ARM_362_SPL580_mod'</t>
  </si>
  <si>
    <t>'ACTIVE_TENAX_ARM_365_SPG136_mod'</t>
  </si>
  <si>
    <t>'ACTIVE_TENAX_ARM_367_SPG141_mod'</t>
  </si>
  <si>
    <t>'ACTIVE_TENAX_ARM_368_SPG148_mod'</t>
  </si>
  <si>
    <t>'ACTIVE_TENAX_ARM_371_SPG128_mod'</t>
  </si>
  <si>
    <t>'ACTIVE_TENAX_ARM_375_SPG120_mod'</t>
  </si>
  <si>
    <t>'ACTIVE_TENAX_ARM_37_SPG073_mod'</t>
  </si>
  <si>
    <t>'ACTIVE_TENAX_ARM_381_SPG149_mod'</t>
  </si>
  <si>
    <t>'ACTIVE_TENAX_ARM_382_SPG140_mod'</t>
  </si>
  <si>
    <t>'ACTIVE_TENAX_ARM_386_SPG147_mod'</t>
  </si>
  <si>
    <t>ACTIVE_TENAX_ARM_3_SPG072_mod'</t>
  </si>
  <si>
    <t>'ACTIVE_TENAX_ARM_407_SPG118_mod'</t>
  </si>
  <si>
    <t>'ACTIVE_TENAX_ARM_409_SPG134_mod'</t>
  </si>
  <si>
    <t>'ACTIVE_TENAX_ARM_410_SPG144_mod'</t>
  </si>
  <si>
    <t>'ACTIVE_TENAX_ARM_41_SPL555_21.8_mod'</t>
  </si>
  <si>
    <t>'ACTIVE_TENAX_ARM_42_SPG079_22.8_mod'</t>
  </si>
  <si>
    <t>'ACTIVE_TENAX_ARM_51_SPG084_mod'</t>
  </si>
  <si>
    <t>'ACTIVE_TENAX_ARM_57_SPG075_mod'</t>
  </si>
  <si>
    <t>'ACTIVE_TENAX_ARM_58_SPG074_mod'</t>
  </si>
  <si>
    <t>ACTIVE_TENAX_ARM_59_SPG081_mod'</t>
  </si>
  <si>
    <t>'ACTIVE_TENAX_ARM_5_SPG083_22.8_mod'</t>
  </si>
  <si>
    <t>'ACTIVE_TENAX_ARM_62_SPG90_mod'</t>
  </si>
  <si>
    <t>'ACTIVE_TENAX_ARM_70_SPG88_mod'</t>
  </si>
  <si>
    <t>'ACTIVE_TENAX_ARM_71_SPL557_mod'</t>
  </si>
  <si>
    <t>'ACTIVE_TENAX_ARM_79_SPG91_mod'</t>
  </si>
  <si>
    <t>'ACTIVE_TENAX_ARM_87_SPL564_mod'</t>
  </si>
  <si>
    <t>'ACTIVE_TENAX_ARM_96_SPL561_mod'</t>
  </si>
  <si>
    <t>'ACTIVE_TENAX_ARM_97_SPL559_mod'</t>
  </si>
  <si>
    <t>HC_TENAX_91_ARM_HV18_mod'</t>
  </si>
  <si>
    <t>'HC_TENAX_ARM_100_HV41_mod'</t>
  </si>
  <si>
    <t>'HC_TENAX_ARM_103_HV33_mod'</t>
  </si>
  <si>
    <t>'HC_TENAX_ARM_104_HV32_mod'</t>
  </si>
  <si>
    <t>HC_TENAX_ARM_10_HV19_mod'</t>
  </si>
  <si>
    <t>'HC_TENAX_ARM_110_HV31_mod'</t>
  </si>
  <si>
    <t>'HC_TENAX_ARM_111_HV40_mod'</t>
  </si>
  <si>
    <t>'HC_TENAX_ARM_124_HV48_mod'</t>
  </si>
  <si>
    <t>'HC_TENAX_ARM_128_HV58_mod'</t>
  </si>
  <si>
    <t>'HC_TENAX_ARM_132_HV47_mod'</t>
  </si>
  <si>
    <t>'HC_TENAX_ARM_133_HV57_mod'</t>
  </si>
  <si>
    <t>'HC_TENAX_ARM_139_HV46_mod'</t>
  </si>
  <si>
    <t>'HC_TENAX_ARM_13_SPG85_mod'</t>
  </si>
  <si>
    <t>'HC_TENAX_ARM_140_HV55_mod'</t>
  </si>
  <si>
    <t>'HC_TENAX_ARM_142_HV49_mod'</t>
  </si>
  <si>
    <t>'HC_TENAX_ARM_144_HV52_mod'</t>
  </si>
  <si>
    <t>'HC_TENAX_ARM_145_HV50_mod'</t>
  </si>
  <si>
    <t>'HC_TENAX_ARM_146_HV53_mod'</t>
  </si>
  <si>
    <t>'HC_TENAX_ARM_168_HV59_mod'</t>
  </si>
  <si>
    <t>'HC_TENAX_ARM_175_HV51_mod'</t>
  </si>
  <si>
    <t>'HC_TENAX_ARM_179_HV43_mod'</t>
  </si>
  <si>
    <t>'HC_TENAX_ARM_180_HV45_mod'</t>
  </si>
  <si>
    <t>'HC_TENAX_ARM_185_HV86_mod'</t>
  </si>
  <si>
    <t>'HC_TENAX_ARM_187_HV78_mod'</t>
  </si>
  <si>
    <t>HC_TENAX_ARM_18_HV25_mod'</t>
  </si>
  <si>
    <t>'HC_TENAX_ARM_202_HV67_mod'</t>
  </si>
  <si>
    <t>'HC_TENAX_ARM_204_HV73_mod'</t>
  </si>
  <si>
    <t>'HC_TENAX_ARM_205_HV70_mod'</t>
  </si>
  <si>
    <t>'HC_TENAX_ARM_208_HV72_mod'</t>
  </si>
  <si>
    <t>'HC_TENAX_ARM_214_HV71_mod'</t>
  </si>
  <si>
    <t>'HC_TENAX_ARM_216_HV69_mod'</t>
  </si>
  <si>
    <t>'HC_TENAX_ARM_221_HV98_mod'</t>
  </si>
  <si>
    <t>'HC_TENAX_ARM_224_HV74_mod'</t>
  </si>
  <si>
    <t>'HC_TENAX_ARM_227_HV77_mod'</t>
  </si>
  <si>
    <t>'HC_TENAX_ARM_230_HV89_mod'</t>
  </si>
  <si>
    <t>'HC_TENAX_ARM_231_HV88_mod'</t>
  </si>
  <si>
    <t>'HC_TENAX_ARM_234_HV83_mod'</t>
  </si>
  <si>
    <t>'HC_TENAX_ARM_239_HV92_mod'</t>
  </si>
  <si>
    <t>'HC_TENAX_ARM_243_HV75_mod'</t>
  </si>
  <si>
    <t>'HC_TENAX_ARM_246_HV76_mod'</t>
  </si>
  <si>
    <t>'HC_TENAX_ARM_248_HV97_mod'</t>
  </si>
  <si>
    <t>'HC_TENAX_ARM_251_HV87_mod'</t>
  </si>
  <si>
    <t>'HC_TENAX_ARM_252_HV90_mod'</t>
  </si>
  <si>
    <t>'HC_TENAX_ARM_256_HV84_mod'</t>
  </si>
  <si>
    <t>'HC_TENAX_ARM_258_HV62_mod'</t>
  </si>
  <si>
    <t>'HC_TENAX_ARM_259_SPG113_mod'</t>
  </si>
  <si>
    <t>'HC_TENAX_ARM_263_HV93_mod'</t>
  </si>
  <si>
    <t>'HC_TENAX_ARM_270_HV66_mod'</t>
  </si>
  <si>
    <t>'HC_TENAX_ARM_274_HV81_mod'</t>
  </si>
  <si>
    <t>'HC_TENAX_ARM_278_HV94_mod'</t>
  </si>
  <si>
    <t>HC_TENAX_ARM_27_HV23_mod'</t>
  </si>
  <si>
    <t>'HC_TENAX_ARM_281_HV63_mod'</t>
  </si>
  <si>
    <t>'HC_TENAX_ARM_284_HV82_mod'</t>
  </si>
  <si>
    <t>HC_TENAX_ARM_2_HV20_mod'</t>
  </si>
  <si>
    <t>'HC_TENAX_ARM_300_HV61_mod'</t>
  </si>
  <si>
    <t>HC_TENAX_ARM_30_HV21_mod'</t>
  </si>
  <si>
    <t>'HC_TENAX_ARM_324_HV104_mod'</t>
  </si>
  <si>
    <t>'HC_TENAX_ARM_326_HV105_mod'</t>
  </si>
  <si>
    <t>HC_TENAX_ARM_32_HV27_mod'</t>
  </si>
  <si>
    <t>'HC_TENAX_ARM_33_HV15_mod'</t>
  </si>
  <si>
    <t>'HC_TENAX_ARM_346_SPG123_mod'</t>
  </si>
  <si>
    <t>'HC_TENAX_ARM_352_HV106_mod'</t>
  </si>
  <si>
    <t>'HC_TENAX_ARM_353_HV102_mod'</t>
  </si>
  <si>
    <t>'HC_TENAX_ARM_354_SPG119_mod'</t>
  </si>
  <si>
    <t>'HC_TENAX_ARM_355_SPG135_mod'</t>
  </si>
  <si>
    <t>'HC_TENAX_ARM_366_SPG126_mod'</t>
  </si>
  <si>
    <t>'HC_TENAX_ARM_36_HV17_mod'</t>
  </si>
  <si>
    <t>'HC_TENAX_ARM_38_HV22_21.8_mod'</t>
  </si>
  <si>
    <t>'HC_TENAX_ARM_396_HV103_mod'</t>
  </si>
  <si>
    <t>'HC_TENAX_ARM_39_HV26_21.8_mod'</t>
  </si>
  <si>
    <t>'HC_TENAX_ARM_402_SPL572_mod'</t>
  </si>
  <si>
    <t>'HC_TENAX_ARM_408_SPL575_mod'</t>
  </si>
  <si>
    <t>'HC_TENAX_ARM_416_SPL578_mod'</t>
  </si>
  <si>
    <t>'HC_TENAX_ARM_417_SPL574_mod'</t>
  </si>
  <si>
    <t>'HC_TENAX_ARM_418_SPG130_mod'</t>
  </si>
  <si>
    <t>'HC_TENAX_ARM_419_SPL579_mod'</t>
  </si>
  <si>
    <t>'HC_TENAX_ARM_46_HV16_mod'</t>
  </si>
  <si>
    <t>'HC_TENAX_ARM_54_HV14_mod'</t>
  </si>
  <si>
    <t>'HC_TENAX_ARM_55_HV24_mod'</t>
  </si>
  <si>
    <t>'HC_TENAX_ARM_74_HV39_mod'</t>
  </si>
  <si>
    <t>'HC_TENAX_ARM_76_HV34_mod'</t>
  </si>
  <si>
    <t>'HC_TENAX_ARM_85_HV38_mod'</t>
  </si>
  <si>
    <t>'HC_TENAX_ARM_86_HV42_mod'</t>
  </si>
  <si>
    <t>'HC_TENAX_ARM_88_HV28_mod'</t>
  </si>
  <si>
    <t>'HC_TENAX_ARM_89_HV36_mod'</t>
  </si>
  <si>
    <t>'HC_TENAX_ARM_90_HV30_mod'</t>
  </si>
  <si>
    <t>'HC_TENAX_ARM_91_HV37_mod'</t>
  </si>
  <si>
    <t>'HC_TENAX_ARM_95_HV29_mod'</t>
  </si>
  <si>
    <t>'HC_TENAX_ARM_A43_HV44_mod'</t>
  </si>
  <si>
    <t>'HC_TENAx_ARM_277_HV85_mod'</t>
  </si>
  <si>
    <t>'TENAX ROOM_TENAX_ROOM-126_SPG066_mod'</t>
  </si>
  <si>
    <t>'TENAX ROOM_TENAX_ROOM-149_SPL539_mod'</t>
  </si>
  <si>
    <t>'TENAX ROOM_TENAX_ROOM-315_SPL570_mod'</t>
  </si>
  <si>
    <t>'TENAX ROOM_TENAX_ROOM_103_HV46_mod'</t>
  </si>
  <si>
    <t>'TENAX ROOM_TENAX_ROOM_104_SPL526_mod'</t>
  </si>
  <si>
    <t>'TENAX ROOM_TENAX_ROOM_106_SPL527_mod'</t>
  </si>
  <si>
    <t>'TENAX ROOM_TENAX_ROOM_107_SPG049_mod'</t>
  </si>
  <si>
    <t>'TENAX ROOM_TENAX_ROOM_109_SPG041_SPG042_mod'</t>
  </si>
  <si>
    <t>'TENAX ROOM_TENAX_ROOM_10_SPG019_SPG020_mod'</t>
  </si>
  <si>
    <t>'TENAX ROOM_TENAX_ROOM_110_SPG050_mod'</t>
  </si>
  <si>
    <t>TENAX ROOM_TENAX_ROOM_111_SPL535_mod'</t>
  </si>
  <si>
    <t>TENAX ROOM_TENAX_ROOM_112_SPL546_mod'</t>
  </si>
  <si>
    <t>'TENAX ROOM_TENAX_ROOM_113_SPL552_mod'</t>
  </si>
  <si>
    <t>'TENAX ROOM_TENAX_ROOM_116_SPG057_mod'</t>
  </si>
  <si>
    <t>'TENAX ROOM_TENAX_ROOM_117_SPG054_mod'</t>
  </si>
  <si>
    <t>'TENAX ROOM_TENAX_ROOM_118_SPG055_mod'</t>
  </si>
  <si>
    <t>'TENAX ROOM_TENAX_ROOM_11_SPG038_mod'</t>
  </si>
  <si>
    <t>'TENAX ROOM_TENAX_ROOM_120_SPG061_mod'</t>
  </si>
  <si>
    <t>'TENAX ROOM_TENAX_ROOM_121_SPG051_mod'</t>
  </si>
  <si>
    <t>'TENAX ROOM_TENAX_ROOM_123_SPL536_mod'</t>
  </si>
  <si>
    <t>'TENAX ROOM_TENAX_ROOM_124_SPL543_mod'</t>
  </si>
  <si>
    <t>'TENAX ROOM_TENAX_ROOM_125_SPG059_mod'</t>
  </si>
  <si>
    <t>'TENAX ROOM_TENAX_ROOM_127_SPL542_mod'</t>
  </si>
  <si>
    <t>'TENAX ROOM_TENAX_ROOM_128_SPG055_mod'</t>
  </si>
  <si>
    <t>'TENAX ROOM_TENAX_ROOM_12_SPL518_mod'</t>
  </si>
  <si>
    <t>'TENAX ROOM_TENAX_ROOM_131_SPG052_mod'</t>
  </si>
  <si>
    <t>'TENAX ROOM_TENAX_ROOM_132_SPG067_mod'</t>
  </si>
  <si>
    <t>'TENAX ROOM_TENAX_ROOM_133_SPG65_mod'</t>
  </si>
  <si>
    <t>'TENAX ROOM_TENAX_ROOM_136_SPG071_mod'</t>
  </si>
  <si>
    <t>'TENAX ROOM_TENAX_ROOM_137_SPG068_mod'</t>
  </si>
  <si>
    <t>'TENAX ROOM_TENAX_ROOM_138_SPL549_mod'</t>
  </si>
  <si>
    <t>'TENAX ROOM_TENAX_ROOM_139_SPG063_mod'</t>
  </si>
  <si>
    <t>'TENAX ROOM_TENAX_ROOM_13_SPL501_mod'</t>
  </si>
  <si>
    <t>'TENAX ROOM_TENAX_ROOM_140_SPG070_mod'</t>
  </si>
  <si>
    <t>'TENAX ROOM_TENAX_ROOM_141_SPG058_mod'</t>
  </si>
  <si>
    <t>'TENAX ROOM_TENAX_ROOM_143_SPG056_mod'</t>
  </si>
  <si>
    <t>'TENAX ROOM_TENAX_ROOM_144_SPL540_mod'</t>
  </si>
  <si>
    <t>'TENAX ROOM_TENAX_ROOM_145_SPL544_mod'</t>
  </si>
  <si>
    <t>'TENAX ROOM_TENAX_ROOM_146_SPL534_mod'</t>
  </si>
  <si>
    <t>'TENAX ROOM_TENAX_ROOM_148_SPL537_mod'</t>
  </si>
  <si>
    <t>'TENAX ROOM_TENAX_ROOM_14_SPG013_mod'</t>
  </si>
  <si>
    <t>'TENAX ROOM_TENAX_ROOM_150_SPL533_mod'</t>
  </si>
  <si>
    <t>'TENAX ROOM_TENAX_ROOM_151_SPL531_mod'</t>
  </si>
  <si>
    <t>'TENAX ROOM_TENAX_ROOM_152_SPL541_mod'</t>
  </si>
  <si>
    <t>'TENAX ROOM_TENAX_ROOM_153_SPG069_mod'</t>
  </si>
  <si>
    <t>'TENAX ROOM_TENAX_ROOM_154_SPL550_SPL551_mod'</t>
  </si>
  <si>
    <t>'TENAX ROOM_TENAX_ROOM_155_SPL547_mod'</t>
  </si>
  <si>
    <t>'TENAX ROOM_TENAX_ROOM_156_SPL545_mod'</t>
  </si>
  <si>
    <t>'TENAX ROOM_TENAX_ROOM_157_SPL554_mod'</t>
  </si>
  <si>
    <t>'TENAX ROOM_TENAX_ROOM_158_SPL548_mod'</t>
  </si>
  <si>
    <t>'TENAX ROOM_TENAX_ROOM_159_SPL538_mod'</t>
  </si>
  <si>
    <t>'TENAX ROOM_TENAX_ROOM_15_SPL506_mod'</t>
  </si>
  <si>
    <t>'TENAX ROOM_TENAX_ROOM_160_SPL530_mod'</t>
  </si>
  <si>
    <t>'TENAX ROOM_TENAX_ROOM_162_SPL553_mod'</t>
  </si>
  <si>
    <t>'TENAX ROOM_TENAX_ROOM_163_SPL532_mod'</t>
  </si>
  <si>
    <t>'TENAX ROOM_TENAX_ROOM_164_HV06_HV07_HV08_HV09_mod'</t>
  </si>
  <si>
    <t>'TENAX ROOM_TENAX_ROOM_165_SPG062_mod'</t>
  </si>
  <si>
    <t>'TENAX ROOM_TENAX_ROOM_166_SPG064_mod'</t>
  </si>
  <si>
    <t>'TENAX ROOM_TENAX_ROOM_16_SPG002_SPG003_mod'</t>
  </si>
  <si>
    <t>'TENAX ROOM_TENAX_ROOM_172_HV24_mod'</t>
  </si>
  <si>
    <t>'TENAX ROOM_TENAX_ROOM_174_SPG074_mod'</t>
  </si>
  <si>
    <t>'TENAX ROOM_TENAX_ROOM_175_HV16_HV17_mod'</t>
  </si>
  <si>
    <t>'TENAX ROOM_TENAX_ROOM_176_SPG078_21.8_mod'</t>
  </si>
  <si>
    <t>'TENAX ROOM_TENAX_ROOM_177_HV25_mod'</t>
  </si>
  <si>
    <t>'TENAX ROOM_TENAX_ROOM_178_HV20_mod'</t>
  </si>
  <si>
    <t>'TENAX ROOM_TENAX_ROOM_179_HV21_mod'</t>
  </si>
  <si>
    <t>'TENAX ROOM_TENAX_ROOM_180_SPG072_SPG073_mod'</t>
  </si>
  <si>
    <t>'TENAX ROOM_TENAX_ROOM_181_HV23_mod'</t>
  </si>
  <si>
    <t>'TENAX ROOM_TENAX_ROOM_182_SPG079_mod'</t>
  </si>
  <si>
    <t>'TENAX ROOM_TENAX_ROOM_183_HV22_mod'</t>
  </si>
  <si>
    <t>'TENAX ROOM_TENAX_ROOM_184_SPG076_mod'</t>
  </si>
  <si>
    <t>'TENAX ROOM_TENAX_ROOM_185_HV18_HV19_22.8_mod'</t>
  </si>
  <si>
    <t>'TENAX ROOM_TENAX_ROOM_186_SPG082_mod'</t>
  </si>
  <si>
    <t>'TENAX ROOM_TENAX_ROOM_187_SPL555_21.8_mod'</t>
  </si>
  <si>
    <t>'TENAX ROOM_TENAX_ROOM_189_SPG083_21.8_mod'</t>
  </si>
  <si>
    <t>'TENAX ROOM_TENAX_ROOM_18_SPG033_mod'</t>
  </si>
  <si>
    <t>'TENAX ROOM_TENAX_ROOM_190_HV26_mod'</t>
  </si>
  <si>
    <t>'TENAX ROOM_TENAX_ROOM_191_SPL556_mod'</t>
  </si>
  <si>
    <t>'TENAX ROOM_TENAX_ROOM_193_SPG075_mod'</t>
  </si>
  <si>
    <t>'TENAX ROOM_TENAX_ROOM_194_HV27_mod'</t>
  </si>
  <si>
    <t>'TENAX ROOM_TENAX_ROOM_195_SPG077_mod'</t>
  </si>
  <si>
    <t>'TENAX ROOM_TENAX_ROOM_197_SPG080_mod'</t>
  </si>
  <si>
    <t>'TENAX ROOM_TENAX_ROOM_198_HV14_HV15_mod'</t>
  </si>
  <si>
    <t>'TENAX ROOM_TENAX_ROOM_199_SPG081_mod'</t>
  </si>
  <si>
    <t>'TENAX ROOM_TENAX_ROOM_1_SPL507_mod'</t>
  </si>
  <si>
    <t>'TENAX ROOM_TENAX_ROOM_200_SPG084_mod'</t>
  </si>
  <si>
    <t>'TENAX ROOM_TENAX_ROOM_201_HV41_HV42_mod'</t>
  </si>
  <si>
    <t>'TENAX ROOM_TENAX_ROOM_202_HV35_HV36_HV37_mod'</t>
  </si>
  <si>
    <t>'TENAX ROOM_TENAX_ROOM_203_SPG89_mod'</t>
  </si>
  <si>
    <t>'TENAX ROOM_TENAX_ROOM_204_HV31_HV32_mod'</t>
  </si>
  <si>
    <t>'TENAX ROOM_TENAX_ROOM_206_HV34_HV33_mod'</t>
  </si>
  <si>
    <t>'TENAX ROOM_TENAX_ROOM_208_SPG90_mod'</t>
  </si>
  <si>
    <t>'TENAX ROOM_TENAX_ROOM_209_SPL558_mod'</t>
  </si>
  <si>
    <t>'TENAX ROOM_TENAX_ROOM_212_SPL564_mod'</t>
  </si>
  <si>
    <t>'TENAX ROOM_TENAX_ROOM_213_HV40_mod'</t>
  </si>
  <si>
    <t>'TENAX ROOM_TENAX_ROOM_214_HV38_HV39_mod'</t>
  </si>
  <si>
    <t>'TENAX ROOM_TENAX_ROOM_216_SPG87_mod'</t>
  </si>
  <si>
    <t>'TENAX ROOM_TENAX_ROOM_217_SPL563_mod'</t>
  </si>
  <si>
    <t>'TENAX ROOM_TENAX_ROOM_218_SPG117_mod'</t>
  </si>
  <si>
    <t>'TENAX ROOM_TENAX_ROOM_218_SPL561_mod'</t>
  </si>
  <si>
    <t>'TENAX ROOM_TENAX_ROOM_219_SPL562_mod'</t>
  </si>
  <si>
    <t>'TENAX ROOM_TENAX_ROOM_220_SPG88_mod'</t>
  </si>
  <si>
    <t>'TENAX ROOM_TENAX_ROOM_223_SPG86_mod'</t>
  </si>
  <si>
    <t>'TENAX ROOM_TENAX_ROOM_226_HV28_HV29_HV30_mod'</t>
  </si>
  <si>
    <t>'TENAX ROOM_TENAX_ROOM_228_SPG91_SPG92_mod'</t>
  </si>
  <si>
    <t>'TENAX ROOM_TENAX_ROOM_229_SPL559_mod'</t>
  </si>
  <si>
    <t>'TENAX ROOM_TENAX_ROOM_230_SPL560_mod'</t>
  </si>
  <si>
    <t>'TENAX ROOM_TENAX_ROOM_231_SPL566_mod'</t>
  </si>
  <si>
    <t>'TENAX ROOM_TENAX_ROOM_232_HV45_mod'</t>
  </si>
  <si>
    <t>'TENAX ROOM_TENAX_ROOM_236_SPG99_mod'</t>
  </si>
  <si>
    <t>'TENAX ROOM_TENAX_ROOM_237_HV56_mod'</t>
  </si>
  <si>
    <t>'TENAX ROOM_TENAX_ROOM_238_HV47_HV48_mod'</t>
  </si>
  <si>
    <t>'TENAX ROOM_TENAX_ROOM_239_HV49_mod'</t>
  </si>
  <si>
    <t>'TENAX ROOM_TENAX_ROOM_240_HV55_mod'</t>
  </si>
  <si>
    <t>'TENAX ROOM_TENAX_ROOM_241_HV52_mod'</t>
  </si>
  <si>
    <t>'TENAX ROOM_TENAX_ROOM_242_SPG98_mod'</t>
  </si>
  <si>
    <t>'TENAX ROOM_TENAX_ROOM_243_HV50_mod'</t>
  </si>
  <si>
    <t>'TENAX ROOM_TENAX_ROOM_245_HV51_mod'</t>
  </si>
  <si>
    <t>'TENAX ROOM_TENAX_ROOM_246_HV58_mod'</t>
  </si>
  <si>
    <t>'TENAX ROOM_TENAX_ROOM_247_HV54_mod'</t>
  </si>
  <si>
    <t>'TENAX ROOM_TENAX_ROOM_248_SPL565_mod'</t>
  </si>
  <si>
    <t>'TENAX ROOM_TENAX_ROOM_249_SPL567_mod'</t>
  </si>
  <si>
    <t>'TENAX ROOM_TENAX_ROOM_250_HV53_mod'</t>
  </si>
  <si>
    <t>'TENAX ROOM_TENAX_ROOM_251_HV57_mod'</t>
  </si>
  <si>
    <t>'TENAX ROOM_TENAX_ROOM_252_HV44_mod'</t>
  </si>
  <si>
    <t>'TENAX ROOM_TENAX_ROOM_253_HV43_mod'</t>
  </si>
  <si>
    <t>'TENAX ROOM_TENAX_ROOM_254_SPG94_mod'</t>
  </si>
  <si>
    <t>'TENAX ROOM_TENAX_ROOM_255_SPG96_SPG97_mod'</t>
  </si>
  <si>
    <t>'TENAX ROOM_TENAX_ROOM_256_HV60_mod'</t>
  </si>
  <si>
    <t>'TENAX ROOM_TENAX_ROOM_257_HV59_mod'</t>
  </si>
  <si>
    <t>'TENAX ROOM_TENAX_ROOM_258_SPG100_mod'</t>
  </si>
  <si>
    <t>'TENAX ROOM_TENAX_ROOM_259_SPG93_mod'</t>
  </si>
  <si>
    <t>'TENAX ROOM_TENAX_ROOM_25_SPL516_mod'</t>
  </si>
  <si>
    <t>'TENAX ROOM_TENAX_ROOM_261_SPG116_mod'</t>
  </si>
  <si>
    <t>'TENAX ROOM_TENAX_ROOM_262_SPG105_mod'</t>
  </si>
  <si>
    <t>'TENAX ROOM_TENAX_ROOM_263_HV82_mod'</t>
  </si>
  <si>
    <t>'TENAX ROOM_TENAX_ROOM_267_HV93_mod'</t>
  </si>
  <si>
    <t>'TENAX ROOM_TENAX_ROOM_268_SPL571_mod'</t>
  </si>
  <si>
    <t>'TENAX ROOM_TENAX_ROOM_26_SPG018_mod'</t>
  </si>
  <si>
    <t>'TENAX ROOM_TENAX_ROOM_270_HV94_SPL569_mod'</t>
  </si>
  <si>
    <t>'TENAX ROOM_TENAX_ROOM_271_HV90_HV91_mod'</t>
  </si>
  <si>
    <t>'TENAX ROOM_TENAX_ROOM_273_HV98_mod'</t>
  </si>
  <si>
    <t>'TENAX ROOM_TENAX_ROOM_276_SPG102_mod'</t>
  </si>
  <si>
    <t>'TENAX ROOM_TENAX_ROOM_277_HV63_mod'</t>
  </si>
  <si>
    <t>'TENAX ROOM_TENAX_ROOM_279_HV69_HV70_mod'</t>
  </si>
  <si>
    <t>'TENAX ROOM_TENAX_ROOM_27_SPG009_SPG010_mod'</t>
  </si>
  <si>
    <t>'TENAX ROOM_TENAX_ROOM_282_HV85_HV88_HV89_mod'</t>
  </si>
  <si>
    <t>'TENAX ROOM_TENAX_ROOM_283_HV97_mod'</t>
  </si>
  <si>
    <t>'TENAX ROOM_TENAX_ROOM_284_HV76_mod'</t>
  </si>
  <si>
    <t>'TENAX ROOM_TENAX_ROOM_285_HV77_mod'</t>
  </si>
  <si>
    <t>'TENAX ROOM_TENAX_ROOM_287_SPL568_mod'</t>
  </si>
  <si>
    <t>'TENAX ROOM_TENAX_ROOM_288_HV78_mod'</t>
  </si>
  <si>
    <t>'TENAX ROOM_TENAX_ROOM_289_HV79_HV80_mod'</t>
  </si>
  <si>
    <t>'TENAX ROOM_TENAX_ROOM_28_SPL512_mod'</t>
  </si>
  <si>
    <t>'TENAX ROOM_TENAX_ROOM_290_HV95_HV96_mod'</t>
  </si>
  <si>
    <t>'TENAX ROOM_TENAX_ROOM_291_SPG110_mod'</t>
  </si>
  <si>
    <t>'TENAX ROOM_TENAX_ROOM_292_HV66_HV67_mod'</t>
  </si>
  <si>
    <t>'TENAX ROOM_TENAX_ROOM_293_SPG114_SPG115_mod'</t>
  </si>
  <si>
    <t>'TENAX ROOM_TENAX_ROOM_294_HV84_mod'</t>
  </si>
  <si>
    <t>'TENAX ROOM_TENAX_ROOM_299_HV86_HV87_mod'</t>
  </si>
  <si>
    <t>'TENAX ROOM_TENAX_ROOM_29_SPL517_mod'</t>
  </si>
  <si>
    <t>'TENAX ROOM_TENAX_ROOM_2_SPG034_SPG035_mod'</t>
  </si>
  <si>
    <t>'TENAX ROOM_TENAX_ROOM_300_SPG106_mod'</t>
  </si>
  <si>
    <t>'TENAX ROOM_TENAX_ROOM_301_HV61_mod'</t>
  </si>
  <si>
    <t>'TENAX ROOM_TENAX_ROOM_302_SPG111_mod'</t>
  </si>
  <si>
    <t>'TENAX ROOM_TENAX_ROOM_304_HV92_mod'</t>
  </si>
  <si>
    <t>'TENAX ROOM_TENAX_ROOM_305_SPG_203_mod'</t>
  </si>
  <si>
    <t>'TENAX ROOM_TENAX_ROOM_307_HV64_HV65_mod'</t>
  </si>
  <si>
    <t>'TENAX ROOM_TENAX_ROOM_308_HV75_mod'</t>
  </si>
  <si>
    <t>'TENAX ROOM_TENAX_ROOM_309_SPG101_mod'</t>
  </si>
  <si>
    <t>'TENAX ROOM_TENAX_ROOM_30_SPL521_mod'</t>
  </si>
  <si>
    <t>'TENAX ROOM_TENAX_ROOM_310_HV72_mod'</t>
  </si>
  <si>
    <t>'TENAX ROOM_TENAX_ROOM_311_SPG107_mod'</t>
  </si>
  <si>
    <t>'TENAX ROOM_TENAX_ROOM_312_HV74_mod'</t>
  </si>
  <si>
    <t>'TENAX ROOM_TENAX_ROOM_314_SPG108_SPG109_mod'</t>
  </si>
  <si>
    <t>'TENAX ROOM_TENAX_ROOM_316_SPG112_SPG113_mod'</t>
  </si>
  <si>
    <t>'TENAX ROOM_TENAX_ROOM_317_HV62_mod'</t>
  </si>
  <si>
    <t>'TENAX ROOM_TENAX_ROOM_318_HV73_mod'</t>
  </si>
  <si>
    <t>'TENAX ROOM_TENAX_ROOM_319_SPG104_mod'</t>
  </si>
  <si>
    <t>'TENAX ROOM_TENAX_ROOM_31_SPL508_mod'</t>
  </si>
  <si>
    <t>'TENAX ROOM_TENAX_ROOM_320_HV68_HV71_mod'</t>
  </si>
  <si>
    <t>'TENAX ROOM_TENAX_ROOM_321_SPG325_mod'</t>
  </si>
  <si>
    <t>'TENAX ROOM_TENAX_ROOM_325_HV105_mod'</t>
  </si>
  <si>
    <t>'TENAX ROOM_TENAX_ROOM_326_SPG132_mod'</t>
  </si>
  <si>
    <t>'TENAX ROOM_TENAX_ROOM_327_SPG148_mod'</t>
  </si>
  <si>
    <t>'TENAX ROOM_TENAX_ROOM_32_SPL509_mod'</t>
  </si>
  <si>
    <t>'TENAX ROOM_TENAX_ROOM_330_SPL579_mod'</t>
  </si>
  <si>
    <t>'TENAX ROOM_TENAX_ROOM_331_SPG118_mod'</t>
  </si>
  <si>
    <t>'TENAX ROOM_TENAX_ROOM_333_SPL577_mod'</t>
  </si>
  <si>
    <t>'TENAX ROOM_TENAX_ROOM_336_SPG146_SPG147_mod'</t>
  </si>
  <si>
    <t>'TENAX ROOM_TENAX_ROOM_338_SPG119_mod'</t>
  </si>
  <si>
    <t>'TENAX ROOM_TENAX_ROOM_339_SPG131_mod'</t>
  </si>
  <si>
    <t>'TENAX ROOM_TENAX_ROOM_33_SPL505_mod'</t>
  </si>
  <si>
    <t>'TENAX ROOM_TENAX_ROOM_340_SPG140_SPG141_mod'</t>
  </si>
  <si>
    <t>'TENAX ROOM_TENAX_ROOM_341_HV103_SPG124_mod'</t>
  </si>
  <si>
    <t>'TENAX ROOM_TENAX_ROOM_342_SPG120_mod'</t>
  </si>
  <si>
    <t>'TENAX ROOM_TENAX_ROOM_344_SPL575_mod'</t>
  </si>
  <si>
    <t>'TENAX ROOM_TENAX_ROOM_346_SPG138_SPG139_mod'</t>
  </si>
  <si>
    <t>'TENAX ROOM_TENAX_ROOM_348_SPG130_mod'</t>
  </si>
  <si>
    <t>'TENAX ROOM_TENAX_ROOM_349_SPL572_mod'</t>
  </si>
  <si>
    <t>'TENAX ROOM_TENAX_ROOM_34_SPG038_mod'</t>
  </si>
  <si>
    <t>'TENAX ROOM_TENAX_ROOM_355_SPG142_mod'</t>
  </si>
  <si>
    <t>'TENAX ROOM_TENAX_ROOM_356_SPG127_SPG128_mod'</t>
  </si>
  <si>
    <t>'TENAX ROOM_TENAX_ROOM_357_SPG136_mod'</t>
  </si>
  <si>
    <t>'TENAX ROOM_TENAX_ROOM_358_HV102_mod'</t>
  </si>
  <si>
    <t>'TENAX ROOM_TENAX_ROOM_359_SPG144_SPG145_mod'</t>
  </si>
  <si>
    <t>'TENAX ROOM_TENAX_ROOM_35_SPG023_mod'</t>
  </si>
  <si>
    <t>'TENAX ROOM_TENAX_ROOM_360_HV101_mod'</t>
  </si>
  <si>
    <t>'TENAX ROOM_TENAX_ROOM_361_SPG134_mod'</t>
  </si>
  <si>
    <t>'TENAX ROOM_TENAX_ROOM_362_SPL580_SPL581_mod'</t>
  </si>
  <si>
    <t>'TENAX ROOM_TENAX_ROOM_363_SPL578_mod'</t>
  </si>
  <si>
    <t>'TENAX ROOM_TENAX_ROOM_364_SPL576_mod'</t>
  </si>
  <si>
    <t>'TENAX ROOM_TENAX_ROOM_365_SPL582_SPL583_mod'</t>
  </si>
  <si>
    <t>'TENAX ROOM_TENAX_ROOM_367_HV99_HV100_mod'</t>
  </si>
  <si>
    <t>'TENAX ROOM_TENAX_ROOM_369_SPG121_mod'</t>
  </si>
  <si>
    <t>'TENAX ROOM_TENAX_ROOM_36_SPG029_SPG030_mod'</t>
  </si>
  <si>
    <t>'TENAX ROOM_TENAX_ROOM_370_SPG123_mod'</t>
  </si>
  <si>
    <t>'TENAX ROOM_TENAX_ROOM_372_SPG150_mod'</t>
  </si>
  <si>
    <t>'TENAX ROOM_TENAX_ROOM_373_SPG122_mod'</t>
  </si>
  <si>
    <t>'TENAX ROOM_TENAX_ROOM_373_SPL573_mod'</t>
  </si>
  <si>
    <t>'TENAX ROOM_TENAX_ROOM_375_SPG126_SPG133_mod'</t>
  </si>
  <si>
    <t>'TENAX ROOM_TENAX_ROOM_377_SPG143_mod'</t>
  </si>
  <si>
    <t>'TENAX ROOM_TENAX_ROOM_378_SPG137_mod'</t>
  </si>
  <si>
    <t>'TENAX ROOM_TENAX_ROOM_37_SPG004_SPG005_mod'</t>
  </si>
  <si>
    <t>'TENAX ROOM_TENAX_ROOM_380_HV106_mod'</t>
  </si>
  <si>
    <t>'TENAX ROOM_TENAX_ROOM_39_SPG025_mod'</t>
  </si>
  <si>
    <t>'TENAX ROOM_TENAX_ROOM_40_SPG036_SPG037_mod'</t>
  </si>
  <si>
    <t>'TENAX ROOM_TENAX_ROOM_41_SPG021_mod'</t>
  </si>
  <si>
    <t>'TENAX ROOM_TENAX_ROOM_42_SPG031_mod'</t>
  </si>
  <si>
    <t>'TENAX ROOM_TENAX_ROOM_43_SPL519_mod'</t>
  </si>
  <si>
    <t>'TENAX ROOM_TENAX_ROOM_44_SPG026_mod'</t>
  </si>
  <si>
    <t>'TENAX ROOM_TENAX_ROOM_45_SPG024_mod'</t>
  </si>
  <si>
    <t>'TENAX ROOM_TENAX_ROOM_47_SPL511_mod'</t>
  </si>
  <si>
    <t>'TENAX ROOM_TENAX_ROOM_48_SPL510_mod'</t>
  </si>
  <si>
    <t>'TENAX ROOM_TENAX_ROOM_49_SPL522_mod'</t>
  </si>
  <si>
    <t>'TENAX ROOM_TENAX_ROOM_4_SPL515_mod'</t>
  </si>
  <si>
    <t>'TENAX ROOM_TENAX_ROOM_50_SPL504_mod'</t>
  </si>
  <si>
    <t>'TENAX ROOM_TENAX_ROOM_52_SPL513_SPL514_mod'</t>
  </si>
  <si>
    <t>'TENAX ROOM_TENAX_ROOM_53_SPL520_mod'</t>
  </si>
  <si>
    <t>'TENAX ROOM_TENAX_ROOM_54_SPG001_mod'</t>
  </si>
  <si>
    <t>'TENAX ROOM_TENAX_ROOM_56_SPG011_mod'</t>
  </si>
  <si>
    <t>'TENAX ROOM_TENAX_ROOM_57_SPG012_mod'</t>
  </si>
  <si>
    <t>'TENAX ROOM_TENAX_ROOM_59_SPG016_SPG017_mod'</t>
  </si>
  <si>
    <t>'TENAX ROOM_TENAX_ROOM_5_SPG006_SPG007_mod'</t>
  </si>
  <si>
    <t>'TENAX ROOM_TENAX_ROOM_60_SPG027_mod'</t>
  </si>
  <si>
    <t>'TENAX ROOM_TENAX_ROOM_61_SPG047_mod'</t>
  </si>
  <si>
    <t>'TENAX ROOM_TENAX_ROOM_63_SPG044_mod'</t>
  </si>
  <si>
    <t>'TENAX ROOM_TENAX_ROOM_64_SPG048_mod'</t>
  </si>
  <si>
    <t>'TENAX ROOM_TENAX_ROOM_65_SPG043_mod'</t>
  </si>
  <si>
    <t>'TENAX ROOM_TENAX_ROOM_6_SPG032_mod'</t>
  </si>
  <si>
    <t>'TENAX ROOM_TENAX_ROOM_70_SPG039_mod'</t>
  </si>
  <si>
    <t>'TENAX ROOM_TENAX_ROOM_73_SPL524_mod'</t>
  </si>
  <si>
    <t>'TENAX ROOM_TENAX_ROOM_7_SPL502_mod'</t>
  </si>
  <si>
    <t>'TENAX ROOM_TENAX_ROOM_80_SPL525_mod'</t>
  </si>
  <si>
    <t>'TENAX ROOM_TENAX_ROOM_82_SPL528_mod'</t>
  </si>
  <si>
    <t>'TENAX ROOM_TENAX_ROOM_84_SPG045_SPG046_mod'</t>
  </si>
  <si>
    <t>'TENAX ROOM_TENAX_ROOM_85_SPL523_mod'</t>
  </si>
  <si>
    <t>'TENAX ROOM_TENAX_ROOM_86_SPL529_mod'</t>
  </si>
  <si>
    <t>'TENAX ROOM_TENAX_ROOM_8_SPL503_mod'</t>
  </si>
  <si>
    <t>'TENAX ROOM_TENAX_ROOM_9_SPG008_mod'</t>
  </si>
  <si>
    <t>'TENAX ROOM_TENAx_ROOM_234_SPG95_mod'</t>
  </si>
  <si>
    <t>'TENAX ROOM_TENX_ROOM_265_HV83_mod'</t>
  </si>
  <si>
    <t>2.73****</t>
  </si>
  <si>
    <t>Nan</t>
  </si>
  <si>
    <t>4 sig VOCs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</si>
</sst>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0" borderId="0"/>
  </cellStyleXfs>
  <cellXfs count="14">
    <xf numFmtId="0" fontId="0" fillId="0" borderId="0" xfId="0"/>
    <xf numFmtId="0" fontId="0" fillId="0" borderId="1" xfId="0" applyBorder="1"/>
    <xf numFmtId="0" fontId="0" fillId="4" borderId="1" xfId="0" applyFill="1" applyBorder="1"/>
    <xf numFmtId="0" fontId="4" fillId="0" borderId="0" xfId="0" applyFont="1"/>
    <xf numFmtId="0" fontId="2" fillId="2" borderId="0" xfId="1"/>
    <xf numFmtId="0" fontId="3" fillId="3" borderId="0" xfId="2"/>
    <xf numFmtId="0" fontId="0" fillId="0" borderId="1" xfId="0" quotePrefix="1" applyBorder="1"/>
    <xf numFmtId="0" fontId="1" fillId="0" borderId="0" xfId="3"/>
    <xf numFmtId="0" fontId="0" fillId="0" borderId="0" xfId="0" applyAlignment="1">
      <alignment horizontal="center" wrapText="1"/>
    </xf>
    <xf numFmtId="0" fontId="2" fillId="2" borderId="1" xfId="1" applyBorder="1"/>
    <xf numFmtId="0" fontId="1" fillId="0" borderId="1" xfId="3" applyBorder="1"/>
    <xf numFmtId="0" fontId="1" fillId="0" borderId="1" xfId="3" applyFont="1" applyBorder="1"/>
    <xf numFmtId="0" fontId="0" fillId="0" borderId="1" xfId="0" applyFont="1" applyBorder="1"/>
    <xf numFmtId="0" fontId="0" fillId="5" borderId="1" xfId="0" applyFill="1" applyBorder="1"/>
  </cellXfs>
  <cellStyles count="4">
    <cellStyle name="Good" xfId="1" builtinId="26"/>
    <cellStyle name="Neutral" xfId="2" builtinId="2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A43"/>
  <sheetViews>
    <sheetView zoomScaleNormal="100" workbookViewId="0">
      <selection activeCell="C3" sqref="C3"/>
    </sheetView>
  </sheetViews>
  <sheetFormatPr defaultRowHeight="15" x14ac:dyDescent="0.25"/>
  <sheetData>
    <row r="1" spans="1:443" x14ac:dyDescent="0.25">
      <c r="A1" s="1" t="s">
        <v>8</v>
      </c>
      <c r="B1" s="1" t="s">
        <v>9</v>
      </c>
      <c r="C1" s="6" t="s">
        <v>490</v>
      </c>
      <c r="D1" s="1" t="s">
        <v>491</v>
      </c>
      <c r="E1" s="1" t="s">
        <v>492</v>
      </c>
      <c r="F1" s="1" t="s">
        <v>493</v>
      </c>
      <c r="G1" s="1" t="s">
        <v>494</v>
      </c>
      <c r="H1" s="1" t="s">
        <v>495</v>
      </c>
      <c r="I1" s="1" t="s">
        <v>496</v>
      </c>
      <c r="J1" s="1" t="s">
        <v>497</v>
      </c>
      <c r="K1" s="1" t="s">
        <v>498</v>
      </c>
      <c r="L1" s="1" t="s">
        <v>499</v>
      </c>
      <c r="M1" s="1" t="s">
        <v>500</v>
      </c>
      <c r="N1" s="1" t="s">
        <v>501</v>
      </c>
      <c r="O1" s="1" t="s">
        <v>502</v>
      </c>
      <c r="P1" s="1" t="s">
        <v>503</v>
      </c>
      <c r="Q1" s="1" t="s">
        <v>504</v>
      </c>
      <c r="R1" s="1" t="s">
        <v>505</v>
      </c>
      <c r="S1" s="1" t="s">
        <v>506</v>
      </c>
      <c r="T1" s="1" t="s">
        <v>507</v>
      </c>
      <c r="U1" s="1" t="s">
        <v>508</v>
      </c>
      <c r="V1" s="1" t="s">
        <v>509</v>
      </c>
      <c r="W1" s="1" t="s">
        <v>510</v>
      </c>
      <c r="X1" s="1" t="s">
        <v>511</v>
      </c>
      <c r="Y1" s="6" t="s">
        <v>512</v>
      </c>
      <c r="Z1" s="1" t="s">
        <v>513</v>
      </c>
      <c r="AA1" s="1" t="s">
        <v>514</v>
      </c>
      <c r="AB1" s="1" t="s">
        <v>515</v>
      </c>
      <c r="AC1" s="1" t="s">
        <v>516</v>
      </c>
      <c r="AD1" s="1" t="s">
        <v>517</v>
      </c>
      <c r="AE1" s="1" t="s">
        <v>518</v>
      </c>
      <c r="AF1" s="1" t="s">
        <v>519</v>
      </c>
      <c r="AG1" s="1" t="s">
        <v>520</v>
      </c>
      <c r="AH1" s="1" t="s">
        <v>521</v>
      </c>
      <c r="AI1" s="1" t="s">
        <v>522</v>
      </c>
      <c r="AJ1" s="1" t="s">
        <v>523</v>
      </c>
      <c r="AK1" s="1" t="s">
        <v>524</v>
      </c>
      <c r="AL1" s="6" t="s">
        <v>525</v>
      </c>
      <c r="AM1" s="1" t="s">
        <v>526</v>
      </c>
      <c r="AN1" s="1" t="s">
        <v>527</v>
      </c>
      <c r="AO1" s="1" t="s">
        <v>528</v>
      </c>
      <c r="AP1" s="1" t="s">
        <v>529</v>
      </c>
      <c r="AQ1" s="1" t="s">
        <v>530</v>
      </c>
      <c r="AR1" s="1" t="s">
        <v>531</v>
      </c>
      <c r="AS1" s="1" t="s">
        <v>532</v>
      </c>
      <c r="AT1" s="1" t="s">
        <v>533</v>
      </c>
      <c r="AU1" s="1" t="s">
        <v>534</v>
      </c>
      <c r="AV1" s="1" t="s">
        <v>535</v>
      </c>
      <c r="AW1" s="1" t="s">
        <v>536</v>
      </c>
      <c r="AX1" s="1" t="s">
        <v>537</v>
      </c>
      <c r="AY1" s="1" t="s">
        <v>538</v>
      </c>
      <c r="AZ1" s="1" t="s">
        <v>539</v>
      </c>
      <c r="BA1" s="1" t="s">
        <v>540</v>
      </c>
      <c r="BB1" s="1" t="s">
        <v>541</v>
      </c>
      <c r="BC1" s="1" t="s">
        <v>542</v>
      </c>
      <c r="BD1" s="1" t="s">
        <v>543</v>
      </c>
      <c r="BE1" s="1" t="s">
        <v>544</v>
      </c>
      <c r="BF1" s="1" t="s">
        <v>545</v>
      </c>
      <c r="BG1" s="1" t="s">
        <v>546</v>
      </c>
      <c r="BH1" s="1" t="s">
        <v>547</v>
      </c>
      <c r="BI1" s="1" t="s">
        <v>548</v>
      </c>
      <c r="BJ1" s="1" t="s">
        <v>549</v>
      </c>
      <c r="BK1" s="1" t="s">
        <v>550</v>
      </c>
      <c r="BL1" s="1" t="s">
        <v>551</v>
      </c>
      <c r="BM1" s="1" t="s">
        <v>552</v>
      </c>
      <c r="BN1" s="1" t="s">
        <v>553</v>
      </c>
      <c r="BO1" s="1" t="s">
        <v>554</v>
      </c>
      <c r="BP1" s="1" t="s">
        <v>555</v>
      </c>
      <c r="BQ1" s="1" t="s">
        <v>556</v>
      </c>
      <c r="BR1" s="1" t="s">
        <v>557</v>
      </c>
      <c r="BS1" s="1" t="s">
        <v>558</v>
      </c>
      <c r="BT1" s="1" t="s">
        <v>559</v>
      </c>
      <c r="BU1" s="1" t="s">
        <v>560</v>
      </c>
      <c r="BV1" s="6" t="s">
        <v>561</v>
      </c>
      <c r="BW1" s="1" t="s">
        <v>562</v>
      </c>
      <c r="BX1" s="1" t="s">
        <v>563</v>
      </c>
      <c r="BY1" s="1" t="s">
        <v>564</v>
      </c>
      <c r="BZ1" s="1" t="s">
        <v>565</v>
      </c>
      <c r="CA1" s="1" t="s">
        <v>566</v>
      </c>
      <c r="CB1" s="1" t="s">
        <v>567</v>
      </c>
      <c r="CC1" s="1" t="s">
        <v>568</v>
      </c>
      <c r="CD1" s="1" t="s">
        <v>569</v>
      </c>
      <c r="CE1" s="6" t="s">
        <v>570</v>
      </c>
      <c r="CF1" s="1" t="s">
        <v>571</v>
      </c>
      <c r="CG1" s="1" t="s">
        <v>572</v>
      </c>
      <c r="CH1" s="1" t="s">
        <v>573</v>
      </c>
      <c r="CI1" s="1" t="s">
        <v>574</v>
      </c>
      <c r="CJ1" s="1" t="s">
        <v>575</v>
      </c>
      <c r="CK1" s="1" t="s">
        <v>576</v>
      </c>
      <c r="CL1" s="1" t="s">
        <v>577</v>
      </c>
      <c r="CM1" s="1" t="s">
        <v>578</v>
      </c>
      <c r="CN1" s="6" t="s">
        <v>579</v>
      </c>
      <c r="CO1" s="1" t="s">
        <v>580</v>
      </c>
      <c r="CP1" s="1" t="s">
        <v>581</v>
      </c>
      <c r="CQ1" s="1" t="s">
        <v>582</v>
      </c>
      <c r="CR1" s="6" t="s">
        <v>583</v>
      </c>
      <c r="CS1" s="1" t="s">
        <v>584</v>
      </c>
      <c r="CT1" s="1" t="s">
        <v>585</v>
      </c>
      <c r="CU1" s="1" t="s">
        <v>586</v>
      </c>
      <c r="CV1" s="1" t="s">
        <v>587</v>
      </c>
      <c r="CW1" s="1" t="s">
        <v>588</v>
      </c>
      <c r="CX1" s="1" t="s">
        <v>589</v>
      </c>
      <c r="CY1" s="1" t="s">
        <v>590</v>
      </c>
      <c r="CZ1" s="1" t="s">
        <v>591</v>
      </c>
      <c r="DA1" s="1" t="s">
        <v>592</v>
      </c>
      <c r="DB1" s="1" t="s">
        <v>593</v>
      </c>
      <c r="DC1" s="1" t="s">
        <v>594</v>
      </c>
      <c r="DD1" s="1" t="s">
        <v>595</v>
      </c>
      <c r="DE1" s="1" t="s">
        <v>596</v>
      </c>
      <c r="DF1" s="1" t="s">
        <v>597</v>
      </c>
      <c r="DG1" s="1" t="s">
        <v>598</v>
      </c>
      <c r="DH1" s="1" t="s">
        <v>599</v>
      </c>
      <c r="DI1" s="1" t="s">
        <v>600</v>
      </c>
      <c r="DJ1" s="1" t="s">
        <v>601</v>
      </c>
      <c r="DK1" s="1" t="s">
        <v>602</v>
      </c>
      <c r="DL1" s="6" t="s">
        <v>603</v>
      </c>
      <c r="DM1" s="1" t="s">
        <v>604</v>
      </c>
      <c r="DN1" s="1" t="s">
        <v>605</v>
      </c>
      <c r="DO1" s="1" t="s">
        <v>606</v>
      </c>
      <c r="DP1" s="1" t="s">
        <v>607</v>
      </c>
      <c r="DQ1" s="1" t="s">
        <v>608</v>
      </c>
      <c r="DR1" s="1" t="s">
        <v>609</v>
      </c>
      <c r="DS1" s="1" t="s">
        <v>610</v>
      </c>
      <c r="DT1" s="1" t="s">
        <v>611</v>
      </c>
      <c r="DU1" s="1" t="s">
        <v>612</v>
      </c>
      <c r="DV1" s="1" t="s">
        <v>613</v>
      </c>
      <c r="DW1" s="1" t="s">
        <v>614</v>
      </c>
      <c r="DX1" s="1" t="s">
        <v>615</v>
      </c>
      <c r="DY1" s="1" t="s">
        <v>616</v>
      </c>
      <c r="DZ1" s="1" t="s">
        <v>617</v>
      </c>
      <c r="EA1" s="1" t="s">
        <v>618</v>
      </c>
      <c r="EB1" s="1" t="s">
        <v>619</v>
      </c>
      <c r="EC1" s="1" t="s">
        <v>620</v>
      </c>
      <c r="ED1" s="1" t="s">
        <v>621</v>
      </c>
      <c r="EE1" s="1" t="s">
        <v>622</v>
      </c>
      <c r="EF1" s="1" t="s">
        <v>623</v>
      </c>
      <c r="EG1" s="1" t="s">
        <v>624</v>
      </c>
      <c r="EH1" s="1" t="s">
        <v>625</v>
      </c>
      <c r="EI1" s="1" t="s">
        <v>626</v>
      </c>
      <c r="EJ1" s="1" t="s">
        <v>627</v>
      </c>
      <c r="EK1" s="1" t="s">
        <v>628</v>
      </c>
      <c r="EL1" s="6" t="s">
        <v>629</v>
      </c>
      <c r="EM1" s="1" t="s">
        <v>630</v>
      </c>
      <c r="EN1" s="1" t="s">
        <v>631</v>
      </c>
      <c r="EO1" s="6" t="s">
        <v>632</v>
      </c>
      <c r="EP1" s="1" t="s">
        <v>633</v>
      </c>
      <c r="EQ1" s="6" t="s">
        <v>634</v>
      </c>
      <c r="ER1" s="1" t="s">
        <v>635</v>
      </c>
      <c r="ES1" s="1" t="s">
        <v>636</v>
      </c>
      <c r="ET1" s="6" t="s">
        <v>637</v>
      </c>
      <c r="EU1" s="1" t="s">
        <v>638</v>
      </c>
      <c r="EV1" s="1" t="s">
        <v>639</v>
      </c>
      <c r="EW1" s="1" t="s">
        <v>640</v>
      </c>
      <c r="EX1" s="1" t="s">
        <v>641</v>
      </c>
      <c r="EY1" s="1" t="s">
        <v>642</v>
      </c>
      <c r="EZ1" s="1" t="s">
        <v>643</v>
      </c>
      <c r="FA1" s="1" t="s">
        <v>644</v>
      </c>
      <c r="FB1" s="1" t="s">
        <v>645</v>
      </c>
      <c r="FC1" s="1" t="s">
        <v>646</v>
      </c>
      <c r="FD1" s="1" t="s">
        <v>647</v>
      </c>
      <c r="FE1" s="1" t="s">
        <v>648</v>
      </c>
      <c r="FF1" s="1" t="s">
        <v>649</v>
      </c>
      <c r="FG1" s="1" t="s">
        <v>650</v>
      </c>
      <c r="FH1" s="1" t="s">
        <v>651</v>
      </c>
      <c r="FI1" s="1" t="s">
        <v>652</v>
      </c>
      <c r="FJ1" s="1" t="s">
        <v>653</v>
      </c>
      <c r="FK1" s="1" t="s">
        <v>654</v>
      </c>
      <c r="FL1" s="1" t="s">
        <v>655</v>
      </c>
      <c r="FM1" s="1" t="s">
        <v>656</v>
      </c>
      <c r="FN1" s="1" t="s">
        <v>657</v>
      </c>
      <c r="FO1" s="1" t="s">
        <v>658</v>
      </c>
      <c r="FP1" s="1" t="s">
        <v>659</v>
      </c>
      <c r="FQ1" s="1" t="s">
        <v>660</v>
      </c>
      <c r="FR1" s="1" t="s">
        <v>661</v>
      </c>
      <c r="FS1" s="1" t="s">
        <v>662</v>
      </c>
      <c r="FT1" s="1" t="s">
        <v>663</v>
      </c>
      <c r="FU1" s="1" t="s">
        <v>664</v>
      </c>
      <c r="FV1" s="1" t="s">
        <v>665</v>
      </c>
      <c r="FW1" s="1" t="s">
        <v>666</v>
      </c>
      <c r="FX1" s="1" t="s">
        <v>667</v>
      </c>
      <c r="FY1" s="1" t="s">
        <v>668</v>
      </c>
      <c r="FZ1" s="1" t="s">
        <v>669</v>
      </c>
      <c r="GA1" s="1" t="s">
        <v>670</v>
      </c>
      <c r="GB1" s="1" t="s">
        <v>671</v>
      </c>
      <c r="GC1" s="1" t="s">
        <v>672</v>
      </c>
      <c r="GD1" s="1" t="s">
        <v>673</v>
      </c>
      <c r="GE1" s="1" t="s">
        <v>674</v>
      </c>
      <c r="GF1" s="1" t="s">
        <v>675</v>
      </c>
      <c r="GG1" s="1" t="s">
        <v>676</v>
      </c>
      <c r="GH1" s="1" t="s">
        <v>677</v>
      </c>
      <c r="GI1" s="1" t="s">
        <v>678</v>
      </c>
      <c r="GJ1" s="6" t="s">
        <v>679</v>
      </c>
      <c r="GK1" s="6" t="s">
        <v>680</v>
      </c>
      <c r="GL1" s="1" t="s">
        <v>681</v>
      </c>
      <c r="GM1" s="1" t="s">
        <v>682</v>
      </c>
      <c r="GN1" s="1" t="s">
        <v>683</v>
      </c>
      <c r="GO1" s="1" t="s">
        <v>684</v>
      </c>
      <c r="GP1" s="1" t="s">
        <v>685</v>
      </c>
      <c r="GQ1" s="1" t="s">
        <v>686</v>
      </c>
      <c r="GR1" s="1" t="s">
        <v>687</v>
      </c>
      <c r="GS1" s="1" t="s">
        <v>688</v>
      </c>
      <c r="GT1" s="1" t="s">
        <v>689</v>
      </c>
      <c r="GU1" s="1" t="s">
        <v>690</v>
      </c>
      <c r="GV1" s="1" t="s">
        <v>691</v>
      </c>
      <c r="GW1" s="1" t="s">
        <v>692</v>
      </c>
      <c r="GX1" s="1" t="s">
        <v>693</v>
      </c>
      <c r="GY1" s="1" t="s">
        <v>694</v>
      </c>
      <c r="GZ1" s="1" t="s">
        <v>695</v>
      </c>
      <c r="HA1" s="1" t="s">
        <v>696</v>
      </c>
      <c r="HB1" s="1" t="s">
        <v>697</v>
      </c>
      <c r="HC1" s="1" t="s">
        <v>698</v>
      </c>
      <c r="HD1" s="1" t="s">
        <v>699</v>
      </c>
      <c r="HE1" s="1" t="s">
        <v>700</v>
      </c>
      <c r="HF1" s="1" t="s">
        <v>701</v>
      </c>
      <c r="HG1" s="1" t="s">
        <v>702</v>
      </c>
      <c r="HH1" s="1" t="s">
        <v>703</v>
      </c>
      <c r="HI1" s="1" t="s">
        <v>704</v>
      </c>
      <c r="HJ1" s="1" t="s">
        <v>705</v>
      </c>
      <c r="HK1" s="1" t="s">
        <v>706</v>
      </c>
      <c r="HL1" s="1" t="s">
        <v>707</v>
      </c>
      <c r="HM1" s="1" t="s">
        <v>708</v>
      </c>
      <c r="HN1" s="1" t="s">
        <v>709</v>
      </c>
      <c r="HO1" s="1" t="s">
        <v>710</v>
      </c>
      <c r="HP1" s="1" t="s">
        <v>711</v>
      </c>
      <c r="HQ1" s="1" t="s">
        <v>712</v>
      </c>
      <c r="HR1" s="1" t="s">
        <v>713</v>
      </c>
      <c r="HS1" s="1" t="s">
        <v>714</v>
      </c>
      <c r="HT1" s="1" t="s">
        <v>715</v>
      </c>
      <c r="HU1" s="1" t="s">
        <v>716</v>
      </c>
      <c r="HV1" s="1" t="s">
        <v>717</v>
      </c>
      <c r="HW1" s="1" t="s">
        <v>718</v>
      </c>
      <c r="HX1" s="1" t="s">
        <v>719</v>
      </c>
      <c r="HY1" s="1" t="s">
        <v>720</v>
      </c>
      <c r="HZ1" s="1" t="s">
        <v>721</v>
      </c>
      <c r="IA1" s="1" t="s">
        <v>722</v>
      </c>
      <c r="IB1" s="1" t="s">
        <v>723</v>
      </c>
      <c r="IC1" s="1" t="s">
        <v>724</v>
      </c>
      <c r="ID1" s="1" t="s">
        <v>725</v>
      </c>
      <c r="IE1" s="1" t="s">
        <v>726</v>
      </c>
      <c r="IF1" s="1" t="s">
        <v>727</v>
      </c>
      <c r="IG1" s="1" t="s">
        <v>728</v>
      </c>
      <c r="IH1" s="1" t="s">
        <v>729</v>
      </c>
      <c r="II1" s="1" t="s">
        <v>730</v>
      </c>
      <c r="IJ1" s="1" t="s">
        <v>731</v>
      </c>
      <c r="IK1" s="1" t="s">
        <v>732</v>
      </c>
      <c r="IL1" s="1" t="s">
        <v>733</v>
      </c>
      <c r="IM1" s="1" t="s">
        <v>734</v>
      </c>
      <c r="IN1" s="1" t="s">
        <v>735</v>
      </c>
      <c r="IO1" s="1" t="s">
        <v>736</v>
      </c>
      <c r="IP1" s="1" t="s">
        <v>737</v>
      </c>
      <c r="IQ1" s="1" t="s">
        <v>738</v>
      </c>
      <c r="IR1" s="1" t="s">
        <v>739</v>
      </c>
      <c r="IS1" s="1" t="s">
        <v>740</v>
      </c>
      <c r="IT1" s="1" t="s">
        <v>741</v>
      </c>
      <c r="IU1" s="1" t="s">
        <v>742</v>
      </c>
      <c r="IV1" s="1" t="s">
        <v>743</v>
      </c>
      <c r="IW1" s="1" t="s">
        <v>744</v>
      </c>
      <c r="IX1" s="1" t="s">
        <v>745</v>
      </c>
      <c r="IY1" s="1" t="s">
        <v>746</v>
      </c>
      <c r="IZ1" s="1" t="s">
        <v>747</v>
      </c>
      <c r="JA1" s="1" t="s">
        <v>748</v>
      </c>
      <c r="JB1" s="1" t="s">
        <v>749</v>
      </c>
      <c r="JC1" s="1" t="s">
        <v>750</v>
      </c>
      <c r="JD1" s="1" t="s">
        <v>751</v>
      </c>
      <c r="JE1" s="1" t="s">
        <v>752</v>
      </c>
      <c r="JF1" s="1" t="s">
        <v>753</v>
      </c>
      <c r="JG1" s="1" t="s">
        <v>754</v>
      </c>
      <c r="JH1" s="1" t="s">
        <v>755</v>
      </c>
      <c r="JI1" s="1" t="s">
        <v>756</v>
      </c>
      <c r="JJ1" s="1" t="s">
        <v>757</v>
      </c>
      <c r="JK1" s="1" t="s">
        <v>758</v>
      </c>
      <c r="JL1" s="1" t="s">
        <v>759</v>
      </c>
      <c r="JM1" s="1" t="s">
        <v>760</v>
      </c>
      <c r="JN1" s="1" t="s">
        <v>761</v>
      </c>
      <c r="JO1" s="1" t="s">
        <v>762</v>
      </c>
      <c r="JP1" s="1" t="s">
        <v>763</v>
      </c>
      <c r="JQ1" s="1" t="s">
        <v>764</v>
      </c>
      <c r="JR1" s="1" t="s">
        <v>765</v>
      </c>
      <c r="JS1" s="1" t="s">
        <v>766</v>
      </c>
      <c r="JT1" s="1" t="s">
        <v>767</v>
      </c>
      <c r="JU1" s="1" t="s">
        <v>768</v>
      </c>
      <c r="JV1" s="1" t="s">
        <v>769</v>
      </c>
      <c r="JW1" s="1" t="s">
        <v>770</v>
      </c>
      <c r="JX1" s="1" t="s">
        <v>771</v>
      </c>
      <c r="JY1" s="1" t="s">
        <v>772</v>
      </c>
      <c r="JZ1" s="1" t="s">
        <v>773</v>
      </c>
      <c r="KA1" s="1" t="s">
        <v>774</v>
      </c>
      <c r="KB1" s="1" t="s">
        <v>775</v>
      </c>
      <c r="KC1" s="1" t="s">
        <v>776</v>
      </c>
      <c r="KD1" s="1" t="s">
        <v>777</v>
      </c>
      <c r="KE1" s="1" t="s">
        <v>778</v>
      </c>
      <c r="KF1" s="1" t="s">
        <v>779</v>
      </c>
      <c r="KG1" s="1" t="s">
        <v>780</v>
      </c>
      <c r="KH1" s="1" t="s">
        <v>781</v>
      </c>
      <c r="KI1" s="1" t="s">
        <v>782</v>
      </c>
      <c r="KJ1" s="1" t="s">
        <v>783</v>
      </c>
      <c r="KK1" s="1" t="s">
        <v>784</v>
      </c>
      <c r="KL1" s="1" t="s">
        <v>785</v>
      </c>
      <c r="KM1" s="1" t="s">
        <v>786</v>
      </c>
      <c r="KN1" s="1" t="s">
        <v>787</v>
      </c>
      <c r="KO1" s="1" t="s">
        <v>788</v>
      </c>
      <c r="KP1" s="1" t="s">
        <v>789</v>
      </c>
      <c r="KQ1" s="1" t="s">
        <v>790</v>
      </c>
      <c r="KR1" s="1" t="s">
        <v>791</v>
      </c>
      <c r="KS1" s="1" t="s">
        <v>792</v>
      </c>
      <c r="KT1" s="1" t="s">
        <v>793</v>
      </c>
      <c r="KU1" s="1" t="s">
        <v>794</v>
      </c>
      <c r="KV1" s="1" t="s">
        <v>795</v>
      </c>
      <c r="KW1" s="1" t="s">
        <v>796</v>
      </c>
      <c r="KX1" s="1" t="s">
        <v>797</v>
      </c>
      <c r="KY1" s="1" t="s">
        <v>798</v>
      </c>
      <c r="KZ1" s="1" t="s">
        <v>799</v>
      </c>
      <c r="LA1" s="1" t="s">
        <v>800</v>
      </c>
      <c r="LB1" s="1" t="s">
        <v>801</v>
      </c>
      <c r="LC1" s="1" t="s">
        <v>802</v>
      </c>
      <c r="LD1" s="1" t="s">
        <v>803</v>
      </c>
      <c r="LE1" s="1" t="s">
        <v>804</v>
      </c>
      <c r="LF1" s="1" t="s">
        <v>805</v>
      </c>
      <c r="LG1" s="1" t="s">
        <v>806</v>
      </c>
      <c r="LH1" s="1" t="s">
        <v>807</v>
      </c>
      <c r="LI1" s="1" t="s">
        <v>808</v>
      </c>
      <c r="LJ1" s="1" t="s">
        <v>809</v>
      </c>
      <c r="LK1" s="1" t="s">
        <v>810</v>
      </c>
      <c r="LL1" s="1" t="s">
        <v>811</v>
      </c>
      <c r="LM1" s="1" t="s">
        <v>812</v>
      </c>
      <c r="LN1" s="1" t="s">
        <v>813</v>
      </c>
      <c r="LO1" s="1" t="s">
        <v>814</v>
      </c>
      <c r="LP1" s="1" t="s">
        <v>815</v>
      </c>
      <c r="LQ1" s="1" t="s">
        <v>816</v>
      </c>
      <c r="LR1" s="1" t="s">
        <v>817</v>
      </c>
      <c r="LS1" s="1" t="s">
        <v>818</v>
      </c>
      <c r="LT1" s="1" t="s">
        <v>819</v>
      </c>
      <c r="LU1" s="1" t="s">
        <v>820</v>
      </c>
      <c r="LV1" s="1" t="s">
        <v>821</v>
      </c>
      <c r="LW1" s="1" t="s">
        <v>822</v>
      </c>
      <c r="LX1" s="1" t="s">
        <v>823</v>
      </c>
      <c r="LY1" s="1" t="s">
        <v>824</v>
      </c>
      <c r="LZ1" s="1" t="s">
        <v>825</v>
      </c>
      <c r="MA1" s="1" t="s">
        <v>826</v>
      </c>
      <c r="MB1" s="1" t="s">
        <v>827</v>
      </c>
      <c r="MC1" s="1" t="s">
        <v>828</v>
      </c>
      <c r="MD1" s="1" t="s">
        <v>829</v>
      </c>
      <c r="ME1" s="1" t="s">
        <v>830</v>
      </c>
      <c r="MF1" s="1" t="s">
        <v>831</v>
      </c>
      <c r="MG1" s="1" t="s">
        <v>832</v>
      </c>
      <c r="MH1" s="1" t="s">
        <v>833</v>
      </c>
      <c r="MI1" s="1" t="s">
        <v>834</v>
      </c>
      <c r="MJ1" s="1" t="s">
        <v>835</v>
      </c>
      <c r="MK1" s="1" t="s">
        <v>836</v>
      </c>
      <c r="ML1" s="1" t="s">
        <v>837</v>
      </c>
      <c r="MM1" s="1" t="s">
        <v>838</v>
      </c>
      <c r="MN1" s="1" t="s">
        <v>839</v>
      </c>
      <c r="MO1" s="1" t="s">
        <v>840</v>
      </c>
      <c r="MP1" s="1" t="s">
        <v>841</v>
      </c>
      <c r="MQ1" s="1" t="s">
        <v>842</v>
      </c>
      <c r="MR1" s="1" t="s">
        <v>843</v>
      </c>
      <c r="MS1" s="1" t="s">
        <v>844</v>
      </c>
      <c r="MT1" s="1" t="s">
        <v>845</v>
      </c>
      <c r="MU1" s="1" t="s">
        <v>846</v>
      </c>
      <c r="MV1" s="1" t="s">
        <v>847</v>
      </c>
      <c r="MW1" s="1" t="s">
        <v>848</v>
      </c>
      <c r="MX1" s="1" t="s">
        <v>849</v>
      </c>
      <c r="MY1" s="1" t="s">
        <v>850</v>
      </c>
      <c r="MZ1" s="1" t="s">
        <v>851</v>
      </c>
      <c r="NA1" s="1" t="s">
        <v>852</v>
      </c>
      <c r="NB1" s="1" t="s">
        <v>853</v>
      </c>
      <c r="NC1" s="1" t="s">
        <v>854</v>
      </c>
      <c r="ND1" s="1" t="s">
        <v>855</v>
      </c>
      <c r="NE1" s="1" t="s">
        <v>856</v>
      </c>
      <c r="NF1" s="1" t="s">
        <v>857</v>
      </c>
      <c r="NG1" s="1" t="s">
        <v>858</v>
      </c>
      <c r="NH1" s="1" t="s">
        <v>859</v>
      </c>
      <c r="NI1" s="1" t="s">
        <v>860</v>
      </c>
      <c r="NJ1" s="1" t="s">
        <v>861</v>
      </c>
      <c r="NK1" s="1" t="s">
        <v>862</v>
      </c>
      <c r="NL1" s="1" t="s">
        <v>863</v>
      </c>
      <c r="NM1" s="1" t="s">
        <v>864</v>
      </c>
      <c r="NN1" s="1" t="s">
        <v>865</v>
      </c>
      <c r="NO1" s="1" t="s">
        <v>866</v>
      </c>
      <c r="NP1" s="1" t="s">
        <v>867</v>
      </c>
      <c r="NQ1" s="1" t="s">
        <v>868</v>
      </c>
      <c r="NR1" s="1" t="s">
        <v>869</v>
      </c>
      <c r="NS1" s="1" t="s">
        <v>870</v>
      </c>
      <c r="NT1" s="1" t="s">
        <v>871</v>
      </c>
      <c r="NU1" s="1" t="s">
        <v>872</v>
      </c>
      <c r="NV1" s="1" t="s">
        <v>873</v>
      </c>
      <c r="NW1" s="1" t="s">
        <v>874</v>
      </c>
      <c r="NX1" s="1" t="s">
        <v>875</v>
      </c>
      <c r="NY1" s="1" t="s">
        <v>876</v>
      </c>
      <c r="NZ1" s="1" t="s">
        <v>877</v>
      </c>
      <c r="OA1" s="1" t="s">
        <v>878</v>
      </c>
      <c r="OB1" s="1" t="s">
        <v>879</v>
      </c>
      <c r="OC1" s="1" t="s">
        <v>880</v>
      </c>
      <c r="OD1" s="1" t="s">
        <v>881</v>
      </c>
      <c r="OE1" s="1" t="s">
        <v>882</v>
      </c>
      <c r="OF1" s="1" t="s">
        <v>883</v>
      </c>
      <c r="OG1" s="1" t="s">
        <v>884</v>
      </c>
      <c r="OH1" s="1" t="s">
        <v>885</v>
      </c>
      <c r="OI1" s="1" t="s">
        <v>886</v>
      </c>
      <c r="OJ1" s="1" t="s">
        <v>887</v>
      </c>
      <c r="OK1" s="1" t="s">
        <v>888</v>
      </c>
      <c r="OL1" s="1" t="s">
        <v>889</v>
      </c>
      <c r="OM1" s="1" t="s">
        <v>890</v>
      </c>
      <c r="ON1" s="1" t="s">
        <v>891</v>
      </c>
      <c r="OO1" s="1" t="s">
        <v>892</v>
      </c>
      <c r="OP1" s="1" t="s">
        <v>893</v>
      </c>
      <c r="OQ1" s="1" t="s">
        <v>894</v>
      </c>
      <c r="OR1" s="1" t="s">
        <v>895</v>
      </c>
      <c r="OS1" s="1" t="s">
        <v>896</v>
      </c>
      <c r="OT1" s="1" t="s">
        <v>897</v>
      </c>
      <c r="OU1" s="1" t="s">
        <v>898</v>
      </c>
      <c r="OV1" s="1" t="s">
        <v>899</v>
      </c>
      <c r="OW1" s="1" t="s">
        <v>900</v>
      </c>
      <c r="OX1" s="1" t="s">
        <v>901</v>
      </c>
      <c r="OY1" s="1" t="s">
        <v>902</v>
      </c>
      <c r="OZ1" s="1" t="s">
        <v>903</v>
      </c>
      <c r="PA1" s="1" t="s">
        <v>904</v>
      </c>
      <c r="PB1" s="1" t="s">
        <v>905</v>
      </c>
      <c r="PC1" s="1" t="s">
        <v>906</v>
      </c>
      <c r="PD1" s="1" t="s">
        <v>907</v>
      </c>
      <c r="PE1" s="1" t="s">
        <v>908</v>
      </c>
      <c r="PF1" s="1" t="s">
        <v>909</v>
      </c>
      <c r="PG1" s="1" t="s">
        <v>910</v>
      </c>
      <c r="PH1" s="1" t="s">
        <v>911</v>
      </c>
      <c r="PI1" s="1" t="s">
        <v>912</v>
      </c>
      <c r="PJ1" s="1" t="s">
        <v>913</v>
      </c>
      <c r="PK1" s="1" t="s">
        <v>914</v>
      </c>
      <c r="PL1" s="1" t="s">
        <v>915</v>
      </c>
      <c r="PM1" s="1" t="s">
        <v>916</v>
      </c>
      <c r="PN1" s="1" t="s">
        <v>917</v>
      </c>
      <c r="PO1" s="1" t="s">
        <v>918</v>
      </c>
      <c r="PP1" s="1" t="s">
        <v>919</v>
      </c>
      <c r="PQ1" s="1" t="s">
        <v>920</v>
      </c>
      <c r="PR1" s="1" t="s">
        <v>921</v>
      </c>
      <c r="PS1" s="1" t="s">
        <v>922</v>
      </c>
      <c r="PT1" s="1" t="s">
        <v>923</v>
      </c>
      <c r="PU1" s="1" t="s">
        <v>924</v>
      </c>
      <c r="PV1" s="1" t="s">
        <v>925</v>
      </c>
      <c r="PW1" s="1" t="s">
        <v>926</v>
      </c>
      <c r="PX1" s="1" t="s">
        <v>927</v>
      </c>
      <c r="PY1" s="1" t="s">
        <v>928</v>
      </c>
      <c r="PZ1" s="1" t="s">
        <v>929</v>
      </c>
      <c r="QA1" s="1" t="s">
        <v>930</v>
      </c>
    </row>
    <row r="2" spans="1:443" x14ac:dyDescent="0.25">
      <c r="A2" s="1">
        <v>3.23</v>
      </c>
      <c r="B2" s="13">
        <f t="shared" ref="B2:B28" si="0">COUNT(C2:FY2)/179*100</f>
        <v>85.47486033519553</v>
      </c>
      <c r="C2" s="1">
        <v>26.645399441234801</v>
      </c>
      <c r="D2" s="1">
        <v>78.504204965271398</v>
      </c>
      <c r="E2" s="1">
        <v>3.7052920573336801</v>
      </c>
      <c r="F2" s="1">
        <v>28.519464242362901</v>
      </c>
      <c r="G2" s="1">
        <v>10.624945897339</v>
      </c>
      <c r="H2" s="1">
        <v>22.122069976908701</v>
      </c>
      <c r="I2" s="1">
        <v>16.992449009610699</v>
      </c>
      <c r="J2" s="1">
        <v>32.899298912133098</v>
      </c>
      <c r="K2" s="1">
        <v>100.458353319292</v>
      </c>
      <c r="L2" s="1">
        <v>1.03639169178449</v>
      </c>
      <c r="M2" s="1">
        <v>5.4689327495399001</v>
      </c>
      <c r="N2" s="1">
        <v>0.363718921159569</v>
      </c>
      <c r="O2" s="1" t="s">
        <v>485</v>
      </c>
      <c r="P2" s="1">
        <v>2.9509407825896998</v>
      </c>
      <c r="Q2" s="1">
        <v>36.148859565582299</v>
      </c>
      <c r="R2" s="1">
        <v>0.69605613964599</v>
      </c>
      <c r="S2" s="1">
        <v>25.696256673084601</v>
      </c>
      <c r="T2" s="1">
        <v>2.28073133742472</v>
      </c>
      <c r="U2" s="1" t="s">
        <v>485</v>
      </c>
      <c r="V2" s="1">
        <v>13.738620876386101</v>
      </c>
      <c r="W2" s="1">
        <v>2.2208174960682299</v>
      </c>
      <c r="X2" s="1">
        <v>3.65631042694584</v>
      </c>
      <c r="Y2" s="1">
        <v>5.4392468011320902</v>
      </c>
      <c r="Z2" s="1">
        <v>9.3418656021186202</v>
      </c>
      <c r="AA2" s="1" t="s">
        <v>485</v>
      </c>
      <c r="AB2" s="1">
        <v>15.2977647928204</v>
      </c>
      <c r="AC2" s="1">
        <v>39.471926539434399</v>
      </c>
      <c r="AD2" s="1">
        <v>0.43266749668018001</v>
      </c>
      <c r="AE2" s="1">
        <v>21.137094257180799</v>
      </c>
      <c r="AF2" s="1" t="s">
        <v>485</v>
      </c>
      <c r="AG2" s="1">
        <v>9.8293127541905196</v>
      </c>
      <c r="AH2" s="1" t="s">
        <v>485</v>
      </c>
      <c r="AI2" s="1">
        <v>14.7749603452781</v>
      </c>
      <c r="AJ2" s="1">
        <v>1.1197273191410999</v>
      </c>
      <c r="AK2" s="1">
        <v>10.8127407819791</v>
      </c>
      <c r="AL2" s="1">
        <v>4.7993030933182901</v>
      </c>
      <c r="AM2" s="1">
        <v>18.662222342344101</v>
      </c>
      <c r="AN2" s="1">
        <v>0.43328964235732798</v>
      </c>
      <c r="AO2" s="1">
        <v>14.298082102812099</v>
      </c>
      <c r="AP2" s="1">
        <v>9.8413135313486908</v>
      </c>
      <c r="AQ2" s="1">
        <v>13.375860248332801</v>
      </c>
      <c r="AR2" s="1">
        <v>8.4747156226620106</v>
      </c>
      <c r="AS2" s="1">
        <v>47.899820862297403</v>
      </c>
      <c r="AT2" s="1">
        <v>8.4252135872351008</v>
      </c>
      <c r="AU2" s="1">
        <v>49.602003608053103</v>
      </c>
      <c r="AV2" s="1">
        <v>40.322639391304797</v>
      </c>
      <c r="AW2" s="1">
        <v>35.023725116207203</v>
      </c>
      <c r="AX2" s="1">
        <v>10.9144637613771</v>
      </c>
      <c r="AY2" s="1">
        <v>4.14010518757628</v>
      </c>
      <c r="AZ2" s="1">
        <v>19.8932227146732</v>
      </c>
      <c r="BA2" s="1">
        <v>2.59234210276886</v>
      </c>
      <c r="BB2" s="1">
        <v>28.360356920412698</v>
      </c>
      <c r="BC2" s="1">
        <v>46.194031574463999</v>
      </c>
      <c r="BD2" s="1">
        <v>2.5197698657227199</v>
      </c>
      <c r="BE2" s="1">
        <v>14.0529744445478</v>
      </c>
      <c r="BF2" s="1">
        <v>12.1241768307183</v>
      </c>
      <c r="BG2" s="1">
        <v>7.82909095436949</v>
      </c>
      <c r="BH2" s="1">
        <v>10.7429862052633</v>
      </c>
      <c r="BI2" s="1">
        <v>17.617520093442199</v>
      </c>
      <c r="BJ2" s="1">
        <v>15.674636883226301</v>
      </c>
      <c r="BK2" s="1">
        <v>3.17337851745474</v>
      </c>
      <c r="BL2" s="1">
        <v>36.275742088182803</v>
      </c>
      <c r="BM2" s="1">
        <v>23.919976540550898</v>
      </c>
      <c r="BN2" s="1">
        <v>2.26167051574321</v>
      </c>
      <c r="BO2" s="1">
        <v>15.8049597049115</v>
      </c>
      <c r="BP2" s="1">
        <v>23.306680341060002</v>
      </c>
      <c r="BQ2" s="1">
        <v>8.3775350839018099</v>
      </c>
      <c r="BR2" s="1">
        <v>8.1679887507403404</v>
      </c>
      <c r="BS2" s="1">
        <v>1.6122093401133899</v>
      </c>
      <c r="BT2" s="1">
        <v>4.4566817093772899</v>
      </c>
      <c r="BU2" s="1">
        <v>22.386144595341602</v>
      </c>
      <c r="BV2" s="1">
        <v>4.3213957764436701</v>
      </c>
      <c r="BW2" s="1">
        <v>14.0421739441938</v>
      </c>
      <c r="BX2" s="1">
        <v>13.3037864235475</v>
      </c>
      <c r="BY2" s="1">
        <v>9.9046892216702798</v>
      </c>
      <c r="BZ2" s="1" t="s">
        <v>485</v>
      </c>
      <c r="CA2" s="1" t="s">
        <v>485</v>
      </c>
      <c r="CB2" s="1">
        <v>6.4809676633793201</v>
      </c>
      <c r="CC2" s="1">
        <v>14.083971743426501</v>
      </c>
      <c r="CD2" s="1">
        <v>7.9313383035574203</v>
      </c>
      <c r="CE2" s="1">
        <v>4.4387277414846702</v>
      </c>
      <c r="CF2" s="1">
        <v>25.144586739521301</v>
      </c>
      <c r="CG2" s="1">
        <v>19.694160009255601</v>
      </c>
      <c r="CH2" s="1">
        <v>8.8620878178731992</v>
      </c>
      <c r="CI2" s="1">
        <v>39.112681417616102</v>
      </c>
      <c r="CJ2" s="1">
        <v>15.3348424889488</v>
      </c>
      <c r="CK2" s="1">
        <v>28.0904966385549</v>
      </c>
      <c r="CL2" s="1">
        <v>15.7344458612415</v>
      </c>
      <c r="CM2" s="1">
        <v>20.4595265863049</v>
      </c>
      <c r="CN2" s="1">
        <v>9.3111396430436901</v>
      </c>
      <c r="CO2" s="1">
        <v>14.074761854549299</v>
      </c>
      <c r="CP2" s="1">
        <v>11.7165394189306</v>
      </c>
      <c r="CQ2" s="1" t="s">
        <v>485</v>
      </c>
      <c r="CR2" s="1">
        <v>23.357306670857401</v>
      </c>
      <c r="CS2" s="1">
        <v>20.065305803038399</v>
      </c>
      <c r="CT2" s="1">
        <v>12.0614898295079</v>
      </c>
      <c r="CU2" s="1" t="s">
        <v>485</v>
      </c>
      <c r="CV2" s="1">
        <v>71.424393836630003</v>
      </c>
      <c r="CW2" s="1">
        <v>28.155336720624899</v>
      </c>
      <c r="CX2" s="1">
        <v>64.420218861676503</v>
      </c>
      <c r="CY2" s="1">
        <v>0.89644644728548795</v>
      </c>
      <c r="CZ2" s="1">
        <v>18.2678109303267</v>
      </c>
      <c r="DA2" s="1">
        <v>0.48277305139849203</v>
      </c>
      <c r="DB2" s="1" t="s">
        <v>485</v>
      </c>
      <c r="DC2" s="1">
        <v>8.7521927127398893</v>
      </c>
      <c r="DD2" s="1" t="s">
        <v>485</v>
      </c>
      <c r="DE2" s="1" t="s">
        <v>485</v>
      </c>
      <c r="DF2" s="1">
        <v>3.8027485695431</v>
      </c>
      <c r="DG2" s="1" t="s">
        <v>485</v>
      </c>
      <c r="DH2" s="1">
        <v>12.7738229399239</v>
      </c>
      <c r="DI2" s="1" t="s">
        <v>485</v>
      </c>
      <c r="DJ2" s="1" t="s">
        <v>485</v>
      </c>
      <c r="DK2" s="1">
        <v>0.54161833607840804</v>
      </c>
      <c r="DL2" s="1">
        <v>10.769686609368399</v>
      </c>
      <c r="DM2" s="1">
        <v>1.4527229026119199</v>
      </c>
      <c r="DN2" s="1">
        <v>8.8818189913916203</v>
      </c>
      <c r="DO2" s="1" t="s">
        <v>485</v>
      </c>
      <c r="DP2" s="1">
        <v>11.675259062591101</v>
      </c>
      <c r="DQ2" s="1">
        <v>53.780585316666297</v>
      </c>
      <c r="DR2" s="1" t="s">
        <v>485</v>
      </c>
      <c r="DS2" s="1">
        <v>16.397229196602201</v>
      </c>
      <c r="DT2" s="1">
        <v>9.2391866205488</v>
      </c>
      <c r="DU2" s="1">
        <v>17.161755631191198</v>
      </c>
      <c r="DV2" s="1" t="s">
        <v>485</v>
      </c>
      <c r="DW2" s="1">
        <v>60.680205039283599</v>
      </c>
      <c r="DX2" s="1" t="s">
        <v>485</v>
      </c>
      <c r="DY2" s="1">
        <v>64.115813025301193</v>
      </c>
      <c r="DZ2" s="1">
        <v>24.343498890517999</v>
      </c>
      <c r="EA2" s="1">
        <v>3.6129657027566702</v>
      </c>
      <c r="EB2" s="1">
        <v>51.079979892591901</v>
      </c>
      <c r="EC2" s="1">
        <v>1.0179129569747101</v>
      </c>
      <c r="ED2" s="1">
        <v>0.96985693601723899</v>
      </c>
      <c r="EE2" s="1">
        <v>23.959405454933801</v>
      </c>
      <c r="EF2" s="1">
        <v>15.512648841526699</v>
      </c>
      <c r="EG2" s="1">
        <v>0.25401265157332398</v>
      </c>
      <c r="EH2" s="1">
        <v>0.62889072344156205</v>
      </c>
      <c r="EI2" s="1">
        <v>27.038429064369002</v>
      </c>
      <c r="EJ2" s="1" t="s">
        <v>485</v>
      </c>
      <c r="EK2" s="1">
        <v>0.57510476416874001</v>
      </c>
      <c r="EL2" s="1">
        <v>8.3151419193001495</v>
      </c>
      <c r="EM2" s="1" t="s">
        <v>485</v>
      </c>
      <c r="EN2" s="1">
        <v>11.365369350458501</v>
      </c>
      <c r="EO2" s="1">
        <v>11.3301996119132</v>
      </c>
      <c r="EP2" s="1">
        <v>28.211374475565801</v>
      </c>
      <c r="EQ2" s="1">
        <v>13.5336717480477</v>
      </c>
      <c r="ER2" s="1">
        <v>80.857081293011206</v>
      </c>
      <c r="ES2" s="1">
        <v>9.0749163882864501</v>
      </c>
      <c r="ET2" s="1">
        <v>15.9167961271731</v>
      </c>
      <c r="EU2" s="1">
        <v>16.170989103265399</v>
      </c>
      <c r="EV2" s="1">
        <v>2.401285314586</v>
      </c>
      <c r="EW2" s="1">
        <v>17.460011271754301</v>
      </c>
      <c r="EX2" s="1">
        <v>1.3914797376933401</v>
      </c>
      <c r="EY2" s="1">
        <v>7.14474860986269</v>
      </c>
      <c r="EZ2" s="1">
        <v>2.26976477610991</v>
      </c>
      <c r="FA2" s="1">
        <v>13.3093744729905</v>
      </c>
      <c r="FB2" s="1" t="s">
        <v>485</v>
      </c>
      <c r="FC2" s="1" t="s">
        <v>485</v>
      </c>
      <c r="FD2" s="1">
        <v>14.700582277933201</v>
      </c>
      <c r="FE2" s="1" t="s">
        <v>485</v>
      </c>
      <c r="FF2" s="1">
        <v>4.4280588191473997</v>
      </c>
      <c r="FG2" s="1">
        <v>19.568090060835502</v>
      </c>
      <c r="FH2" s="1">
        <v>68.590302680846307</v>
      </c>
      <c r="FI2" s="1">
        <v>7.4641739056044099</v>
      </c>
      <c r="FJ2" s="1">
        <v>5.0347843296849701</v>
      </c>
      <c r="FK2" s="1">
        <v>3.7248160361440998</v>
      </c>
      <c r="FL2" s="1" t="s">
        <v>485</v>
      </c>
      <c r="FM2" s="1" t="s">
        <v>485</v>
      </c>
      <c r="FN2" s="1">
        <v>21.4442938752521</v>
      </c>
      <c r="FO2" s="1">
        <v>8.6365652363074297</v>
      </c>
      <c r="FP2" s="1">
        <v>5.7070321559601096</v>
      </c>
      <c r="FQ2" s="1">
        <v>12.183974868381201</v>
      </c>
      <c r="FR2" s="1">
        <v>24.4812815693627</v>
      </c>
      <c r="FS2" s="1">
        <v>18.507453542684999</v>
      </c>
      <c r="FT2" s="1">
        <v>28.250055312891199</v>
      </c>
      <c r="FU2" s="1">
        <v>8.8158804556303103</v>
      </c>
      <c r="FV2" s="1">
        <v>3.8476174156526799</v>
      </c>
      <c r="FW2" s="1">
        <v>34.428807860679001</v>
      </c>
      <c r="FX2" s="1">
        <v>89.542565403778099</v>
      </c>
      <c r="FY2" s="1">
        <v>9.8156850328547893</v>
      </c>
      <c r="FZ2" s="1">
        <v>15.2148857622091</v>
      </c>
      <c r="GA2" s="1">
        <v>26.910633195749799</v>
      </c>
      <c r="GB2" s="1">
        <v>4.7010568560381003</v>
      </c>
      <c r="GC2" s="1">
        <v>25.348316689141001</v>
      </c>
      <c r="GD2" s="1">
        <v>23.7142506057708</v>
      </c>
      <c r="GE2" s="1">
        <v>21.918286621007098</v>
      </c>
      <c r="GF2" s="1">
        <v>37.104351879267</v>
      </c>
      <c r="GG2" s="1">
        <v>37.816740826192202</v>
      </c>
      <c r="GH2" s="1">
        <v>20.3325678826697</v>
      </c>
      <c r="GI2" s="1">
        <v>22.645759760480502</v>
      </c>
      <c r="GJ2" s="1">
        <v>7.4889557951561798</v>
      </c>
      <c r="GK2" s="1">
        <v>10.6390473601626</v>
      </c>
      <c r="GL2" s="1">
        <v>9.9640389771647904</v>
      </c>
      <c r="GM2" s="1">
        <v>8.9879907016559706</v>
      </c>
      <c r="GN2" s="1">
        <v>22.398197683621898</v>
      </c>
      <c r="GO2" s="1">
        <v>10.3977683461782</v>
      </c>
      <c r="GP2" s="1">
        <v>23.933244734198201</v>
      </c>
      <c r="GQ2" s="1">
        <v>4.5675574164871202</v>
      </c>
      <c r="GR2" s="1">
        <v>25.150795971416599</v>
      </c>
      <c r="GS2" s="1">
        <v>9.6179856289019998</v>
      </c>
      <c r="GT2" s="1">
        <v>12.923602538888099</v>
      </c>
      <c r="GU2" s="1">
        <v>9.9068836968956209</v>
      </c>
      <c r="GV2" s="1">
        <v>22.429701184082301</v>
      </c>
      <c r="GW2" s="1">
        <v>15.5851004334155</v>
      </c>
      <c r="GX2" s="1">
        <v>15.1769721906694</v>
      </c>
      <c r="GY2" s="1">
        <v>53.507308952138899</v>
      </c>
      <c r="GZ2" s="1">
        <v>23.101200393075899</v>
      </c>
      <c r="HA2" s="1">
        <v>23.537470872902301</v>
      </c>
      <c r="HB2" s="1">
        <v>237.73615779583801</v>
      </c>
      <c r="HC2" s="1">
        <v>9.7772899901947792</v>
      </c>
      <c r="HD2" s="1">
        <v>13.202382784074</v>
      </c>
      <c r="HE2" s="1">
        <v>15.6020559343591</v>
      </c>
      <c r="HF2" s="1">
        <v>13.1534999728161</v>
      </c>
      <c r="HG2" s="1">
        <v>27.301735167981999</v>
      </c>
      <c r="HH2" s="1">
        <v>6.2249874569003598</v>
      </c>
      <c r="HI2" s="1">
        <v>11.842600613532399</v>
      </c>
      <c r="HJ2" s="1">
        <v>5.2504754518190504</v>
      </c>
      <c r="HK2" s="1">
        <v>10.430462301488401</v>
      </c>
      <c r="HL2" s="1">
        <v>17.1827755546731</v>
      </c>
      <c r="HM2" s="1">
        <v>7.3579522564632596</v>
      </c>
      <c r="HN2" s="1">
        <v>33.507423111179598</v>
      </c>
      <c r="HO2" s="1">
        <v>7.3515940205157797</v>
      </c>
      <c r="HP2" s="1">
        <v>7.4139595447602904</v>
      </c>
      <c r="HQ2" s="1">
        <v>5.3984247334070599</v>
      </c>
      <c r="HR2" s="1">
        <v>4.3174191715936603</v>
      </c>
      <c r="HS2" s="1">
        <v>11.2183159942757</v>
      </c>
      <c r="HT2" s="1">
        <v>9.5234336871727798</v>
      </c>
      <c r="HU2" s="1">
        <v>8.4431192785109008</v>
      </c>
      <c r="HV2" s="1">
        <v>6.0816200248302899</v>
      </c>
      <c r="HW2" s="1">
        <v>33.498808527224099</v>
      </c>
      <c r="HX2" s="1">
        <v>5.5899459627169996</v>
      </c>
      <c r="HY2" s="1">
        <v>7.3579465850688797</v>
      </c>
      <c r="HZ2" s="1">
        <v>8.0026315867275599</v>
      </c>
      <c r="IA2" s="1">
        <v>8.80787975628472</v>
      </c>
      <c r="IB2" s="1">
        <v>8.1633188910366101</v>
      </c>
      <c r="IC2" s="1">
        <v>10.657813165999</v>
      </c>
      <c r="ID2" s="1">
        <v>12.8465208065433</v>
      </c>
      <c r="IE2" s="1">
        <v>38.598560464931403</v>
      </c>
      <c r="IF2" s="1">
        <v>4.6996875176503101</v>
      </c>
      <c r="IG2" s="1">
        <v>60.236661505018503</v>
      </c>
      <c r="IH2" s="1">
        <v>6.4201427234515203</v>
      </c>
      <c r="II2" s="1" t="s">
        <v>485</v>
      </c>
      <c r="IJ2" s="1">
        <v>31.8641288014853</v>
      </c>
      <c r="IK2" s="1">
        <v>4.3572733154346102</v>
      </c>
      <c r="IL2" s="1">
        <v>6.6269091328027603</v>
      </c>
      <c r="IM2" s="1">
        <v>7.9538003036723097</v>
      </c>
      <c r="IN2" s="1">
        <v>12.7674452313228</v>
      </c>
      <c r="IO2" s="1">
        <v>21.347089281714599</v>
      </c>
      <c r="IP2" s="1">
        <v>2.55188342348894</v>
      </c>
      <c r="IQ2" s="1">
        <v>18.738107616146898</v>
      </c>
      <c r="IR2" s="1">
        <v>2.9829781630743</v>
      </c>
      <c r="IS2" s="1">
        <v>33.4440629653174</v>
      </c>
      <c r="IT2" s="1">
        <v>2.7754535424007298</v>
      </c>
      <c r="IU2" s="1" t="s">
        <v>485</v>
      </c>
      <c r="IV2" s="1" t="s">
        <v>485</v>
      </c>
      <c r="IW2" s="1">
        <v>18.6874703595604</v>
      </c>
      <c r="IX2" s="1" t="s">
        <v>485</v>
      </c>
      <c r="IY2" s="1" t="s">
        <v>485</v>
      </c>
      <c r="IZ2" s="1">
        <v>6.5492650601568299</v>
      </c>
      <c r="JA2" s="1">
        <v>13.837106908114601</v>
      </c>
      <c r="JB2" s="1">
        <v>20.004593493639302</v>
      </c>
      <c r="JC2" s="1">
        <v>4.2976910638983803</v>
      </c>
      <c r="JD2" s="1" t="s">
        <v>485</v>
      </c>
      <c r="JE2" s="1">
        <v>7.2297245825882701</v>
      </c>
      <c r="JF2" s="1">
        <v>20.4440592637756</v>
      </c>
      <c r="JG2" s="1">
        <v>9.7860546153212002</v>
      </c>
      <c r="JH2" s="1">
        <v>16.931276536397299</v>
      </c>
      <c r="JI2" s="1">
        <v>9.1758492975223405</v>
      </c>
      <c r="JJ2" s="1">
        <v>34.129634594757803</v>
      </c>
      <c r="JK2" s="1">
        <v>148.12409069933801</v>
      </c>
      <c r="JL2" s="1">
        <v>7.1100594191229396</v>
      </c>
      <c r="JM2" s="1" t="s">
        <v>485</v>
      </c>
      <c r="JN2" s="1">
        <v>14.7953881463415</v>
      </c>
      <c r="JO2" s="1">
        <v>48.419121478973501</v>
      </c>
      <c r="JP2" s="1">
        <v>12.9392486736976</v>
      </c>
      <c r="JQ2" s="1">
        <v>6.6432889211587796</v>
      </c>
      <c r="JR2" s="1">
        <v>23.140395514005299</v>
      </c>
      <c r="JS2" s="1">
        <v>25.417233605955701</v>
      </c>
      <c r="JT2" s="1">
        <v>2.9926585104141101</v>
      </c>
      <c r="JU2" s="1">
        <v>172.978430822782</v>
      </c>
      <c r="JV2" s="1">
        <v>64.550649793733101</v>
      </c>
      <c r="JW2" s="1">
        <v>57.809940744338</v>
      </c>
      <c r="JX2" s="1">
        <v>18.146633325960099</v>
      </c>
      <c r="JY2" s="1">
        <v>3.6817350054822899</v>
      </c>
      <c r="JZ2" s="1">
        <v>45.790881134701898</v>
      </c>
      <c r="KA2" s="1">
        <v>148.149221205749</v>
      </c>
      <c r="KB2" s="1">
        <v>58.808791698260201</v>
      </c>
      <c r="KC2" s="1">
        <v>221.09011878861301</v>
      </c>
      <c r="KD2" s="1">
        <v>9.1343519525318992</v>
      </c>
      <c r="KE2" s="1">
        <v>1.68719641725084</v>
      </c>
      <c r="KF2" s="1" t="s">
        <v>485</v>
      </c>
      <c r="KG2" s="1">
        <v>0.45311690206573202</v>
      </c>
      <c r="KH2" s="1" t="s">
        <v>485</v>
      </c>
      <c r="KI2" s="1">
        <v>22.6301890305261</v>
      </c>
      <c r="KJ2" s="1" t="s">
        <v>485</v>
      </c>
      <c r="KK2" s="1" t="s">
        <v>485</v>
      </c>
      <c r="KL2" s="1">
        <v>0.95609163387714602</v>
      </c>
      <c r="KM2" s="1">
        <v>2.80083185779998</v>
      </c>
      <c r="KN2" s="1" t="s">
        <v>485</v>
      </c>
      <c r="KO2" s="1">
        <v>27.8824162363798</v>
      </c>
      <c r="KP2" s="1">
        <v>2.4851398658391601</v>
      </c>
      <c r="KQ2" s="1">
        <v>2.0453952152530701</v>
      </c>
      <c r="KR2" s="1" t="s">
        <v>485</v>
      </c>
      <c r="KS2" s="1" t="s">
        <v>485</v>
      </c>
      <c r="KT2" s="1">
        <v>0.86469740558487695</v>
      </c>
      <c r="KU2" s="1">
        <v>106.245414345372</v>
      </c>
      <c r="KV2" s="1" t="s">
        <v>485</v>
      </c>
      <c r="KW2" s="1" t="s">
        <v>485</v>
      </c>
      <c r="KX2" s="1">
        <v>0.159543254558597</v>
      </c>
      <c r="KY2" s="1">
        <v>34.104153341100101</v>
      </c>
      <c r="KZ2" s="1" t="s">
        <v>485</v>
      </c>
      <c r="LA2" s="1">
        <v>118.835815282452</v>
      </c>
      <c r="LB2" s="1">
        <v>39.556958173010997</v>
      </c>
      <c r="LC2" s="1">
        <v>45.429427210798501</v>
      </c>
      <c r="LD2" s="1">
        <v>26.457718799833799</v>
      </c>
      <c r="LE2" s="1" t="s">
        <v>485</v>
      </c>
      <c r="LF2" s="1">
        <v>3.55527983117784</v>
      </c>
      <c r="LG2" s="1">
        <v>35.774528943590802</v>
      </c>
      <c r="LH2" s="1">
        <v>17.4822318904315</v>
      </c>
      <c r="LI2" s="1">
        <v>0.17331647705896699</v>
      </c>
      <c r="LJ2" s="1">
        <v>8.1297227815884892</v>
      </c>
      <c r="LK2" s="1">
        <v>239.297230925505</v>
      </c>
      <c r="LL2" s="1">
        <v>21.4646396175158</v>
      </c>
      <c r="LM2" s="1">
        <v>1.63806596758391</v>
      </c>
      <c r="LN2" s="1" t="s">
        <v>485</v>
      </c>
      <c r="LO2" s="1">
        <v>31.808313862520301</v>
      </c>
      <c r="LP2" s="1" t="s">
        <v>485</v>
      </c>
      <c r="LQ2" s="1" t="s">
        <v>485</v>
      </c>
      <c r="LR2" s="1" t="s">
        <v>485</v>
      </c>
      <c r="LS2" s="1">
        <v>7.8301395771485804</v>
      </c>
      <c r="LT2" s="1">
        <v>8.3922036190580904</v>
      </c>
      <c r="LU2" s="1" t="s">
        <v>485</v>
      </c>
      <c r="LV2" s="1">
        <v>1.8459164536763999</v>
      </c>
      <c r="LW2" s="1">
        <v>19.810321623550202</v>
      </c>
      <c r="LX2" s="1">
        <v>23.622615414878599</v>
      </c>
      <c r="LY2" s="1">
        <v>0.30899111233126902</v>
      </c>
      <c r="LZ2" s="1" t="s">
        <v>485</v>
      </c>
      <c r="MA2" s="1" t="s">
        <v>485</v>
      </c>
      <c r="MB2" s="1" t="s">
        <v>485</v>
      </c>
      <c r="MC2" s="1">
        <v>6.1063463747751197</v>
      </c>
      <c r="MD2" s="1">
        <v>38.639693204763098</v>
      </c>
      <c r="ME2" s="1">
        <v>34.775670951859603</v>
      </c>
      <c r="MF2" s="1">
        <v>5.9477686609613096</v>
      </c>
      <c r="MG2" s="1">
        <v>0.95142847032615896</v>
      </c>
      <c r="MH2" s="1">
        <v>25.6270501405508</v>
      </c>
      <c r="MI2" s="1">
        <v>0.1221605627482</v>
      </c>
      <c r="MJ2" s="1">
        <v>0.42427810477674399</v>
      </c>
      <c r="MK2" s="1" t="s">
        <v>485</v>
      </c>
      <c r="ML2" s="1">
        <v>70.46158423384</v>
      </c>
      <c r="MM2" s="1" t="s">
        <v>485</v>
      </c>
      <c r="MN2" s="1">
        <v>11.4689790053756</v>
      </c>
      <c r="MO2" s="1">
        <v>114.62704240687999</v>
      </c>
      <c r="MP2" s="1">
        <v>6.5454323826002696</v>
      </c>
      <c r="MQ2" s="1">
        <v>0.69795943644724801</v>
      </c>
      <c r="MR2" s="1" t="s">
        <v>485</v>
      </c>
      <c r="MS2" s="1" t="s">
        <v>485</v>
      </c>
      <c r="MT2" s="1">
        <v>0.63194002474965205</v>
      </c>
      <c r="MU2" s="1" t="s">
        <v>485</v>
      </c>
      <c r="MV2" s="1" t="s">
        <v>485</v>
      </c>
      <c r="MW2" s="1">
        <v>15.5778051815347</v>
      </c>
      <c r="MX2" s="1" t="s">
        <v>485</v>
      </c>
      <c r="MY2" s="1">
        <v>15.6582212806046</v>
      </c>
      <c r="MZ2" s="1" t="s">
        <v>485</v>
      </c>
      <c r="NA2" s="1">
        <v>1.71882634890132</v>
      </c>
      <c r="NB2" s="1">
        <v>30.962430567520901</v>
      </c>
      <c r="NC2" s="1">
        <v>38.627706438824902</v>
      </c>
      <c r="ND2" s="1">
        <v>14.593901518428501</v>
      </c>
      <c r="NE2" s="1" t="s">
        <v>485</v>
      </c>
      <c r="NF2" s="1">
        <v>7.4786787423766397</v>
      </c>
      <c r="NG2" s="1">
        <v>6.7126551836780903</v>
      </c>
      <c r="NH2" s="1">
        <v>67.047873018078704</v>
      </c>
      <c r="NI2" s="1">
        <v>1.60037567056449</v>
      </c>
      <c r="NJ2" s="1">
        <v>23.847553290763699</v>
      </c>
      <c r="NK2" s="1">
        <v>167.672494249073</v>
      </c>
      <c r="NL2" s="1" t="s">
        <v>485</v>
      </c>
      <c r="NM2" s="1" t="s">
        <v>485</v>
      </c>
      <c r="NN2" s="1">
        <v>1.6003326038024299</v>
      </c>
      <c r="NO2" s="1">
        <v>18.203584153734901</v>
      </c>
      <c r="NP2" s="1">
        <v>15.7672290723544</v>
      </c>
      <c r="NQ2" s="1">
        <v>132.22915932722401</v>
      </c>
      <c r="NR2" s="1">
        <v>23.470026266199401</v>
      </c>
      <c r="NS2" s="1">
        <v>53.230497390954298</v>
      </c>
      <c r="NT2" s="1">
        <v>16.110755419086502</v>
      </c>
      <c r="NU2" s="1">
        <v>45.608740399786001</v>
      </c>
      <c r="NV2" s="1">
        <v>10.2155441579417</v>
      </c>
      <c r="NW2" s="1">
        <v>50.550512086268498</v>
      </c>
      <c r="NX2" s="1">
        <v>21.515571252141399</v>
      </c>
      <c r="NY2" s="1">
        <v>16.496593508153001</v>
      </c>
      <c r="NZ2" s="1">
        <v>54.986654571035402</v>
      </c>
      <c r="OA2" s="1">
        <v>53.449188645702002</v>
      </c>
      <c r="OB2" s="1">
        <v>131.77295655727701</v>
      </c>
      <c r="OC2" s="1">
        <v>44.585057223947203</v>
      </c>
      <c r="OD2" s="1">
        <v>1.67244059925029</v>
      </c>
      <c r="OE2" s="1">
        <v>44.311587191121298</v>
      </c>
      <c r="OF2" s="1" t="s">
        <v>485</v>
      </c>
      <c r="OG2" s="1">
        <v>18.408995348951699</v>
      </c>
      <c r="OH2" s="1" t="s">
        <v>485</v>
      </c>
      <c r="OI2" s="1">
        <v>24.730284281988101</v>
      </c>
      <c r="OJ2" s="1">
        <v>41.811934802811102</v>
      </c>
      <c r="OK2" s="1">
        <v>85.902372142772606</v>
      </c>
      <c r="OL2" s="1">
        <v>102.186252717665</v>
      </c>
      <c r="OM2" s="1">
        <v>113.883396304675</v>
      </c>
      <c r="ON2" s="1">
        <v>30.4260390220525</v>
      </c>
      <c r="OO2" s="1">
        <v>21.638649396085299</v>
      </c>
      <c r="OP2" s="1">
        <v>7.6707324030762498</v>
      </c>
      <c r="OQ2" s="1">
        <v>14.467615172273</v>
      </c>
      <c r="OR2" s="1">
        <v>25.0722079153716</v>
      </c>
      <c r="OS2" s="1">
        <v>26.509962569489499</v>
      </c>
      <c r="OT2" s="1">
        <v>43.657643231531303</v>
      </c>
      <c r="OU2" s="1">
        <v>17.074773277180899</v>
      </c>
      <c r="OV2" s="1">
        <v>29.521664935554099</v>
      </c>
      <c r="OW2" s="1">
        <v>30.9698553990733</v>
      </c>
      <c r="OX2" s="1">
        <v>24.881005185296601</v>
      </c>
      <c r="OY2" s="1">
        <v>35.409728589521798</v>
      </c>
      <c r="OZ2" s="1">
        <v>40.517956217636403</v>
      </c>
      <c r="PA2" s="1">
        <v>16.628117115219599</v>
      </c>
      <c r="PB2" s="1">
        <v>21.209396565627699</v>
      </c>
      <c r="PC2" s="1">
        <v>24.039025586395098</v>
      </c>
      <c r="PD2" s="1">
        <v>27.1075888435346</v>
      </c>
      <c r="PE2" s="1">
        <v>17.7748066948933</v>
      </c>
      <c r="PF2" s="1">
        <v>7.1669018400519597</v>
      </c>
      <c r="PG2" s="1">
        <v>23.535987104099998</v>
      </c>
      <c r="PH2" s="1">
        <v>19.4266804299202</v>
      </c>
      <c r="PI2" s="1">
        <v>61.951514874213899</v>
      </c>
      <c r="PJ2" s="1">
        <v>19.744843508235</v>
      </c>
      <c r="PK2" s="1">
        <v>30.742123024442598</v>
      </c>
      <c r="PL2" s="1">
        <v>20.225470069189299</v>
      </c>
      <c r="PM2" s="1">
        <v>41.367510737743601</v>
      </c>
      <c r="PN2" s="1">
        <v>20.704091149401599</v>
      </c>
      <c r="PO2" s="1">
        <v>63.170766204264403</v>
      </c>
      <c r="PP2" s="1">
        <v>29.124025714692898</v>
      </c>
      <c r="PQ2" s="1">
        <v>26.930171190371901</v>
      </c>
      <c r="PR2" s="1">
        <v>21.506796078006602</v>
      </c>
      <c r="PS2" s="1">
        <v>19.678532795787302</v>
      </c>
      <c r="PT2" s="1">
        <v>30.097908619659499</v>
      </c>
      <c r="PU2" s="1">
        <v>38.088060112813899</v>
      </c>
      <c r="PV2" s="1">
        <v>24.349267155109899</v>
      </c>
      <c r="PW2" s="1">
        <v>21.351512300122401</v>
      </c>
      <c r="PX2" s="1" t="s">
        <v>485</v>
      </c>
      <c r="PY2" s="1">
        <v>45.9324445815407</v>
      </c>
      <c r="PZ2" s="1" t="s">
        <v>485</v>
      </c>
      <c r="QA2" s="1">
        <v>0.101101261495954</v>
      </c>
    </row>
    <row r="3" spans="1:443" s="4" customFormat="1" x14ac:dyDescent="0.25">
      <c r="A3" s="9">
        <v>3.34</v>
      </c>
      <c r="B3" s="9">
        <f t="shared" si="0"/>
        <v>90.502793296089393</v>
      </c>
      <c r="C3" s="9">
        <v>8.2626112077373595</v>
      </c>
      <c r="D3" s="9">
        <v>14.1605301035754</v>
      </c>
      <c r="E3" s="9">
        <v>0.31930024288236297</v>
      </c>
      <c r="F3" s="9">
        <v>6.0612309792911496</v>
      </c>
      <c r="G3" s="9">
        <v>14.050970696211699</v>
      </c>
      <c r="H3" s="9">
        <v>16.6598766436422</v>
      </c>
      <c r="I3" s="9">
        <v>3.9404863662549698</v>
      </c>
      <c r="J3" s="9">
        <v>17.621684873606299</v>
      </c>
      <c r="K3" s="9">
        <v>4.0784058630061297</v>
      </c>
      <c r="L3" s="9">
        <v>1.9518729104380499</v>
      </c>
      <c r="M3" s="9">
        <v>0.34130589036606801</v>
      </c>
      <c r="N3" s="9">
        <v>1.5118578892343</v>
      </c>
      <c r="O3" s="9">
        <v>1.8326332009861901</v>
      </c>
      <c r="P3" s="9">
        <v>1.3377453477700001</v>
      </c>
      <c r="Q3" s="9">
        <v>5.0699280026825804</v>
      </c>
      <c r="R3" s="9">
        <v>2.3248943644514402</v>
      </c>
      <c r="S3" s="9">
        <v>12.7151209042299</v>
      </c>
      <c r="T3" s="9">
        <v>1.23469807347627</v>
      </c>
      <c r="U3" s="9">
        <v>2.4471625356090101</v>
      </c>
      <c r="V3" s="9">
        <v>4.1718440270206303</v>
      </c>
      <c r="W3" s="9">
        <v>1.7156008952869699</v>
      </c>
      <c r="X3" s="9">
        <v>1.6487815962991701</v>
      </c>
      <c r="Y3" s="9">
        <v>3.9264014870276198</v>
      </c>
      <c r="Z3" s="9">
        <v>3.45758929143574</v>
      </c>
      <c r="AA3" s="9" t="s">
        <v>485</v>
      </c>
      <c r="AB3" s="9">
        <v>7.0458345893744401</v>
      </c>
      <c r="AC3" s="9">
        <v>13.3544219967396</v>
      </c>
      <c r="AD3" s="9">
        <v>1.97423406982558</v>
      </c>
      <c r="AE3" s="9">
        <v>5.8136887061045002</v>
      </c>
      <c r="AF3" s="9">
        <v>1.0384971576200399</v>
      </c>
      <c r="AG3" s="9">
        <v>3.19901740582588</v>
      </c>
      <c r="AH3" s="9">
        <v>3.1628222858835202</v>
      </c>
      <c r="AI3" s="9">
        <v>10.5663876425846</v>
      </c>
      <c r="AJ3" s="9">
        <v>3.7802964820849301</v>
      </c>
      <c r="AK3" s="9">
        <v>3.4871510224579101</v>
      </c>
      <c r="AL3" s="9">
        <v>4.5265464825324795</v>
      </c>
      <c r="AM3" s="9">
        <v>3.54821136920995</v>
      </c>
      <c r="AN3" s="9">
        <v>2.7735610352562099</v>
      </c>
      <c r="AO3" s="9">
        <v>2.3703950203031399</v>
      </c>
      <c r="AP3" s="9">
        <v>6.0424615540557296</v>
      </c>
      <c r="AQ3" s="9">
        <v>6.3497554007598298</v>
      </c>
      <c r="AR3" s="9">
        <v>6.2089134323850903</v>
      </c>
      <c r="AS3" s="9">
        <v>4.8491103835010696</v>
      </c>
      <c r="AT3" s="9">
        <v>5.8536840002949102</v>
      </c>
      <c r="AU3" s="9">
        <v>4.0314507797392301</v>
      </c>
      <c r="AV3" s="9">
        <v>8.5436494822443407</v>
      </c>
      <c r="AW3" s="9">
        <v>2.7686690039383799</v>
      </c>
      <c r="AX3" s="9">
        <v>12.4571960729044</v>
      </c>
      <c r="AY3" s="9">
        <v>1.93104138648165</v>
      </c>
      <c r="AZ3" s="9">
        <v>0.51409546372612702</v>
      </c>
      <c r="BA3" s="9">
        <v>4.16497507984809</v>
      </c>
      <c r="BB3" s="9">
        <v>16.6109472956372</v>
      </c>
      <c r="BC3" s="9">
        <v>7.0267786137521897</v>
      </c>
      <c r="BD3" s="9">
        <v>2.73825303821324</v>
      </c>
      <c r="BE3" s="9">
        <v>4.9853735296121</v>
      </c>
      <c r="BF3" s="9">
        <v>7.2824843413084901</v>
      </c>
      <c r="BG3" s="9">
        <v>1.9166081598809901</v>
      </c>
      <c r="BH3" s="9">
        <v>3.3451939513603799</v>
      </c>
      <c r="BI3" s="9">
        <v>8.5874121341892504</v>
      </c>
      <c r="BJ3" s="9">
        <v>5.2322268571707697</v>
      </c>
      <c r="BK3" s="9">
        <v>2.6454334359525098</v>
      </c>
      <c r="BL3" s="9">
        <v>7.8017041719043503</v>
      </c>
      <c r="BM3" s="9">
        <v>5.4509287057029896</v>
      </c>
      <c r="BN3" s="9">
        <v>4.7589622071471203</v>
      </c>
      <c r="BO3" s="9">
        <v>6.8318850792756001</v>
      </c>
      <c r="BP3" s="9">
        <v>6.9563937497660699</v>
      </c>
      <c r="BQ3" s="9">
        <v>8.0185323668613808</v>
      </c>
      <c r="BR3" s="9">
        <v>3.84493698116614</v>
      </c>
      <c r="BS3" s="9">
        <v>0.66147296244199505</v>
      </c>
      <c r="BT3" s="9">
        <v>7.6862892044542699</v>
      </c>
      <c r="BU3" s="9">
        <v>9.1181803675954303</v>
      </c>
      <c r="BV3" s="9" t="s">
        <v>485</v>
      </c>
      <c r="BW3" s="9">
        <v>11.327177481997801</v>
      </c>
      <c r="BX3" s="9">
        <v>7.55491288630654</v>
      </c>
      <c r="BY3" s="9">
        <v>8.3612779379292004</v>
      </c>
      <c r="BZ3" s="9" t="s">
        <v>485</v>
      </c>
      <c r="CA3" s="9" t="s">
        <v>485</v>
      </c>
      <c r="CB3" s="9">
        <v>1.97011295041153</v>
      </c>
      <c r="CC3" s="9">
        <v>7.0332747754121296</v>
      </c>
      <c r="CD3" s="9">
        <v>3.0554505016026599</v>
      </c>
      <c r="CE3" s="9">
        <v>6.0568782707944298</v>
      </c>
      <c r="CF3" s="9">
        <v>6.7729035793348498</v>
      </c>
      <c r="CG3" s="9">
        <v>5.1140538689905597</v>
      </c>
      <c r="CH3" s="9">
        <v>9.8372506121343797</v>
      </c>
      <c r="CI3" s="9" t="s">
        <v>485</v>
      </c>
      <c r="CJ3" s="9">
        <v>6.4406754633891596</v>
      </c>
      <c r="CK3" s="9">
        <v>6.7364931245685904</v>
      </c>
      <c r="CL3" s="9">
        <v>23.6325852839452</v>
      </c>
      <c r="CM3" s="9">
        <v>13.0952474545361</v>
      </c>
      <c r="CN3" s="9">
        <v>2.79623207174135</v>
      </c>
      <c r="CO3" s="9">
        <v>9.1708777855655601</v>
      </c>
      <c r="CP3" s="9">
        <v>14.0420307662643</v>
      </c>
      <c r="CQ3" s="9" t="s">
        <v>485</v>
      </c>
      <c r="CR3" s="9">
        <v>4.7236635424523499</v>
      </c>
      <c r="CS3" s="9">
        <v>13.076396025140999</v>
      </c>
      <c r="CT3" s="9">
        <v>11.5934073660277</v>
      </c>
      <c r="CU3" s="9">
        <v>2.4932194318218599</v>
      </c>
      <c r="CV3" s="9">
        <v>2.0907951125769402</v>
      </c>
      <c r="CW3" s="9">
        <v>3.20127149453007</v>
      </c>
      <c r="CX3" s="9">
        <v>4.4102097269296197</v>
      </c>
      <c r="CY3" s="9">
        <v>3.3089906345947502</v>
      </c>
      <c r="CZ3" s="9">
        <v>13.9014908919142</v>
      </c>
      <c r="DA3" s="9">
        <v>0.73867688383525099</v>
      </c>
      <c r="DB3" s="9">
        <v>1.7829051526589399</v>
      </c>
      <c r="DC3" s="9">
        <v>1.52537983685198</v>
      </c>
      <c r="DD3" s="9">
        <v>1.89345709530979</v>
      </c>
      <c r="DE3" s="9">
        <v>1.2312765966425301</v>
      </c>
      <c r="DF3" s="9">
        <v>1.6178906600106699</v>
      </c>
      <c r="DG3" s="9">
        <v>0.72106623429210503</v>
      </c>
      <c r="DH3" s="9">
        <v>1.8875694289525999</v>
      </c>
      <c r="DI3" s="9">
        <v>1.0076254362663</v>
      </c>
      <c r="DJ3" s="9">
        <v>1.6040393466</v>
      </c>
      <c r="DK3" s="9">
        <v>2.2264465802952902</v>
      </c>
      <c r="DL3" s="9">
        <v>3.5753409991149199</v>
      </c>
      <c r="DM3" s="9">
        <v>1.71187040329644</v>
      </c>
      <c r="DN3" s="9">
        <v>3.5018954530445101</v>
      </c>
      <c r="DO3" s="9">
        <v>1.90796410887102</v>
      </c>
      <c r="DP3" s="9">
        <v>0.850043787495529</v>
      </c>
      <c r="DQ3" s="9">
        <v>4.1196393054465403</v>
      </c>
      <c r="DR3" s="9">
        <v>7.0703303923760803</v>
      </c>
      <c r="DS3" s="9">
        <v>5.0669277300668103</v>
      </c>
      <c r="DT3" s="9">
        <v>6.8060554906659698</v>
      </c>
      <c r="DU3" s="9">
        <v>4.2257554408214402</v>
      </c>
      <c r="DV3" s="9" t="s">
        <v>485</v>
      </c>
      <c r="DW3" s="9">
        <v>4.1402069164031898</v>
      </c>
      <c r="DX3" s="9">
        <v>13.6943752310587</v>
      </c>
      <c r="DY3" s="9">
        <v>3.9108015173008299</v>
      </c>
      <c r="DZ3" s="9">
        <v>4.8316868589062301</v>
      </c>
      <c r="EA3" s="9">
        <v>5.1930127107310096</v>
      </c>
      <c r="EB3" s="9">
        <v>3.24856807858994</v>
      </c>
      <c r="EC3" s="9">
        <v>2.7075345949627101</v>
      </c>
      <c r="ED3" s="9" t="s">
        <v>485</v>
      </c>
      <c r="EE3" s="9">
        <v>4.3496529659318801</v>
      </c>
      <c r="EF3" s="9">
        <v>4.9089704490546904</v>
      </c>
      <c r="EG3" s="9">
        <v>1.6769567176346201</v>
      </c>
      <c r="EH3" s="9">
        <v>1.6861469183811499</v>
      </c>
      <c r="EI3" s="9">
        <v>3.32849451917849</v>
      </c>
      <c r="EJ3" s="9">
        <v>1.89961312717061</v>
      </c>
      <c r="EK3" s="9">
        <v>0.81867915515408396</v>
      </c>
      <c r="EL3" s="9">
        <v>5.4908548596245197</v>
      </c>
      <c r="EM3" s="9">
        <v>1.46599677195636</v>
      </c>
      <c r="EN3" s="9">
        <v>1.4808170424539699</v>
      </c>
      <c r="EO3" s="9">
        <v>2.77646161771152</v>
      </c>
      <c r="EP3" s="9">
        <v>9.6976429397450108</v>
      </c>
      <c r="EQ3" s="9">
        <v>2.72851996403055</v>
      </c>
      <c r="ER3" s="9">
        <v>5.7897246549919599</v>
      </c>
      <c r="ES3" s="9">
        <v>7.6582777271002103</v>
      </c>
      <c r="ET3" s="9">
        <v>4.3450098753664497</v>
      </c>
      <c r="EU3" s="9">
        <v>12.218863975401</v>
      </c>
      <c r="EV3" s="9">
        <v>3.2092597904391398</v>
      </c>
      <c r="EW3" s="9">
        <v>8.4259054262577493</v>
      </c>
      <c r="EX3" s="9" t="s">
        <v>485</v>
      </c>
      <c r="EY3" s="9">
        <v>8.2512179876386096</v>
      </c>
      <c r="EZ3" s="9">
        <v>4.0091818764395004</v>
      </c>
      <c r="FA3" s="9">
        <v>6.1972159490226701</v>
      </c>
      <c r="FB3" s="9" t="s">
        <v>485</v>
      </c>
      <c r="FC3" s="9" t="s">
        <v>485</v>
      </c>
      <c r="FD3" s="9">
        <v>2.6415627360223501</v>
      </c>
      <c r="FE3" s="9" t="s">
        <v>485</v>
      </c>
      <c r="FF3" s="9">
        <v>3.6445293530371901</v>
      </c>
      <c r="FG3" s="9">
        <v>3.05472398528206</v>
      </c>
      <c r="FH3" s="9">
        <v>13.4546594399546</v>
      </c>
      <c r="FI3" s="9">
        <v>7.0105022265336601</v>
      </c>
      <c r="FJ3" s="9">
        <v>5.3994042930184003</v>
      </c>
      <c r="FK3" s="9">
        <v>3.3377877673582201</v>
      </c>
      <c r="FL3" s="9" t="s">
        <v>485</v>
      </c>
      <c r="FM3" s="9" t="s">
        <v>485</v>
      </c>
      <c r="FN3" s="9" t="s">
        <v>485</v>
      </c>
      <c r="FO3" s="9" t="s">
        <v>485</v>
      </c>
      <c r="FP3" s="9">
        <v>4.2154861231375698</v>
      </c>
      <c r="FQ3" s="9">
        <v>11.740514268091401</v>
      </c>
      <c r="FR3" s="9">
        <v>19.325835239280099</v>
      </c>
      <c r="FS3" s="9">
        <v>9.6878291953449107</v>
      </c>
      <c r="FT3" s="9">
        <v>3.71729870571169</v>
      </c>
      <c r="FU3" s="9">
        <v>13.980400292373901</v>
      </c>
      <c r="FV3" s="9">
        <v>6.6739526262053301</v>
      </c>
      <c r="FW3" s="9">
        <v>2.3283616096411599</v>
      </c>
      <c r="FX3" s="9">
        <v>1.1270824339911401</v>
      </c>
      <c r="FY3" s="9" t="s">
        <v>485</v>
      </c>
      <c r="FZ3" s="9">
        <v>1.9612053675999299</v>
      </c>
      <c r="GA3" s="9">
        <v>13.9934550920169</v>
      </c>
      <c r="GB3" s="9">
        <v>2.38275753543437</v>
      </c>
      <c r="GC3" s="9">
        <v>2.7802442405686301</v>
      </c>
      <c r="GD3" s="9" t="s">
        <v>485</v>
      </c>
      <c r="GE3" s="9" t="s">
        <v>485</v>
      </c>
      <c r="GF3" s="9" t="s">
        <v>485</v>
      </c>
      <c r="GG3" s="9" t="s">
        <v>485</v>
      </c>
      <c r="GH3" s="9" t="s">
        <v>485</v>
      </c>
      <c r="GI3" s="9" t="s">
        <v>485</v>
      </c>
      <c r="GJ3" s="9">
        <v>2.2746681194518898</v>
      </c>
      <c r="GK3" s="9">
        <v>5.1235336835000203</v>
      </c>
      <c r="GL3" s="9">
        <v>1.95984922837131</v>
      </c>
      <c r="GM3" s="9">
        <v>2.4203669108063699</v>
      </c>
      <c r="GN3" s="9">
        <v>3.0475365120881399</v>
      </c>
      <c r="GO3" s="9">
        <v>4.9204688158879399</v>
      </c>
      <c r="GP3" s="9" t="s">
        <v>485</v>
      </c>
      <c r="GQ3" s="9" t="s">
        <v>485</v>
      </c>
      <c r="GR3" s="9" t="s">
        <v>485</v>
      </c>
      <c r="GS3" s="9">
        <v>3.9222792496569001</v>
      </c>
      <c r="GT3" s="9">
        <v>1.57325933907482</v>
      </c>
      <c r="GU3" s="9" t="s">
        <v>485</v>
      </c>
      <c r="GV3" s="9">
        <v>2.3305647453641498</v>
      </c>
      <c r="GW3" s="9">
        <v>8.2059090904507404</v>
      </c>
      <c r="GX3" s="9" t="s">
        <v>485</v>
      </c>
      <c r="GY3" s="9">
        <v>8.9014953565207602</v>
      </c>
      <c r="GZ3" s="9">
        <v>0.85739328531568604</v>
      </c>
      <c r="HA3" s="9">
        <v>0.91296596248778294</v>
      </c>
      <c r="HB3" s="9">
        <v>4.5646866130318298</v>
      </c>
      <c r="HC3" s="9">
        <v>3.5245166982323801</v>
      </c>
      <c r="HD3" s="9">
        <v>3.3860308775213901</v>
      </c>
      <c r="HE3" s="9" t="s">
        <v>485</v>
      </c>
      <c r="HF3" s="9" t="s">
        <v>485</v>
      </c>
      <c r="HG3" s="9">
        <v>3.9907407854695198</v>
      </c>
      <c r="HH3" s="9">
        <v>5.3377491514167996</v>
      </c>
      <c r="HI3" s="9">
        <v>2.0252748368337801</v>
      </c>
      <c r="HJ3" s="9">
        <v>4.5515886351100798</v>
      </c>
      <c r="HK3" s="9">
        <v>2.0464939961492301</v>
      </c>
      <c r="HL3" s="9">
        <v>2.0136948726689199</v>
      </c>
      <c r="HM3" s="9">
        <v>1.4411992391417701</v>
      </c>
      <c r="HN3" s="9" t="s">
        <v>485</v>
      </c>
      <c r="HO3" s="9">
        <v>1.1416906560028</v>
      </c>
      <c r="HP3" s="9">
        <v>2.48478762636688</v>
      </c>
      <c r="HQ3" s="9">
        <v>1.9326374382099001</v>
      </c>
      <c r="HR3" s="9">
        <v>1.7316000249888399</v>
      </c>
      <c r="HS3" s="9">
        <v>1.6492731656458299</v>
      </c>
      <c r="HT3" s="9">
        <v>1.6277056408877</v>
      </c>
      <c r="HU3" s="9">
        <v>1.7923156908793101</v>
      </c>
      <c r="HV3" s="9">
        <v>0.89718690730794903</v>
      </c>
      <c r="HW3" s="9">
        <v>6.5680428322868902</v>
      </c>
      <c r="HX3" s="9">
        <v>2.9716596309286198</v>
      </c>
      <c r="HY3" s="9" t="s">
        <v>485</v>
      </c>
      <c r="HZ3" s="9">
        <v>1.9208276393260899</v>
      </c>
      <c r="IA3" s="9" t="s">
        <v>485</v>
      </c>
      <c r="IB3" s="9">
        <v>2.0424223783758202</v>
      </c>
      <c r="IC3" s="9" t="s">
        <v>485</v>
      </c>
      <c r="ID3" s="9">
        <v>2.0424223783758202</v>
      </c>
      <c r="IE3" s="9">
        <v>2.0424223783758202</v>
      </c>
      <c r="IF3" s="9" t="s">
        <v>485</v>
      </c>
      <c r="IG3" s="9">
        <v>4.1032459536818697</v>
      </c>
      <c r="IH3" s="9">
        <v>5.6609988388983501</v>
      </c>
      <c r="II3" s="9" t="s">
        <v>485</v>
      </c>
      <c r="IJ3" s="9">
        <v>3.6533849784866699</v>
      </c>
      <c r="IK3" s="9">
        <v>1.5921681144505999</v>
      </c>
      <c r="IL3" s="9" t="s">
        <v>485</v>
      </c>
      <c r="IM3" s="9" t="s">
        <v>485</v>
      </c>
      <c r="IN3" s="9">
        <v>7.5385230520002198</v>
      </c>
      <c r="IO3" s="9">
        <v>3.7985367112265802</v>
      </c>
      <c r="IP3" s="9">
        <v>2.0887776887940399</v>
      </c>
      <c r="IQ3" s="9" t="s">
        <v>485</v>
      </c>
      <c r="IR3" s="9">
        <v>1.8862361357983599</v>
      </c>
      <c r="IS3" s="9" t="s">
        <v>485</v>
      </c>
      <c r="IT3" s="9" t="s">
        <v>485</v>
      </c>
      <c r="IU3" s="9">
        <v>4.23487931597161</v>
      </c>
      <c r="IV3" s="9">
        <v>5.6826920261542497</v>
      </c>
      <c r="IW3" s="9" t="s">
        <v>485</v>
      </c>
      <c r="IX3" s="9" t="s">
        <v>485</v>
      </c>
      <c r="IY3" s="9" t="s">
        <v>485</v>
      </c>
      <c r="IZ3" s="9">
        <v>2.7790509875243101</v>
      </c>
      <c r="JA3" s="9">
        <v>3.11082521051063</v>
      </c>
      <c r="JB3" s="9">
        <v>2.1920168916262899</v>
      </c>
      <c r="JC3" s="9">
        <v>1.26769341342269</v>
      </c>
      <c r="JD3" s="9" t="s">
        <v>485</v>
      </c>
      <c r="JE3" s="9">
        <v>3.38112463171539</v>
      </c>
      <c r="JF3" s="9" t="s">
        <v>485</v>
      </c>
      <c r="JG3" s="9">
        <v>1.7283283248210799</v>
      </c>
      <c r="JH3" s="9">
        <v>14.2386244247961</v>
      </c>
      <c r="JI3" s="9">
        <v>5.0774186186941099</v>
      </c>
      <c r="JJ3" s="9">
        <v>12.1730844260659</v>
      </c>
      <c r="JK3" s="9">
        <v>8.5989287802256307</v>
      </c>
      <c r="JL3" s="9">
        <v>8.1295578903730092</v>
      </c>
      <c r="JM3" s="9" t="s">
        <v>485</v>
      </c>
      <c r="JN3" s="9">
        <v>6.7758712074979002</v>
      </c>
      <c r="JO3" s="9">
        <v>11.3875641458682</v>
      </c>
      <c r="JP3" s="9">
        <v>15.198948175861201</v>
      </c>
      <c r="JQ3" s="9">
        <v>9.41417442886255</v>
      </c>
      <c r="JR3" s="9">
        <v>3.6267882443806498</v>
      </c>
      <c r="JS3" s="9">
        <v>12.541231789293301</v>
      </c>
      <c r="JT3" s="9">
        <v>0.97677432625764904</v>
      </c>
      <c r="JU3" s="9">
        <v>11.223427522939501</v>
      </c>
      <c r="JV3" s="9">
        <v>6.9805457117258198</v>
      </c>
      <c r="JW3" s="9">
        <v>7.3899418446672396</v>
      </c>
      <c r="JX3" s="9">
        <v>8.2661714742258301</v>
      </c>
      <c r="JY3" s="9">
        <v>3.8070848940332902</v>
      </c>
      <c r="JZ3" s="9" t="s">
        <v>485</v>
      </c>
      <c r="KA3" s="9">
        <v>14.0988239962976</v>
      </c>
      <c r="KB3" s="9">
        <v>15.115120237927099</v>
      </c>
      <c r="KC3" s="9">
        <v>6.0687445658067602</v>
      </c>
      <c r="KD3" s="9">
        <v>2.1122615575895498</v>
      </c>
      <c r="KE3" s="9">
        <v>1.4480033317151799</v>
      </c>
      <c r="KF3" s="9">
        <v>2.5940212482790801</v>
      </c>
      <c r="KG3" s="9">
        <v>0.85941536622377201</v>
      </c>
      <c r="KH3" s="9" t="s">
        <v>485</v>
      </c>
      <c r="KI3" s="9">
        <v>0.53160092022758298</v>
      </c>
      <c r="KJ3" s="9">
        <v>0.74778951061076804</v>
      </c>
      <c r="KK3" s="9">
        <v>2.1424171433746402</v>
      </c>
      <c r="KL3" s="9">
        <v>1.4404870417154501</v>
      </c>
      <c r="KM3" s="9">
        <v>0.62338491146469899</v>
      </c>
      <c r="KN3" s="9" t="s">
        <v>485</v>
      </c>
      <c r="KO3" s="9">
        <v>3.4958441576028401</v>
      </c>
      <c r="KP3" s="9">
        <v>1.5124332537735099</v>
      </c>
      <c r="KQ3" s="9">
        <v>1.75016195290539</v>
      </c>
      <c r="KR3" s="9">
        <v>2.9375115795098998</v>
      </c>
      <c r="KS3" s="9">
        <v>1.7252166867788501</v>
      </c>
      <c r="KT3" s="9">
        <v>0.69086879309796301</v>
      </c>
      <c r="KU3" s="9">
        <v>3.72296838785463</v>
      </c>
      <c r="KV3" s="9">
        <v>1.0603853096173801</v>
      </c>
      <c r="KW3" s="9">
        <v>0.30552534966032102</v>
      </c>
      <c r="KX3" s="9">
        <v>0.92715901881000695</v>
      </c>
      <c r="KY3" s="9">
        <v>8.8967304332354207</v>
      </c>
      <c r="KZ3" s="9">
        <v>0.54708025563435403</v>
      </c>
      <c r="LA3" s="9">
        <v>4.2479466648105602</v>
      </c>
      <c r="LB3" s="9" t="s">
        <v>485</v>
      </c>
      <c r="LC3" s="9">
        <v>3.52478002688171</v>
      </c>
      <c r="LD3" s="9">
        <v>4.3077066767064496</v>
      </c>
      <c r="LE3" s="9">
        <v>0.82081121419917102</v>
      </c>
      <c r="LF3" s="9">
        <v>2.4469789226799201</v>
      </c>
      <c r="LG3" s="9">
        <v>5.0745990019104701</v>
      </c>
      <c r="LH3" s="9" t="s">
        <v>485</v>
      </c>
      <c r="LI3" s="9">
        <v>0.64426478952183297</v>
      </c>
      <c r="LJ3" s="9">
        <v>1.08107925476342</v>
      </c>
      <c r="LK3" s="9">
        <v>7.7072502722560001</v>
      </c>
      <c r="LL3" s="9">
        <v>2.2484057869553302</v>
      </c>
      <c r="LM3" s="9">
        <v>1.4373774259662</v>
      </c>
      <c r="LN3" s="9">
        <v>1.7582310169267501</v>
      </c>
      <c r="LO3" s="9" t="s">
        <v>485</v>
      </c>
      <c r="LP3" s="9">
        <v>1.25182510318676</v>
      </c>
      <c r="LQ3" s="9">
        <v>0.42572045435260097</v>
      </c>
      <c r="LR3" s="9">
        <v>0.171676151826854</v>
      </c>
      <c r="LS3" s="9">
        <v>2.7401937865748001</v>
      </c>
      <c r="LT3" s="9">
        <v>0.53298359312672905</v>
      </c>
      <c r="LU3" s="9">
        <v>1.46300555078627</v>
      </c>
      <c r="LV3" s="9">
        <v>1.09694757025552</v>
      </c>
      <c r="LW3" s="9" t="s">
        <v>485</v>
      </c>
      <c r="LX3" s="9">
        <v>2.76274568866486</v>
      </c>
      <c r="LY3" s="9">
        <v>1.4419249589649801</v>
      </c>
      <c r="LZ3" s="9">
        <v>0.93904056886305598</v>
      </c>
      <c r="MA3" s="9">
        <v>1.69526091177241</v>
      </c>
      <c r="MB3" s="9">
        <v>0.40388517112987599</v>
      </c>
      <c r="MC3" s="9">
        <v>5.5827377326181198</v>
      </c>
      <c r="MD3" s="9" t="s">
        <v>485</v>
      </c>
      <c r="ME3" s="9" t="s">
        <v>485</v>
      </c>
      <c r="MF3" s="9">
        <v>1.7345502239550401</v>
      </c>
      <c r="MG3" s="9" t="s">
        <v>485</v>
      </c>
      <c r="MH3" s="9">
        <v>2.2764405083268202</v>
      </c>
      <c r="MI3" s="9">
        <v>1.7498483527745201</v>
      </c>
      <c r="MJ3" s="9">
        <v>1.6104902510266399</v>
      </c>
      <c r="MK3" s="9">
        <v>2.0785634974963498</v>
      </c>
      <c r="ML3" s="9">
        <v>7.0296863462292301</v>
      </c>
      <c r="MM3" s="9">
        <v>1.56385084278524</v>
      </c>
      <c r="MN3" s="9">
        <v>0.90761709558187209</v>
      </c>
      <c r="MO3" s="9">
        <v>10.4457023914942</v>
      </c>
      <c r="MP3" s="9" t="s">
        <v>485</v>
      </c>
      <c r="MQ3" s="9">
        <v>5.17956727143455</v>
      </c>
      <c r="MR3" s="9">
        <v>2.15132289407858</v>
      </c>
      <c r="MS3" s="9">
        <v>1.3235949100737801</v>
      </c>
      <c r="MT3" s="9">
        <v>2.1192121142759999</v>
      </c>
      <c r="MU3" s="9">
        <v>0.32655059099787898</v>
      </c>
      <c r="MV3" s="9">
        <v>1.3990058838533801</v>
      </c>
      <c r="MW3" s="9" t="s">
        <v>485</v>
      </c>
      <c r="MX3" s="9" t="s">
        <v>485</v>
      </c>
      <c r="MY3" s="9">
        <v>0.96363309179425705</v>
      </c>
      <c r="MZ3" s="9">
        <v>0.91112319522726004</v>
      </c>
      <c r="NA3" s="9">
        <v>1.97165003034713</v>
      </c>
      <c r="NB3" s="9">
        <v>8.6158609307381706</v>
      </c>
      <c r="NC3" s="9">
        <v>0.94937610817949503</v>
      </c>
      <c r="ND3" s="9">
        <v>0.51505069229939104</v>
      </c>
      <c r="NE3" s="9" t="s">
        <v>485</v>
      </c>
      <c r="NF3" s="9">
        <v>3.0151721792563899</v>
      </c>
      <c r="NG3" s="9">
        <v>2.1903695848655098</v>
      </c>
      <c r="NH3" s="9">
        <v>8.7747124656956093</v>
      </c>
      <c r="NI3" s="9">
        <v>2.4764291354713999</v>
      </c>
      <c r="NJ3" s="9" t="s">
        <v>485</v>
      </c>
      <c r="NK3" s="9">
        <v>5.0895994860952802</v>
      </c>
      <c r="NL3" s="9" t="s">
        <v>485</v>
      </c>
      <c r="NM3" s="9">
        <v>1.37418570515625</v>
      </c>
      <c r="NN3" s="9">
        <v>0.28847747810362795</v>
      </c>
      <c r="NO3" s="9">
        <v>11.217108477126899</v>
      </c>
      <c r="NP3" s="9">
        <v>7.4230329971279296</v>
      </c>
      <c r="NQ3" s="9">
        <v>6.98923467458369</v>
      </c>
      <c r="NR3" s="9" t="s">
        <v>485</v>
      </c>
      <c r="NS3" s="9">
        <v>4.1544503750611801</v>
      </c>
      <c r="NT3" s="9">
        <v>6.2712312722519403</v>
      </c>
      <c r="NU3" s="9">
        <v>7.7942732028549999</v>
      </c>
      <c r="NV3" s="9">
        <v>5.7224078235775497</v>
      </c>
      <c r="NW3" s="9">
        <v>5.2619982055521897</v>
      </c>
      <c r="NX3" s="9" t="s">
        <v>485</v>
      </c>
      <c r="NY3" s="9">
        <v>2.9313959741712101</v>
      </c>
      <c r="NZ3" s="9">
        <v>4.7682393854313299</v>
      </c>
      <c r="OA3" s="9">
        <v>8.0323650167009895</v>
      </c>
      <c r="OB3" s="9">
        <v>9.1539359075084299</v>
      </c>
      <c r="OC3" s="9">
        <v>6.4318770193740296</v>
      </c>
      <c r="OD3" s="9">
        <v>1.64932633530789</v>
      </c>
      <c r="OE3" s="9">
        <v>7.4373800308791402</v>
      </c>
      <c r="OF3" s="9" t="s">
        <v>485</v>
      </c>
      <c r="OG3" s="9" t="s">
        <v>485</v>
      </c>
      <c r="OH3" s="9">
        <v>2.0298908675693599</v>
      </c>
      <c r="OI3" s="9">
        <v>5.8144091088451901</v>
      </c>
      <c r="OJ3" s="9">
        <v>5.0997951581801599</v>
      </c>
      <c r="OK3" s="9">
        <v>6.8645178118483203</v>
      </c>
      <c r="OL3" s="9">
        <v>8.4491762414362004</v>
      </c>
      <c r="OM3" s="9">
        <v>4.9711862716382598</v>
      </c>
      <c r="ON3" s="9">
        <v>8.9199304265799793</v>
      </c>
      <c r="OO3" s="9" t="s">
        <v>485</v>
      </c>
      <c r="OP3" s="9">
        <v>3.7152350406812098</v>
      </c>
      <c r="OQ3" s="9" t="s">
        <v>485</v>
      </c>
      <c r="OR3" s="9" t="s">
        <v>485</v>
      </c>
      <c r="OS3" s="9" t="s">
        <v>485</v>
      </c>
      <c r="OT3" s="9" t="s">
        <v>485</v>
      </c>
      <c r="OU3" s="9" t="s">
        <v>485</v>
      </c>
      <c r="OV3" s="9" t="s">
        <v>485</v>
      </c>
      <c r="OW3" s="9" t="s">
        <v>485</v>
      </c>
      <c r="OX3" s="9" t="s">
        <v>485</v>
      </c>
      <c r="OY3" s="9" t="s">
        <v>485</v>
      </c>
      <c r="OZ3" s="9" t="s">
        <v>485</v>
      </c>
      <c r="PA3" s="9">
        <v>1.96949881115614</v>
      </c>
      <c r="PB3" s="9" t="s">
        <v>485</v>
      </c>
      <c r="PC3" s="9" t="s">
        <v>485</v>
      </c>
      <c r="PD3" s="9" t="s">
        <v>485</v>
      </c>
      <c r="PE3" s="9" t="s">
        <v>485</v>
      </c>
      <c r="PF3" s="9" t="s">
        <v>485</v>
      </c>
      <c r="PG3" s="9" t="s">
        <v>485</v>
      </c>
      <c r="PH3" s="9" t="s">
        <v>485</v>
      </c>
      <c r="PI3" s="9" t="s">
        <v>485</v>
      </c>
      <c r="PJ3" s="9" t="s">
        <v>485</v>
      </c>
      <c r="PK3" s="9" t="s">
        <v>485</v>
      </c>
      <c r="PL3" s="9" t="s">
        <v>485</v>
      </c>
      <c r="PM3" s="9" t="s">
        <v>485</v>
      </c>
      <c r="PN3" s="9" t="s">
        <v>485</v>
      </c>
      <c r="PO3" s="9" t="s">
        <v>485</v>
      </c>
      <c r="PP3" s="9" t="s">
        <v>485</v>
      </c>
      <c r="PQ3" s="9" t="s">
        <v>485</v>
      </c>
      <c r="PR3" s="9" t="s">
        <v>485</v>
      </c>
      <c r="PS3" s="9" t="s">
        <v>485</v>
      </c>
      <c r="PT3" s="9" t="s">
        <v>485</v>
      </c>
      <c r="PU3" s="9" t="s">
        <v>485</v>
      </c>
      <c r="PV3" s="9" t="s">
        <v>485</v>
      </c>
      <c r="PW3" s="9" t="s">
        <v>485</v>
      </c>
      <c r="PX3" s="9">
        <v>1.2136278366633999</v>
      </c>
      <c r="PY3" s="9" t="s">
        <v>485</v>
      </c>
      <c r="PZ3" s="9">
        <v>0.96102812453407804</v>
      </c>
      <c r="QA3" s="9">
        <v>1.7642283212635399</v>
      </c>
    </row>
    <row r="4" spans="1:443" s="4" customFormat="1" x14ac:dyDescent="0.25">
      <c r="A4" s="9">
        <v>8.5050000000000008</v>
      </c>
      <c r="B4" s="9">
        <f t="shared" si="0"/>
        <v>93.296089385474858</v>
      </c>
      <c r="C4" s="9">
        <v>11.061791018847799</v>
      </c>
      <c r="D4" s="9">
        <v>21.886622613731401</v>
      </c>
      <c r="E4" s="9">
        <v>1.0449847812458299</v>
      </c>
      <c r="F4" s="9">
        <v>9.5808310609192695</v>
      </c>
      <c r="G4" s="9">
        <v>6.1128800017413196</v>
      </c>
      <c r="H4" s="9">
        <v>24.4434606483468</v>
      </c>
      <c r="I4" s="9">
        <v>7.1408064850534503</v>
      </c>
      <c r="J4" s="9">
        <v>18.586027749771699</v>
      </c>
      <c r="K4" s="9">
        <v>51.605507735303398</v>
      </c>
      <c r="L4" s="9">
        <v>0.36947604321740102</v>
      </c>
      <c r="M4" s="9">
        <v>4.7218347437334103</v>
      </c>
      <c r="N4" s="9">
        <v>0.14711722262346799</v>
      </c>
      <c r="O4" s="9" t="s">
        <v>485</v>
      </c>
      <c r="P4" s="9">
        <v>2.9745213402792801</v>
      </c>
      <c r="Q4" s="9">
        <v>1.8473989515037901</v>
      </c>
      <c r="R4" s="9">
        <v>0.38959688392498898</v>
      </c>
      <c r="S4" s="9">
        <v>35.494653668316602</v>
      </c>
      <c r="T4" s="9">
        <v>0.12619838715505</v>
      </c>
      <c r="U4" s="9">
        <v>0.70398039869531803</v>
      </c>
      <c r="V4" s="9">
        <v>8.4937637087365303</v>
      </c>
      <c r="W4" s="9">
        <v>1.4766660987144298</v>
      </c>
      <c r="X4" s="9">
        <v>25.159427281727801</v>
      </c>
      <c r="Y4" s="9">
        <v>2.2872566177636</v>
      </c>
      <c r="Z4" s="9">
        <v>6.6093732663785403</v>
      </c>
      <c r="AA4" s="9">
        <v>1.21812045425855</v>
      </c>
      <c r="AB4" s="9">
        <v>26.290031119059599</v>
      </c>
      <c r="AC4" s="9">
        <v>42.263293707150702</v>
      </c>
      <c r="AD4" s="9">
        <v>5.4669234384143399</v>
      </c>
      <c r="AE4" s="9">
        <v>30.811620964149299</v>
      </c>
      <c r="AF4" s="9">
        <v>0.230956840491995</v>
      </c>
      <c r="AG4" s="9">
        <v>9.5757430871351001</v>
      </c>
      <c r="AH4" s="9">
        <v>0.722154055763924</v>
      </c>
      <c r="AI4" s="9">
        <v>51.463520618687802</v>
      </c>
      <c r="AJ4" s="9">
        <v>1.3162997802016101</v>
      </c>
      <c r="AK4" s="9">
        <v>17.581605660726702</v>
      </c>
      <c r="AL4" s="9">
        <v>1.48417817922499</v>
      </c>
      <c r="AM4" s="9">
        <v>33.974620039233699</v>
      </c>
      <c r="AN4" s="9">
        <v>14.652776847250699</v>
      </c>
      <c r="AO4" s="9">
        <v>1.8211093817175501</v>
      </c>
      <c r="AP4" s="9">
        <v>10.888079537074701</v>
      </c>
      <c r="AQ4" s="9">
        <v>15.6557328574214</v>
      </c>
      <c r="AR4" s="9">
        <v>22.800288739805598</v>
      </c>
      <c r="AS4" s="9">
        <v>23.3220304529295</v>
      </c>
      <c r="AT4" s="9">
        <v>2.9319077829643501</v>
      </c>
      <c r="AU4" s="9">
        <v>20.442262644534502</v>
      </c>
      <c r="AV4" s="9">
        <v>17.936890498681599</v>
      </c>
      <c r="AW4" s="9">
        <v>17.487114237362398</v>
      </c>
      <c r="AX4" s="9">
        <v>15.1691151598832</v>
      </c>
      <c r="AY4" s="9">
        <v>0.38280005706814701</v>
      </c>
      <c r="AZ4" s="9">
        <v>12.8778602210133</v>
      </c>
      <c r="BA4" s="9">
        <v>14.2521647141036</v>
      </c>
      <c r="BB4" s="9">
        <v>25.825184954053199</v>
      </c>
      <c r="BC4" s="9">
        <v>16.074191393707299</v>
      </c>
      <c r="BD4" s="9">
        <v>5.6407111502456999</v>
      </c>
      <c r="BE4" s="9">
        <v>9.7680890212195894</v>
      </c>
      <c r="BF4" s="9">
        <v>12.753522669644299</v>
      </c>
      <c r="BG4" s="9">
        <v>2.9787354270358</v>
      </c>
      <c r="BH4" s="9">
        <v>14.311553850852199</v>
      </c>
      <c r="BI4" s="9">
        <v>23.4462402003096</v>
      </c>
      <c r="BJ4" s="9">
        <v>20.8135517182393</v>
      </c>
      <c r="BK4" s="9">
        <v>8.4904753433453592</v>
      </c>
      <c r="BL4" s="9">
        <v>20.447730725278099</v>
      </c>
      <c r="BM4" s="9">
        <v>13.989186820980199</v>
      </c>
      <c r="BN4" s="9">
        <v>11.4542942259451</v>
      </c>
      <c r="BO4" s="9">
        <v>12.3469133103</v>
      </c>
      <c r="BP4" s="9">
        <v>14.7157703128098</v>
      </c>
      <c r="BQ4" s="9">
        <v>12.474859572122</v>
      </c>
      <c r="BR4" s="9">
        <v>10.142738472519099</v>
      </c>
      <c r="BS4" s="9">
        <v>1.0323436636090799</v>
      </c>
      <c r="BT4" s="9">
        <v>21.9939437777916</v>
      </c>
      <c r="BU4" s="9">
        <v>30.086526595615201</v>
      </c>
      <c r="BV4" s="9">
        <v>7.2088229390869003</v>
      </c>
      <c r="BW4" s="9">
        <v>22.5185243724838</v>
      </c>
      <c r="BX4" s="9">
        <v>16.126176748078599</v>
      </c>
      <c r="BY4" s="9">
        <v>19.342726246874399</v>
      </c>
      <c r="BZ4" s="9">
        <v>0.79504978486261402</v>
      </c>
      <c r="CA4" s="9">
        <v>1.11523341634415</v>
      </c>
      <c r="CB4" s="9">
        <v>0.77377427056688108</v>
      </c>
      <c r="CC4" s="9">
        <v>22.905519583158402</v>
      </c>
      <c r="CD4" s="9">
        <v>11.178490764748499</v>
      </c>
      <c r="CE4" s="9">
        <v>1.3734779348914701</v>
      </c>
      <c r="CF4" s="9">
        <v>4.4977501847644099</v>
      </c>
      <c r="CG4" s="9">
        <v>5.2691118298824096</v>
      </c>
      <c r="CH4" s="9">
        <v>4.3460212426101696</v>
      </c>
      <c r="CI4" s="9">
        <v>8.8049366388513306</v>
      </c>
      <c r="CJ4" s="9">
        <v>6.3252102566302399</v>
      </c>
      <c r="CK4" s="9">
        <v>8.3820357941102905</v>
      </c>
      <c r="CL4" s="9">
        <v>17.446973897635502</v>
      </c>
      <c r="CM4" s="9">
        <v>11.724091644027601</v>
      </c>
      <c r="CN4" s="9">
        <v>1.2837373790307001</v>
      </c>
      <c r="CO4" s="9">
        <v>6.9813984017084696</v>
      </c>
      <c r="CP4" s="9">
        <v>12.8565721644375</v>
      </c>
      <c r="CQ4" s="9" t="s">
        <v>485</v>
      </c>
      <c r="CR4" s="9">
        <v>2.16616804090246</v>
      </c>
      <c r="CS4" s="9">
        <v>6.2754610821547301</v>
      </c>
      <c r="CT4" s="9">
        <v>17.466585915007599</v>
      </c>
      <c r="CU4" s="9">
        <v>0.18785712317342801</v>
      </c>
      <c r="CV4" s="9">
        <v>22.227378466148</v>
      </c>
      <c r="CW4" s="9">
        <v>7.9968802324809802</v>
      </c>
      <c r="CX4" s="9">
        <v>31.274936275633099</v>
      </c>
      <c r="CY4" s="9">
        <v>0.21911418440414199</v>
      </c>
      <c r="CZ4" s="9">
        <v>4.9862842297084597</v>
      </c>
      <c r="DA4" s="9">
        <v>0.12980334899818599</v>
      </c>
      <c r="DB4" s="9">
        <v>0.33641100456789896</v>
      </c>
      <c r="DC4" s="9">
        <v>1.01836405880365</v>
      </c>
      <c r="DD4" s="9">
        <v>1.0865727671244401</v>
      </c>
      <c r="DE4" s="9" t="s">
        <v>485</v>
      </c>
      <c r="DF4" s="9">
        <v>5.1440988058847203</v>
      </c>
      <c r="DG4" s="9" t="s">
        <v>485</v>
      </c>
      <c r="DH4" s="9">
        <v>3.6494341147258602</v>
      </c>
      <c r="DI4" s="9" t="s">
        <v>485</v>
      </c>
      <c r="DJ4" s="9">
        <v>0.39217436673094302</v>
      </c>
      <c r="DK4" s="9">
        <v>0.26592510932299801</v>
      </c>
      <c r="DL4" s="9">
        <v>3.3144312978547301</v>
      </c>
      <c r="DM4" s="9">
        <v>2.1753388338383299</v>
      </c>
      <c r="DN4" s="9">
        <v>7.9585671197288201</v>
      </c>
      <c r="DO4" s="9">
        <v>0.186194198720534</v>
      </c>
      <c r="DP4" s="9">
        <v>1.2980802666137401</v>
      </c>
      <c r="DQ4" s="9">
        <v>15.187310675075601</v>
      </c>
      <c r="DR4" s="9">
        <v>5.6561108458366398</v>
      </c>
      <c r="DS4" s="9">
        <v>2.8390611792695899</v>
      </c>
      <c r="DT4" s="9">
        <v>37.400378651963599</v>
      </c>
      <c r="DU4" s="9">
        <v>25.2565697252024</v>
      </c>
      <c r="DV4" s="9" t="s">
        <v>485</v>
      </c>
      <c r="DW4" s="9">
        <v>12.498745010251399</v>
      </c>
      <c r="DX4" s="9">
        <v>0.70685593510431199</v>
      </c>
      <c r="DY4" s="9">
        <v>14.765660019202199</v>
      </c>
      <c r="DZ4" s="9">
        <v>6.3582570264732299</v>
      </c>
      <c r="EA4" s="9">
        <v>16.609268432473598</v>
      </c>
      <c r="EB4" s="9">
        <v>13.2092958715508</v>
      </c>
      <c r="EC4" s="9">
        <v>3.1238557375024798</v>
      </c>
      <c r="ED4" s="9">
        <v>0.39356561250605299</v>
      </c>
      <c r="EE4" s="9">
        <v>10.583756017734601</v>
      </c>
      <c r="EF4" s="9">
        <v>11.840088427034599</v>
      </c>
      <c r="EG4" s="9">
        <v>0.13912461633226</v>
      </c>
      <c r="EH4" s="9">
        <v>0.15173816056776199</v>
      </c>
      <c r="EI4" s="9">
        <v>10.210976839223999</v>
      </c>
      <c r="EJ4" s="9" t="s">
        <v>485</v>
      </c>
      <c r="EK4" s="9">
        <v>0.23386709882248799</v>
      </c>
      <c r="EL4" s="9">
        <v>1.1239810502804</v>
      </c>
      <c r="EM4" s="9">
        <v>6.0464293362168604</v>
      </c>
      <c r="EN4" s="9">
        <v>21.793423283834699</v>
      </c>
      <c r="EO4" s="9">
        <v>1.4830617741535801</v>
      </c>
      <c r="EP4" s="9">
        <v>45.505325516010899</v>
      </c>
      <c r="EQ4" s="9">
        <v>1.3273234527828</v>
      </c>
      <c r="ER4" s="9">
        <v>12.6701273286585</v>
      </c>
      <c r="ES4" s="9">
        <v>12.906497406510899</v>
      </c>
      <c r="ET4" s="9">
        <v>3.44809582128152</v>
      </c>
      <c r="EU4" s="9">
        <v>1.98210625735743</v>
      </c>
      <c r="EV4" s="9">
        <v>8.7853295379166703</v>
      </c>
      <c r="EW4" s="9">
        <v>21.235948547789398</v>
      </c>
      <c r="EX4" s="9">
        <v>0.47894750621510201</v>
      </c>
      <c r="EY4" s="9">
        <v>23.289758507570799</v>
      </c>
      <c r="EZ4" s="9">
        <v>13.9609660988129</v>
      </c>
      <c r="FA4" s="9">
        <v>12.2425730349331</v>
      </c>
      <c r="FB4" s="9" t="s">
        <v>485</v>
      </c>
      <c r="FC4" s="9" t="s">
        <v>485</v>
      </c>
      <c r="FD4" s="9">
        <v>20.124333086525301</v>
      </c>
      <c r="FE4" s="9" t="s">
        <v>485</v>
      </c>
      <c r="FF4" s="9">
        <v>2.1370401153135301</v>
      </c>
      <c r="FG4" s="9">
        <v>5.8088285302941403</v>
      </c>
      <c r="FH4" s="9">
        <v>11.5438346137124</v>
      </c>
      <c r="FI4" s="9">
        <v>15.015544586858899</v>
      </c>
      <c r="FJ4" s="9">
        <v>30.926902750280199</v>
      </c>
      <c r="FK4" s="9">
        <v>14.5010570881375</v>
      </c>
      <c r="FL4" s="9" t="s">
        <v>485</v>
      </c>
      <c r="FM4" s="9">
        <v>0.96999412776020599</v>
      </c>
      <c r="FN4" s="9" t="s">
        <v>485</v>
      </c>
      <c r="FO4" s="9">
        <v>7.1325668825847304</v>
      </c>
      <c r="FP4" s="9">
        <v>4.0076612560367</v>
      </c>
      <c r="FQ4" s="9">
        <v>19.541435425133901</v>
      </c>
      <c r="FR4" s="9">
        <v>11.8634730000377</v>
      </c>
      <c r="FS4" s="9">
        <v>4.31380088207366</v>
      </c>
      <c r="FT4" s="9">
        <v>4.3513774474043698</v>
      </c>
      <c r="FU4" s="9">
        <v>3.0122652466267801</v>
      </c>
      <c r="FV4" s="9">
        <v>0.58531971765782798</v>
      </c>
      <c r="FW4" s="9">
        <v>11.401360722815101</v>
      </c>
      <c r="FX4" s="9">
        <v>28.095423629394201</v>
      </c>
      <c r="FY4" s="9">
        <v>19.634599353847602</v>
      </c>
      <c r="FZ4" s="9">
        <v>8.6456740354031805</v>
      </c>
      <c r="GA4" s="9">
        <v>20.663430837222698</v>
      </c>
      <c r="GB4" s="9">
        <v>2.5298982222413202</v>
      </c>
      <c r="GC4" s="9">
        <v>4.5294485275174798</v>
      </c>
      <c r="GD4" s="9">
        <v>2.5001281116288698</v>
      </c>
      <c r="GE4" s="9">
        <v>3.9444895727479201</v>
      </c>
      <c r="GF4" s="9">
        <v>2.0990887151348598</v>
      </c>
      <c r="GG4" s="9">
        <v>2.95142875706079</v>
      </c>
      <c r="GH4" s="9">
        <v>2.42712143915863</v>
      </c>
      <c r="GI4" s="9">
        <v>1.5595627415142399</v>
      </c>
      <c r="GJ4" s="9">
        <v>6.2624808501221496</v>
      </c>
      <c r="GK4" s="9">
        <v>9.1174561666791991</v>
      </c>
      <c r="GL4" s="9">
        <v>7.7556271941399899</v>
      </c>
      <c r="GM4" s="9">
        <v>9.9112882330225407</v>
      </c>
      <c r="GN4" s="9">
        <v>28.8766103558401</v>
      </c>
      <c r="GO4" s="9">
        <v>14.001308556102799</v>
      </c>
      <c r="GP4" s="9">
        <v>3.92629209256217</v>
      </c>
      <c r="GQ4" s="9">
        <v>6.7202401057968002</v>
      </c>
      <c r="GR4" s="9">
        <v>22.8030840216956</v>
      </c>
      <c r="GS4" s="9">
        <v>9.3963105410856809</v>
      </c>
      <c r="GT4" s="9">
        <v>14.259242714136199</v>
      </c>
      <c r="GU4" s="9">
        <v>9.0261959474972393</v>
      </c>
      <c r="GV4" s="9">
        <v>14.1939951735876</v>
      </c>
      <c r="GW4" s="9">
        <v>16.5566761016591</v>
      </c>
      <c r="GX4" s="9">
        <v>1.2851722221220301</v>
      </c>
      <c r="GY4" s="9">
        <v>35.775932758385203</v>
      </c>
      <c r="GZ4" s="9">
        <v>15.7405185053039</v>
      </c>
      <c r="HA4" s="9">
        <v>17.804362762855103</v>
      </c>
      <c r="HB4" s="9">
        <v>43.828764384701699</v>
      </c>
      <c r="HC4" s="9">
        <v>17.4818422027232</v>
      </c>
      <c r="HD4" s="9">
        <v>9.50758183049021</v>
      </c>
      <c r="HE4" s="9">
        <v>9.0288193535763703</v>
      </c>
      <c r="HF4" s="9">
        <v>1.8877418204805401</v>
      </c>
      <c r="HG4" s="9">
        <v>11.406776929025099</v>
      </c>
      <c r="HH4" s="9">
        <v>9.2511944575271006</v>
      </c>
      <c r="HI4" s="9">
        <v>10.695216071935601</v>
      </c>
      <c r="HJ4" s="9">
        <v>6.2283259024265298</v>
      </c>
      <c r="HK4" s="9">
        <v>9.4561096043401296</v>
      </c>
      <c r="HL4" s="9">
        <v>10.7724614536705</v>
      </c>
      <c r="HM4" s="9">
        <v>6.6002323778079299</v>
      </c>
      <c r="HN4" s="9">
        <v>3.9999958128949</v>
      </c>
      <c r="HO4" s="9">
        <v>6.4987404609434103</v>
      </c>
      <c r="HP4" s="9">
        <v>5.7381445583118902</v>
      </c>
      <c r="HQ4" s="9">
        <v>5.14086639903043</v>
      </c>
      <c r="HR4" s="9">
        <v>7.1047793543708</v>
      </c>
      <c r="HS4" s="9">
        <v>11.957055859461599</v>
      </c>
      <c r="HT4" s="9">
        <v>10.0612390796631</v>
      </c>
      <c r="HU4" s="9">
        <v>6.4427647798961107</v>
      </c>
      <c r="HV4" s="9">
        <v>4.29354217157357</v>
      </c>
      <c r="HW4" s="9">
        <v>25.4147086967814</v>
      </c>
      <c r="HX4" s="9">
        <v>5.7114894372287299</v>
      </c>
      <c r="HY4" s="9">
        <v>1.4294045462834499</v>
      </c>
      <c r="HZ4" s="9">
        <v>8.1049763346170707</v>
      </c>
      <c r="IA4" s="9">
        <v>6.0618885005704799</v>
      </c>
      <c r="IB4" s="9">
        <v>7.60233558638192</v>
      </c>
      <c r="IC4" s="9">
        <v>1.3243025848782499</v>
      </c>
      <c r="ID4" s="9">
        <v>9.1672751324399506</v>
      </c>
      <c r="IE4" s="9">
        <v>28.889783950229699</v>
      </c>
      <c r="IF4" s="9">
        <v>0.77442581100429397</v>
      </c>
      <c r="IG4" s="9">
        <v>2.0648929237948201</v>
      </c>
      <c r="IH4" s="9">
        <v>15.1987160145978</v>
      </c>
      <c r="II4" s="9">
        <v>0.65705329310962601</v>
      </c>
      <c r="IJ4" s="9">
        <v>3.6107498721484701</v>
      </c>
      <c r="IK4" s="9">
        <v>2.0364988939012401</v>
      </c>
      <c r="IL4" s="9">
        <v>2.1347995073263002</v>
      </c>
      <c r="IM4" s="9">
        <v>2.7120421950760498</v>
      </c>
      <c r="IN4" s="9">
        <v>29.3887389509574</v>
      </c>
      <c r="IO4" s="9">
        <v>2.3716648007513901</v>
      </c>
      <c r="IP4" s="9">
        <v>3.1699592562678398</v>
      </c>
      <c r="IQ4" s="9">
        <v>1.7043396044245001</v>
      </c>
      <c r="IR4" s="9">
        <v>2.4257108231610598</v>
      </c>
      <c r="IS4" s="9">
        <v>4.9853163580636402</v>
      </c>
      <c r="IT4" s="9">
        <v>4.9729682659616703</v>
      </c>
      <c r="IU4" s="9">
        <v>5.9543478295714101</v>
      </c>
      <c r="IV4" s="9">
        <v>7.3267276416452498</v>
      </c>
      <c r="IW4" s="9">
        <v>2.3285715448733599</v>
      </c>
      <c r="IX4" s="9">
        <v>2.0278907590739701</v>
      </c>
      <c r="IY4" s="9">
        <v>0.53507721287852394</v>
      </c>
      <c r="IZ4" s="9">
        <v>10.075476135697501</v>
      </c>
      <c r="JA4" s="9">
        <v>15.0062708007755</v>
      </c>
      <c r="JB4" s="9">
        <v>4.6588377306539401</v>
      </c>
      <c r="JC4" s="9">
        <v>3.7943402915959599</v>
      </c>
      <c r="JD4" s="9">
        <v>0.76116161736178101</v>
      </c>
      <c r="JE4" s="9">
        <v>3.9301514741869501</v>
      </c>
      <c r="JF4" s="9">
        <v>2.3395657953201501</v>
      </c>
      <c r="JG4" s="9">
        <v>3.27762092121614</v>
      </c>
      <c r="JH4" s="9">
        <v>22.515849112935101</v>
      </c>
      <c r="JI4" s="9">
        <v>2.1002101155381698</v>
      </c>
      <c r="JJ4" s="9">
        <v>8.7177811471985507</v>
      </c>
      <c r="JK4" s="9">
        <v>34.461686360391901</v>
      </c>
      <c r="JL4" s="9">
        <v>12.969267998401699</v>
      </c>
      <c r="JM4" s="9" t="s">
        <v>485</v>
      </c>
      <c r="JN4" s="9">
        <v>5.6683310484628002</v>
      </c>
      <c r="JO4" s="9">
        <v>21.609102989847301</v>
      </c>
      <c r="JP4" s="9">
        <v>18.731522525176899</v>
      </c>
      <c r="JQ4" s="9">
        <v>13.309098082990401</v>
      </c>
      <c r="JR4" s="9">
        <v>4.1456008944716096</v>
      </c>
      <c r="JS4" s="9">
        <v>13.305053630235699</v>
      </c>
      <c r="JT4" s="9">
        <v>4.4617405796470004</v>
      </c>
      <c r="JU4" s="9">
        <v>60.824447070121202</v>
      </c>
      <c r="JV4" s="9">
        <v>16.7380981528317</v>
      </c>
      <c r="JW4" s="9">
        <v>12.4714974220743</v>
      </c>
      <c r="JX4" s="9">
        <v>9.4198233803231908</v>
      </c>
      <c r="JY4" s="9">
        <v>1.5966802396644599</v>
      </c>
      <c r="JZ4" s="9">
        <v>15.419945020523199</v>
      </c>
      <c r="KA4" s="9">
        <v>27.543087429702101</v>
      </c>
      <c r="KB4" s="9">
        <v>24.4120203544174</v>
      </c>
      <c r="KC4" s="9">
        <v>27.6292303600091</v>
      </c>
      <c r="KD4" s="9">
        <v>14.2421784712887</v>
      </c>
      <c r="KE4" s="9">
        <v>2.19869240972664</v>
      </c>
      <c r="KF4" s="9">
        <v>0.472494030360882</v>
      </c>
      <c r="KG4" s="9">
        <v>1.5224570624293501</v>
      </c>
      <c r="KH4" s="9">
        <v>2.3930675175515201</v>
      </c>
      <c r="KI4" s="9">
        <v>2.99924623252886</v>
      </c>
      <c r="KJ4" s="9">
        <v>0.41345579951678801</v>
      </c>
      <c r="KK4" s="9">
        <v>0.29304784486812702</v>
      </c>
      <c r="KL4" s="9">
        <v>4.6601600024654299</v>
      </c>
      <c r="KM4" s="9">
        <v>3.0817094766691802</v>
      </c>
      <c r="KN4" s="9">
        <v>0.320408898224121</v>
      </c>
      <c r="KO4" s="9">
        <v>9.6718543155640404</v>
      </c>
      <c r="KP4" s="9">
        <v>0.83345106857379303</v>
      </c>
      <c r="KQ4" s="9">
        <v>1.0692671419194899</v>
      </c>
      <c r="KR4" s="9">
        <v>0.50442853176061797</v>
      </c>
      <c r="KS4" s="9">
        <v>0.25444148960385399</v>
      </c>
      <c r="KT4" s="9">
        <v>1.09052274235515</v>
      </c>
      <c r="KU4" s="9">
        <v>19.676380225968099</v>
      </c>
      <c r="KV4" s="9">
        <v>0.75762874406790104</v>
      </c>
      <c r="KW4" s="9">
        <v>1.3261724328266</v>
      </c>
      <c r="KX4" s="9">
        <v>0.67542534225204498</v>
      </c>
      <c r="KY4" s="9">
        <v>74.211731318226697</v>
      </c>
      <c r="KZ4" s="9">
        <v>0.60264796928466402</v>
      </c>
      <c r="LA4" s="9">
        <v>32.370837926869598</v>
      </c>
      <c r="LB4" s="9">
        <v>1.77673389179969</v>
      </c>
      <c r="LC4" s="9">
        <v>21.2639614183006</v>
      </c>
      <c r="LD4" s="9">
        <v>33.950111439808602</v>
      </c>
      <c r="LE4" s="9">
        <v>0.54391511360856704</v>
      </c>
      <c r="LF4" s="9">
        <v>19.109148915385699</v>
      </c>
      <c r="LG4" s="9">
        <v>35.845575272668498</v>
      </c>
      <c r="LH4" s="9">
        <v>1.73778529158591</v>
      </c>
      <c r="LI4" s="9">
        <v>9.7310704504182404</v>
      </c>
      <c r="LJ4" s="9">
        <v>9.0760375600172694</v>
      </c>
      <c r="LK4" s="9">
        <v>53.853069817274204</v>
      </c>
      <c r="LL4" s="9">
        <v>10.2994139988685</v>
      </c>
      <c r="LM4" s="9">
        <v>6.3012595660258199</v>
      </c>
      <c r="LN4" s="9">
        <v>0.86679823035112402</v>
      </c>
      <c r="LO4" s="9">
        <v>1.79388594969624</v>
      </c>
      <c r="LP4" s="9">
        <v>1.98394503338107</v>
      </c>
      <c r="LQ4" s="9">
        <v>0.91160791926485096</v>
      </c>
      <c r="LR4" s="9">
        <v>0.38099439206767399</v>
      </c>
      <c r="LS4" s="9">
        <v>14.947112298880899</v>
      </c>
      <c r="LT4" s="9">
        <v>1.8932291477994301</v>
      </c>
      <c r="LU4" s="9">
        <v>0.67560263382605901</v>
      </c>
      <c r="LV4" s="9">
        <v>3.7117331496647101</v>
      </c>
      <c r="LW4" s="9">
        <v>1.7412933920989899</v>
      </c>
      <c r="LX4" s="9">
        <v>32.421997329038199</v>
      </c>
      <c r="LY4" s="9">
        <v>0.614108925209229</v>
      </c>
      <c r="LZ4" s="9">
        <v>0.98686352262104504</v>
      </c>
      <c r="MA4" s="9">
        <v>0.82849566074749803</v>
      </c>
      <c r="MB4" s="9">
        <v>0.58249128112874504</v>
      </c>
      <c r="MC4" s="9">
        <v>17.266808579077001</v>
      </c>
      <c r="MD4" s="9">
        <v>3.0331502890828599</v>
      </c>
      <c r="ME4" s="9">
        <v>3.6522582097312699</v>
      </c>
      <c r="MF4" s="9">
        <v>3.2659965268166502</v>
      </c>
      <c r="MG4" s="9">
        <v>3.3026447944068398</v>
      </c>
      <c r="MH4" s="9">
        <v>19.4869563307305</v>
      </c>
      <c r="MI4" s="9">
        <v>0.72293412969569404</v>
      </c>
      <c r="MJ4" s="9">
        <v>0.51901516931142599</v>
      </c>
      <c r="MK4" s="9">
        <v>1.54883896166777</v>
      </c>
      <c r="ML4" s="9">
        <v>31.343402061720202</v>
      </c>
      <c r="MM4" s="9">
        <v>1.9426170438269801</v>
      </c>
      <c r="MN4" s="9">
        <v>0.61587822327534603</v>
      </c>
      <c r="MO4" s="9">
        <v>32.1310580408419</v>
      </c>
      <c r="MP4" s="9">
        <v>2.61302810724374</v>
      </c>
      <c r="MQ4" s="9">
        <v>1.2710001726898501</v>
      </c>
      <c r="MR4" s="9">
        <v>0.67308687108369802</v>
      </c>
      <c r="MS4" s="9">
        <v>2.84142633032537</v>
      </c>
      <c r="MT4" s="9">
        <v>2.8706478332668701</v>
      </c>
      <c r="MU4" s="9">
        <v>1.3141878675842</v>
      </c>
      <c r="MV4" s="9">
        <v>1.72491262961662</v>
      </c>
      <c r="MW4" s="9">
        <v>1.09772283664114</v>
      </c>
      <c r="MX4" s="9">
        <v>7.4428909300764498E-2</v>
      </c>
      <c r="MY4" s="9">
        <v>1.4186327128868801</v>
      </c>
      <c r="MZ4" s="9">
        <v>1.2377267247910899</v>
      </c>
      <c r="NA4" s="9">
        <v>0.92745182861772202</v>
      </c>
      <c r="NB4" s="9">
        <v>20.302919889282499</v>
      </c>
      <c r="NC4" s="9">
        <v>2.8468375651164401</v>
      </c>
      <c r="ND4" s="9">
        <v>1.8339272606585699</v>
      </c>
      <c r="NE4" s="9" t="s">
        <v>485</v>
      </c>
      <c r="NF4" s="9">
        <v>3.5292955299180599</v>
      </c>
      <c r="NG4" s="9">
        <v>4.2367958201701503</v>
      </c>
      <c r="NH4" s="9">
        <v>15.0507538557898</v>
      </c>
      <c r="NI4" s="9">
        <v>18.6908401481762</v>
      </c>
      <c r="NJ4" s="9">
        <v>6.3923526645951902</v>
      </c>
      <c r="NK4" s="9">
        <v>42.010953749163903</v>
      </c>
      <c r="NL4" s="9" t="s">
        <v>485</v>
      </c>
      <c r="NM4" s="9">
        <v>0.67805891626928105</v>
      </c>
      <c r="NN4" s="9">
        <v>0.93827637071650105</v>
      </c>
      <c r="NO4" s="9">
        <v>9.0969735725275793</v>
      </c>
      <c r="NP4" s="9">
        <v>102.511110535043</v>
      </c>
      <c r="NQ4" s="9">
        <v>18.753558436585699</v>
      </c>
      <c r="NR4" s="9">
        <v>2.03968257411556</v>
      </c>
      <c r="NS4" s="9">
        <v>20.073092779517101</v>
      </c>
      <c r="NT4" s="9">
        <v>14.0612891873904</v>
      </c>
      <c r="NU4" s="9">
        <v>26.364578425983598</v>
      </c>
      <c r="NV4" s="9">
        <v>17.042238637436601</v>
      </c>
      <c r="NW4" s="9">
        <v>16.326031611012599</v>
      </c>
      <c r="NX4" s="9">
        <v>4.3495845106889002</v>
      </c>
      <c r="NY4" s="9">
        <v>6.6181711882560004</v>
      </c>
      <c r="NZ4" s="9">
        <v>14.0115258111763</v>
      </c>
      <c r="OA4" s="9">
        <v>13.3596033053234</v>
      </c>
      <c r="OB4" s="9">
        <v>30.309664702093599</v>
      </c>
      <c r="OC4" s="9">
        <v>25.0160616609347</v>
      </c>
      <c r="OD4" s="9">
        <v>0.83901095560288896</v>
      </c>
      <c r="OE4" s="9">
        <v>21.968258163058799</v>
      </c>
      <c r="OF4" s="9">
        <v>3.8897855639528099E-2</v>
      </c>
      <c r="OG4" s="9">
        <v>3.9702955004217899</v>
      </c>
      <c r="OH4" s="9">
        <v>0.62239959549938506</v>
      </c>
      <c r="OI4" s="9">
        <v>12.028164143285901</v>
      </c>
      <c r="OJ4" s="9">
        <v>13.3442788841514</v>
      </c>
      <c r="OK4" s="9">
        <v>13.729526709711299</v>
      </c>
      <c r="OL4" s="9">
        <v>18.972824621517301</v>
      </c>
      <c r="OM4" s="9">
        <v>17.057213499153502</v>
      </c>
      <c r="ON4" s="9">
        <v>26.9772947713717</v>
      </c>
      <c r="OO4" s="9">
        <v>6.1739331580824004</v>
      </c>
      <c r="OP4" s="9">
        <v>17.154557309706298</v>
      </c>
      <c r="OQ4" s="9">
        <v>1.1420846156159401</v>
      </c>
      <c r="OR4" s="9">
        <v>4.3671389096788698</v>
      </c>
      <c r="OS4" s="9">
        <v>2.95820546532397</v>
      </c>
      <c r="OT4" s="9">
        <v>3.8934330187800201</v>
      </c>
      <c r="OU4" s="9">
        <v>2.0803402476827801</v>
      </c>
      <c r="OV4" s="9">
        <v>2.2990017713650199</v>
      </c>
      <c r="OW4" s="9">
        <v>4.3574643806277003</v>
      </c>
      <c r="OX4" s="9">
        <v>2.2194986529521601</v>
      </c>
      <c r="OY4" s="9">
        <v>2.4462649641246101</v>
      </c>
      <c r="OZ4" s="9">
        <v>3.8560300692196798</v>
      </c>
      <c r="PA4" s="9">
        <v>0.36477835246274698</v>
      </c>
      <c r="PB4" s="9">
        <v>1.74346670995704</v>
      </c>
      <c r="PC4" s="9">
        <v>2.6737079430974098</v>
      </c>
      <c r="PD4" s="9">
        <v>1.9241079998497199</v>
      </c>
      <c r="PE4" s="9">
        <v>2.4201196589795702</v>
      </c>
      <c r="PF4" s="9">
        <v>0.51913384126321105</v>
      </c>
      <c r="PG4" s="9">
        <v>4.1849767633846904</v>
      </c>
      <c r="PH4" s="9">
        <v>3.2186860747471102</v>
      </c>
      <c r="PI4" s="9">
        <v>6.2327010872307502</v>
      </c>
      <c r="PJ4" s="9">
        <v>2.5409601950356899</v>
      </c>
      <c r="PK4" s="9">
        <v>3.86148063043496</v>
      </c>
      <c r="PL4" s="9">
        <v>2.4424044369283302</v>
      </c>
      <c r="PM4" s="9">
        <v>7.74934640222805</v>
      </c>
      <c r="PN4" s="9">
        <v>4.24435165787221</v>
      </c>
      <c r="PO4" s="9">
        <v>4.8856556903722197</v>
      </c>
      <c r="PP4" s="9">
        <v>5.5603385363281399</v>
      </c>
      <c r="PQ4" s="9">
        <v>2.7968773090363199</v>
      </c>
      <c r="PR4" s="9">
        <v>7.5399706708450802</v>
      </c>
      <c r="PS4" s="9">
        <v>3.1142110786678701</v>
      </c>
      <c r="PT4" s="9">
        <v>6.2425463284768199</v>
      </c>
      <c r="PU4" s="9">
        <v>4.7084142049170401</v>
      </c>
      <c r="PV4" s="9">
        <v>3.1969613587333399</v>
      </c>
      <c r="PW4" s="9">
        <v>2.9862138190384702</v>
      </c>
      <c r="PX4" s="9">
        <v>0.27037997400744701</v>
      </c>
      <c r="PY4" s="9">
        <v>5.6243350061138697</v>
      </c>
      <c r="PZ4" s="9">
        <v>0.89829356073272904</v>
      </c>
      <c r="QA4" s="9">
        <v>0.98891757634557598</v>
      </c>
    </row>
    <row r="5" spans="1:443" s="4" customFormat="1" x14ac:dyDescent="0.25">
      <c r="A5" s="9">
        <v>13.755000000000001</v>
      </c>
      <c r="B5" s="9">
        <f t="shared" si="0"/>
        <v>94.413407821229043</v>
      </c>
      <c r="C5" s="9">
        <v>2.6329801221160598</v>
      </c>
      <c r="D5" s="9">
        <v>9.4662724815546309</v>
      </c>
      <c r="E5" s="9">
        <v>1.65432712096408</v>
      </c>
      <c r="F5" s="9">
        <v>5.0133626269908396</v>
      </c>
      <c r="G5" s="9">
        <v>4.7473219044084196</v>
      </c>
      <c r="H5" s="9">
        <v>11.7774688077928</v>
      </c>
      <c r="I5" s="9">
        <v>7.5652030844723503</v>
      </c>
      <c r="J5" s="9">
        <v>7.9834897455877503</v>
      </c>
      <c r="K5" s="9">
        <v>9.5049076327762805</v>
      </c>
      <c r="L5" s="9">
        <v>2.9356442836843502</v>
      </c>
      <c r="M5" s="9">
        <v>3.12920957968299</v>
      </c>
      <c r="N5" s="9">
        <v>1.4791037724912699</v>
      </c>
      <c r="O5" s="9">
        <v>4.2783280482589605</v>
      </c>
      <c r="P5" s="9">
        <v>9.9056450245660503</v>
      </c>
      <c r="Q5" s="9">
        <v>2.7975637164485101</v>
      </c>
      <c r="R5" s="9">
        <v>1.74332371196498</v>
      </c>
      <c r="S5" s="9">
        <v>25.867591542462499</v>
      </c>
      <c r="T5" s="9">
        <v>1.2204200395593601</v>
      </c>
      <c r="U5" s="9">
        <v>1.0982348085623701</v>
      </c>
      <c r="V5" s="9">
        <v>2.76388624717206</v>
      </c>
      <c r="W5" s="9">
        <v>4.0075763145486896</v>
      </c>
      <c r="X5" s="9">
        <v>1.9785645632426001</v>
      </c>
      <c r="Y5" s="9">
        <v>0.55002301159123401</v>
      </c>
      <c r="Z5" s="9">
        <v>2.6655412518530999</v>
      </c>
      <c r="AA5" s="9" t="s">
        <v>485</v>
      </c>
      <c r="AB5" s="9">
        <v>6.8098716284288496</v>
      </c>
      <c r="AC5" s="9">
        <v>17.261425418415602</v>
      </c>
      <c r="AD5" s="9">
        <v>1.06368911774977</v>
      </c>
      <c r="AE5" s="9">
        <v>6.78920188181048</v>
      </c>
      <c r="AF5" s="9">
        <v>4.7585079461511501</v>
      </c>
      <c r="AG5" s="9">
        <v>9.5184853150675295</v>
      </c>
      <c r="AH5" s="9" t="s">
        <v>485</v>
      </c>
      <c r="AI5" s="9">
        <v>6.6326300987511404</v>
      </c>
      <c r="AJ5" s="9">
        <v>5.8692914481152698</v>
      </c>
      <c r="AK5" s="9">
        <v>3.63618443079217</v>
      </c>
      <c r="AL5" s="9">
        <v>1.62030876590576</v>
      </c>
      <c r="AM5" s="9">
        <v>5.14677735625461</v>
      </c>
      <c r="AN5" s="9">
        <v>5.0446807427664204</v>
      </c>
      <c r="AO5" s="9">
        <v>2.8693872308606703</v>
      </c>
      <c r="AP5" s="9">
        <v>3.2793561390211599</v>
      </c>
      <c r="AQ5" s="9">
        <v>2.6507398919215102</v>
      </c>
      <c r="AR5" s="9">
        <v>13.257093959219199</v>
      </c>
      <c r="AS5" s="9">
        <v>13.787222968521</v>
      </c>
      <c r="AT5" s="9">
        <v>4.4273150550583704</v>
      </c>
      <c r="AU5" s="9">
        <v>8.0918402656695303</v>
      </c>
      <c r="AV5" s="9">
        <v>10.064681209736399</v>
      </c>
      <c r="AW5" s="9">
        <v>8.3533856578651609</v>
      </c>
      <c r="AX5" s="9">
        <v>8.8974193670832005</v>
      </c>
      <c r="AY5" s="9">
        <v>1.3175443942240901</v>
      </c>
      <c r="AZ5" s="9">
        <v>5.9561727213890903</v>
      </c>
      <c r="BA5" s="9">
        <v>6.7685953363558902</v>
      </c>
      <c r="BB5" s="9">
        <v>23.404716979859099</v>
      </c>
      <c r="BC5" s="9">
        <v>6.98114648767275</v>
      </c>
      <c r="BD5" s="9">
        <v>2.59810289255176</v>
      </c>
      <c r="BE5" s="9">
        <v>7.0189137611070702</v>
      </c>
      <c r="BF5" s="9">
        <v>5.69541804159409</v>
      </c>
      <c r="BG5" s="9">
        <v>5.5675692838808901</v>
      </c>
      <c r="BH5" s="9">
        <v>7.0204551128331296</v>
      </c>
      <c r="BI5" s="9">
        <v>11.5161911810305</v>
      </c>
      <c r="BJ5" s="9">
        <v>7.6163492872409</v>
      </c>
      <c r="BK5" s="9">
        <v>5.0220259114511903</v>
      </c>
      <c r="BL5" s="9">
        <v>14.545691054694201</v>
      </c>
      <c r="BM5" s="9">
        <v>7.1401977632353804</v>
      </c>
      <c r="BN5" s="9">
        <v>8.4254108053543106</v>
      </c>
      <c r="BO5" s="9">
        <v>4.8556887065292296</v>
      </c>
      <c r="BP5" s="9">
        <v>13.750522867294499</v>
      </c>
      <c r="BQ5" s="9">
        <v>13.6195014397139</v>
      </c>
      <c r="BR5" s="9">
        <v>1.2253007596407</v>
      </c>
      <c r="BS5" s="9">
        <v>0.57620308689798605</v>
      </c>
      <c r="BT5" s="9">
        <v>11.910884504926701</v>
      </c>
      <c r="BU5" s="9">
        <v>19.898731991954701</v>
      </c>
      <c r="BV5" s="9">
        <v>0.54130890192855108</v>
      </c>
      <c r="BW5" s="9">
        <v>12.131803861365301</v>
      </c>
      <c r="BX5" s="9">
        <v>6.50063513052174</v>
      </c>
      <c r="BY5" s="9">
        <v>8.9068967735489295</v>
      </c>
      <c r="BZ5" s="9">
        <v>1.3966084415885598</v>
      </c>
      <c r="CA5" s="9">
        <v>3.9037491783084999</v>
      </c>
      <c r="CB5" s="9">
        <v>1.86212881990408</v>
      </c>
      <c r="CC5" s="9">
        <v>2.0590682867133099</v>
      </c>
      <c r="CD5" s="9">
        <v>1.0107041822124399</v>
      </c>
      <c r="CE5" s="9">
        <v>6.5792548688583805</v>
      </c>
      <c r="CF5" s="9">
        <v>1.9495759762912901</v>
      </c>
      <c r="CG5" s="9">
        <v>5.2414334232512898</v>
      </c>
      <c r="CH5" s="9">
        <v>1.2752960715466</v>
      </c>
      <c r="CI5" s="9">
        <v>4.8697258967199799</v>
      </c>
      <c r="CJ5" s="9" t="s">
        <v>485</v>
      </c>
      <c r="CK5" s="9">
        <v>5.4420602202508297</v>
      </c>
      <c r="CL5" s="9">
        <v>9.2845950536766804</v>
      </c>
      <c r="CM5" s="9">
        <v>4.0001218367815898</v>
      </c>
      <c r="CN5" s="9">
        <v>1.9439588270683401</v>
      </c>
      <c r="CO5" s="9">
        <v>3.45262237082069</v>
      </c>
      <c r="CP5" s="9">
        <v>5.5765340334500104</v>
      </c>
      <c r="CQ5" s="9">
        <v>0.29875583386329602</v>
      </c>
      <c r="CR5" s="9">
        <v>2.4775337959014299</v>
      </c>
      <c r="CS5" s="9">
        <v>6.18486621506083</v>
      </c>
      <c r="CT5" s="9">
        <v>7.1760425637719303</v>
      </c>
      <c r="CU5" s="9">
        <v>2.3993004325737401</v>
      </c>
      <c r="CV5" s="9">
        <v>10.459887590855301</v>
      </c>
      <c r="CW5" s="9">
        <v>2.11313224939251</v>
      </c>
      <c r="CX5" s="9">
        <v>6.18486621506083</v>
      </c>
      <c r="CY5" s="9">
        <v>1.56643059502132</v>
      </c>
      <c r="CZ5" s="9">
        <v>25.669865689177101</v>
      </c>
      <c r="DA5" s="9">
        <v>1.0651489988274501</v>
      </c>
      <c r="DB5" s="9">
        <v>4.0955261187107901</v>
      </c>
      <c r="DC5" s="9">
        <v>1.38890695388005</v>
      </c>
      <c r="DD5" s="9" t="s">
        <v>485</v>
      </c>
      <c r="DE5" s="9">
        <v>1.90681365115029</v>
      </c>
      <c r="DF5" s="9">
        <v>2.8318907752058999</v>
      </c>
      <c r="DG5" s="9" t="s">
        <v>485</v>
      </c>
      <c r="DH5" s="9">
        <v>3.53768951533509</v>
      </c>
      <c r="DI5" s="9" t="s">
        <v>485</v>
      </c>
      <c r="DJ5" s="9">
        <v>9.2104976223349002</v>
      </c>
      <c r="DK5" s="9">
        <v>5.8432382721165697</v>
      </c>
      <c r="DL5" s="9">
        <v>0.24254987640536202</v>
      </c>
      <c r="DM5" s="9">
        <v>2.6141620391078599</v>
      </c>
      <c r="DN5" s="9">
        <v>1.9196643988311901</v>
      </c>
      <c r="DO5" s="9">
        <v>0.54891896014679498</v>
      </c>
      <c r="DP5" s="9">
        <v>1.2044380972751101</v>
      </c>
      <c r="DQ5" s="9">
        <v>5.7303377577845298</v>
      </c>
      <c r="DR5" s="9">
        <v>3.0799868042610798</v>
      </c>
      <c r="DS5" s="9">
        <v>4.9186415250117603</v>
      </c>
      <c r="DT5" s="9">
        <v>11.6667423431389</v>
      </c>
      <c r="DU5" s="9">
        <v>5.6551614735075404</v>
      </c>
      <c r="DV5" s="9">
        <v>2.1592288774559401</v>
      </c>
      <c r="DW5" s="9">
        <v>6.1199363856345501</v>
      </c>
      <c r="DX5" s="9">
        <v>4.6206674398417897</v>
      </c>
      <c r="DY5" s="9">
        <v>12.8361472678195</v>
      </c>
      <c r="DZ5" s="9">
        <v>3.92348385642117</v>
      </c>
      <c r="EA5" s="9">
        <v>5.1474463029408399</v>
      </c>
      <c r="EB5" s="9">
        <v>2.7708335428987301</v>
      </c>
      <c r="EC5" s="9">
        <v>7.7786892430501497</v>
      </c>
      <c r="ED5" s="9">
        <v>0.14668872789625101</v>
      </c>
      <c r="EE5" s="9">
        <v>6.6552016869967803</v>
      </c>
      <c r="EF5" s="9">
        <v>7.0355615807529501</v>
      </c>
      <c r="EG5" s="9">
        <v>1.7551821613204499</v>
      </c>
      <c r="EH5" s="9">
        <v>3.7794242430527398</v>
      </c>
      <c r="EI5" s="9">
        <v>6.5002618380242998</v>
      </c>
      <c r="EJ5" s="9">
        <v>2.9951187039668201</v>
      </c>
      <c r="EK5" s="9">
        <v>1.52873800935419</v>
      </c>
      <c r="EL5" s="9">
        <v>3.2039846688372102</v>
      </c>
      <c r="EM5" s="9">
        <v>2.4335127664849301</v>
      </c>
      <c r="EN5" s="9">
        <v>7.3923790061990697</v>
      </c>
      <c r="EO5" s="9">
        <v>0.28376637165339902</v>
      </c>
      <c r="EP5" s="9">
        <v>16.706771890617102</v>
      </c>
      <c r="EQ5" s="9">
        <v>0.299286188577012</v>
      </c>
      <c r="ER5" s="9">
        <v>7.1334057047184496</v>
      </c>
      <c r="ES5" s="9">
        <v>6.8499977888859203</v>
      </c>
      <c r="ET5" s="9">
        <v>0.34118406230700998</v>
      </c>
      <c r="EU5" s="9">
        <v>1.4263458286099202</v>
      </c>
      <c r="EV5" s="9">
        <v>4.1542224037517199</v>
      </c>
      <c r="EW5" s="9">
        <v>9.9764098355737492</v>
      </c>
      <c r="EX5" s="9">
        <v>1.7607144691807299</v>
      </c>
      <c r="EY5" s="9">
        <v>7.6498955475807398</v>
      </c>
      <c r="EZ5" s="9">
        <v>5.07493607979284</v>
      </c>
      <c r="FA5" s="9">
        <v>4.5388352663861404</v>
      </c>
      <c r="FB5" s="9">
        <v>1.1947826396314298</v>
      </c>
      <c r="FC5" s="9">
        <v>1.0649639579554802</v>
      </c>
      <c r="FD5" s="9">
        <v>1.7636769873474598</v>
      </c>
      <c r="FE5" s="9" t="s">
        <v>485</v>
      </c>
      <c r="FF5" s="9">
        <v>4.6951481177513203</v>
      </c>
      <c r="FG5" s="9">
        <v>3.4183254264821099</v>
      </c>
      <c r="FH5" s="9">
        <v>5.6498606078988196</v>
      </c>
      <c r="FI5" s="9">
        <v>9.2517773720922101</v>
      </c>
      <c r="FJ5" s="9">
        <v>4.5908436913961301</v>
      </c>
      <c r="FK5" s="9">
        <v>1.3771493155280601</v>
      </c>
      <c r="FL5" s="9" t="s">
        <v>485</v>
      </c>
      <c r="FM5" s="9" t="s">
        <v>485</v>
      </c>
      <c r="FN5" s="9" t="s">
        <v>485</v>
      </c>
      <c r="FO5" s="9">
        <v>9.08218829455652</v>
      </c>
      <c r="FP5" s="9">
        <v>3.0400270092208999</v>
      </c>
      <c r="FQ5" s="9">
        <v>10.068074315403299</v>
      </c>
      <c r="FR5" s="9">
        <v>13.7431409703117</v>
      </c>
      <c r="FS5" s="9">
        <v>7.8609937205865004</v>
      </c>
      <c r="FT5" s="9">
        <v>2.5897969536179302</v>
      </c>
      <c r="FU5" s="9">
        <v>4.3891861368076901</v>
      </c>
      <c r="FV5" s="9">
        <v>4.9560715073148396</v>
      </c>
      <c r="FW5" s="9">
        <v>5.6644756769800697</v>
      </c>
      <c r="FX5" s="9">
        <v>7.1489728473098699</v>
      </c>
      <c r="FY5" s="9">
        <v>4.1560541506471704</v>
      </c>
      <c r="FZ5" s="9" t="s">
        <v>485</v>
      </c>
      <c r="GA5" s="9" t="s">
        <v>485</v>
      </c>
      <c r="GB5" s="9">
        <v>0.38977757609932001</v>
      </c>
      <c r="GC5" s="9">
        <v>1.4183533162659701</v>
      </c>
      <c r="GD5" s="9">
        <v>1.27287548649059</v>
      </c>
      <c r="GE5" s="9" t="s">
        <v>485</v>
      </c>
      <c r="GF5" s="9">
        <v>0.82937728540873301</v>
      </c>
      <c r="GG5" s="9">
        <v>0.98454695557274297</v>
      </c>
      <c r="GH5" s="9">
        <v>1.4554997178686899</v>
      </c>
      <c r="GI5" s="9">
        <v>0.48887813991722501</v>
      </c>
      <c r="GJ5" s="9" t="s">
        <v>485</v>
      </c>
      <c r="GK5" s="9">
        <v>0.16609421676760799</v>
      </c>
      <c r="GL5" s="9">
        <v>0.16601189518187601</v>
      </c>
      <c r="GM5" s="9">
        <v>0.87632697289362405</v>
      </c>
      <c r="GN5" s="9">
        <v>2.1483814608042899</v>
      </c>
      <c r="GO5" s="9">
        <v>1.1217878295372601</v>
      </c>
      <c r="GP5" s="9">
        <v>1.1442120274292</v>
      </c>
      <c r="GQ5" s="9">
        <v>0.82139327557526998</v>
      </c>
      <c r="GR5" s="9" t="s">
        <v>485</v>
      </c>
      <c r="GS5" s="9" t="s">
        <v>485</v>
      </c>
      <c r="GT5" s="9">
        <v>0.225814095483518</v>
      </c>
      <c r="GU5" s="9" t="s">
        <v>485</v>
      </c>
      <c r="GV5" s="9" t="s">
        <v>485</v>
      </c>
      <c r="GW5" s="9" t="s">
        <v>485</v>
      </c>
      <c r="GX5" s="9" t="s">
        <v>485</v>
      </c>
      <c r="GY5" s="9" t="s">
        <v>485</v>
      </c>
      <c r="GZ5" s="9" t="s">
        <v>485</v>
      </c>
      <c r="HA5" s="9" t="s">
        <v>485</v>
      </c>
      <c r="HB5" s="9" t="s">
        <v>485</v>
      </c>
      <c r="HC5" s="9" t="s">
        <v>485</v>
      </c>
      <c r="HD5" s="9" t="s">
        <v>485</v>
      </c>
      <c r="HE5" s="9" t="s">
        <v>485</v>
      </c>
      <c r="HF5" s="9">
        <v>0.51764750440947505</v>
      </c>
      <c r="HG5" s="9">
        <v>0.66604168164655997</v>
      </c>
      <c r="HH5" s="9" t="s">
        <v>485</v>
      </c>
      <c r="HI5" s="9" t="s">
        <v>485</v>
      </c>
      <c r="HJ5" s="9" t="s">
        <v>485</v>
      </c>
      <c r="HK5" s="9" t="s">
        <v>485</v>
      </c>
      <c r="HL5" s="9" t="s">
        <v>485</v>
      </c>
      <c r="HM5" s="9" t="s">
        <v>485</v>
      </c>
      <c r="HN5" s="9">
        <v>1.73690171172233</v>
      </c>
      <c r="HO5" s="9" t="s">
        <v>485</v>
      </c>
      <c r="HP5" s="9" t="s">
        <v>485</v>
      </c>
      <c r="HQ5" s="9" t="s">
        <v>485</v>
      </c>
      <c r="HR5" s="9" t="s">
        <v>485</v>
      </c>
      <c r="HS5" s="9" t="s">
        <v>485</v>
      </c>
      <c r="HT5" s="9" t="s">
        <v>485</v>
      </c>
      <c r="HU5" s="9" t="s">
        <v>485</v>
      </c>
      <c r="HV5" s="9" t="s">
        <v>485</v>
      </c>
      <c r="HW5" s="9" t="s">
        <v>485</v>
      </c>
      <c r="HX5" s="9" t="s">
        <v>485</v>
      </c>
      <c r="HY5" s="9" t="s">
        <v>485</v>
      </c>
      <c r="HZ5" s="9" t="s">
        <v>485</v>
      </c>
      <c r="IA5" s="9" t="s">
        <v>485</v>
      </c>
      <c r="IB5" s="9" t="s">
        <v>485</v>
      </c>
      <c r="IC5" s="9" t="s">
        <v>485</v>
      </c>
      <c r="ID5" s="9">
        <v>0.73225670966487799</v>
      </c>
      <c r="IE5" s="9" t="s">
        <v>485</v>
      </c>
      <c r="IF5" s="9">
        <v>1.45932285768179</v>
      </c>
      <c r="IG5" s="9" t="s">
        <v>485</v>
      </c>
      <c r="IH5" s="9">
        <v>9.4675214172344299E-2</v>
      </c>
      <c r="II5" s="9" t="s">
        <v>485</v>
      </c>
      <c r="IJ5" s="9" t="s">
        <v>485</v>
      </c>
      <c r="IK5" s="9" t="s">
        <v>485</v>
      </c>
      <c r="IL5" s="9" t="s">
        <v>485</v>
      </c>
      <c r="IM5" s="9" t="s">
        <v>485</v>
      </c>
      <c r="IN5" s="9" t="s">
        <v>485</v>
      </c>
      <c r="IO5" s="9" t="s">
        <v>485</v>
      </c>
      <c r="IP5" s="9" t="s">
        <v>485</v>
      </c>
      <c r="IQ5" s="9" t="s">
        <v>485</v>
      </c>
      <c r="IR5" s="9" t="s">
        <v>485</v>
      </c>
      <c r="IS5" s="9" t="s">
        <v>485</v>
      </c>
      <c r="IT5" s="9" t="s">
        <v>485</v>
      </c>
      <c r="IU5" s="9" t="s">
        <v>485</v>
      </c>
      <c r="IV5" s="9" t="s">
        <v>485</v>
      </c>
      <c r="IW5" s="9">
        <v>1.1312650307229699</v>
      </c>
      <c r="IX5" s="9" t="s">
        <v>485</v>
      </c>
      <c r="IY5" s="9" t="s">
        <v>485</v>
      </c>
      <c r="IZ5" s="9" t="s">
        <v>485</v>
      </c>
      <c r="JA5" s="9" t="s">
        <v>485</v>
      </c>
      <c r="JB5" s="9" t="s">
        <v>485</v>
      </c>
      <c r="JC5" s="9" t="s">
        <v>485</v>
      </c>
      <c r="JD5" s="9" t="s">
        <v>485</v>
      </c>
      <c r="JE5" s="9" t="s">
        <v>485</v>
      </c>
      <c r="JF5" s="9">
        <v>2.0696060904015798</v>
      </c>
      <c r="JG5" s="9" t="s">
        <v>485</v>
      </c>
      <c r="JH5" s="9" t="s">
        <v>485</v>
      </c>
      <c r="JI5" s="9" t="s">
        <v>485</v>
      </c>
      <c r="JJ5" s="9">
        <v>6.8753321911908101</v>
      </c>
      <c r="JK5" s="9">
        <v>5.9691649816627104</v>
      </c>
      <c r="JL5" s="9" t="s">
        <v>485</v>
      </c>
      <c r="JM5" s="9">
        <v>1.27313176984581</v>
      </c>
      <c r="JN5" s="9" t="s">
        <v>485</v>
      </c>
      <c r="JO5" s="9">
        <v>27.8326549263221</v>
      </c>
      <c r="JP5" s="9">
        <v>5.6969124333606898</v>
      </c>
      <c r="JQ5" s="9">
        <v>3.0748449134161899</v>
      </c>
      <c r="JR5" s="9">
        <v>0.77563373232817301</v>
      </c>
      <c r="JS5" s="9">
        <v>4.7047547277215704</v>
      </c>
      <c r="JT5" s="9" t="s">
        <v>485</v>
      </c>
      <c r="JU5" s="9">
        <v>10.0522388356368</v>
      </c>
      <c r="JV5" s="9">
        <v>3.8980144126508498</v>
      </c>
      <c r="JW5" s="9">
        <v>1.7003185967132399</v>
      </c>
      <c r="JX5" s="9">
        <v>1.2655237417804499</v>
      </c>
      <c r="JY5" s="9" t="s">
        <v>485</v>
      </c>
      <c r="JZ5" s="9">
        <v>4.35481724589867</v>
      </c>
      <c r="KA5" s="9">
        <v>20.872008335232699</v>
      </c>
      <c r="KB5" s="9">
        <v>12.2641280341309</v>
      </c>
      <c r="KC5" s="9">
        <v>6.3222913492122803</v>
      </c>
      <c r="KD5" s="9" t="s">
        <v>485</v>
      </c>
      <c r="KE5" s="9">
        <v>1.1168639541274901</v>
      </c>
      <c r="KF5" s="9">
        <v>0.28374016827033899</v>
      </c>
      <c r="KG5" s="9">
        <v>0.36962731064395699</v>
      </c>
      <c r="KH5" s="9" t="s">
        <v>485</v>
      </c>
      <c r="KI5" s="9">
        <v>0.43020591586045898</v>
      </c>
      <c r="KJ5" s="9" t="s">
        <v>485</v>
      </c>
      <c r="KK5" s="9">
        <v>0.33653227962121701</v>
      </c>
      <c r="KL5" s="9" t="s">
        <v>485</v>
      </c>
      <c r="KM5" s="9" t="s">
        <v>485</v>
      </c>
      <c r="KN5" s="9">
        <v>1.2504376535122601</v>
      </c>
      <c r="KO5" s="9">
        <v>1.3769282819456501</v>
      </c>
      <c r="KP5" s="9" t="s">
        <v>485</v>
      </c>
      <c r="KQ5" s="9">
        <v>0.50922827253701997</v>
      </c>
      <c r="KR5" s="9" t="s">
        <v>485</v>
      </c>
      <c r="KS5" s="9" t="s">
        <v>485</v>
      </c>
      <c r="KT5" s="9" t="s">
        <v>485</v>
      </c>
      <c r="KU5" s="9">
        <v>2.40741856476386</v>
      </c>
      <c r="KV5" s="9" t="s">
        <v>485</v>
      </c>
      <c r="KW5" s="9" t="s">
        <v>485</v>
      </c>
      <c r="KX5" s="9" t="s">
        <v>485</v>
      </c>
      <c r="KY5" s="9">
        <v>7.1304029044894</v>
      </c>
      <c r="KZ5" s="9" t="s">
        <v>485</v>
      </c>
      <c r="LA5" s="9">
        <v>14.722389954463599</v>
      </c>
      <c r="LB5" s="9" t="s">
        <v>485</v>
      </c>
      <c r="LC5" s="9">
        <v>7.6983224875065099</v>
      </c>
      <c r="LD5" s="9">
        <v>2.1917680386463498</v>
      </c>
      <c r="LE5" s="9" t="s">
        <v>485</v>
      </c>
      <c r="LF5" s="9">
        <v>1.4956434573856101</v>
      </c>
      <c r="LG5" s="9">
        <v>4.8973656815521798</v>
      </c>
      <c r="LH5" s="9">
        <v>1.00258663886855</v>
      </c>
      <c r="LI5" s="9" t="s">
        <v>485</v>
      </c>
      <c r="LJ5" s="9">
        <v>0.81950026135629706</v>
      </c>
      <c r="LK5" s="9">
        <v>6.8531024334412702</v>
      </c>
      <c r="LL5" s="9">
        <v>1.12029525254116</v>
      </c>
      <c r="LM5" s="9">
        <v>2.5454625502039998</v>
      </c>
      <c r="LN5" s="9">
        <v>0.70755298608593897</v>
      </c>
      <c r="LO5" s="9" t="s">
        <v>485</v>
      </c>
      <c r="LP5" s="9" t="s">
        <v>485</v>
      </c>
      <c r="LQ5" s="9">
        <v>0.22294601660362501</v>
      </c>
      <c r="LR5" s="9" t="s">
        <v>485</v>
      </c>
      <c r="LS5" s="9">
        <v>3.4146271411181401</v>
      </c>
      <c r="LT5" s="9">
        <v>0.35787957021913602</v>
      </c>
      <c r="LU5" s="9">
        <v>0.52442032259646798</v>
      </c>
      <c r="LV5" s="9">
        <v>0.50119164352186396</v>
      </c>
      <c r="LW5" s="9">
        <v>1.6058130331437499</v>
      </c>
      <c r="LX5" s="9">
        <v>2.7127084564672899</v>
      </c>
      <c r="LY5" s="9">
        <v>0.43821136143936501</v>
      </c>
      <c r="LZ5" s="9">
        <v>0.37835918614143599</v>
      </c>
      <c r="MA5" s="9">
        <v>0.87875169447443902</v>
      </c>
      <c r="MB5" s="9">
        <v>0.24304514976629399</v>
      </c>
      <c r="MC5" s="9">
        <v>3.8042138814988302</v>
      </c>
      <c r="MD5" s="9">
        <v>1.8373779830169401</v>
      </c>
      <c r="ME5" s="9">
        <v>0.82385390882699006</v>
      </c>
      <c r="MF5" s="9">
        <v>0.57341516830000705</v>
      </c>
      <c r="MG5" s="9" t="s">
        <v>485</v>
      </c>
      <c r="MH5" s="9">
        <v>0.94080794223719</v>
      </c>
      <c r="MI5" s="9">
        <v>0.58441645804768705</v>
      </c>
      <c r="MJ5" s="9" t="s">
        <v>485</v>
      </c>
      <c r="MK5" s="9" t="s">
        <v>485</v>
      </c>
      <c r="ML5" s="9">
        <v>6.25546903059307</v>
      </c>
      <c r="MM5" s="9">
        <v>0.46391266563483702</v>
      </c>
      <c r="MN5" s="9">
        <v>0.79519379128671697</v>
      </c>
      <c r="MO5" s="9">
        <v>8.6654762352406607</v>
      </c>
      <c r="MP5" s="9">
        <v>0.96902015049294399</v>
      </c>
      <c r="MQ5" s="9" t="s">
        <v>485</v>
      </c>
      <c r="MR5" s="9" t="s">
        <v>485</v>
      </c>
      <c r="MS5" s="9">
        <v>0.46479313973796499</v>
      </c>
      <c r="MT5" s="9" t="s">
        <v>485</v>
      </c>
      <c r="MU5" s="9">
        <v>0.156846012508392</v>
      </c>
      <c r="MV5" s="9">
        <v>0.173850697794978</v>
      </c>
      <c r="MW5" s="9">
        <v>0.45840348169107997</v>
      </c>
      <c r="MX5" s="9">
        <v>0.28103611320364802</v>
      </c>
      <c r="MY5" s="9">
        <v>0.47478550783234802</v>
      </c>
      <c r="MZ5" s="9" t="s">
        <v>485</v>
      </c>
      <c r="NA5" s="9">
        <v>0.34544044607204599</v>
      </c>
      <c r="NB5" s="9">
        <v>8.3027412670737899</v>
      </c>
      <c r="NC5" s="9">
        <v>8.7560116983713208</v>
      </c>
      <c r="ND5" s="9">
        <v>0.47521489257692001</v>
      </c>
      <c r="NE5" s="9">
        <v>0.49784909811558098</v>
      </c>
      <c r="NF5" s="9">
        <v>1.1534570247765401</v>
      </c>
      <c r="NG5" s="9">
        <v>1.8028481979265201</v>
      </c>
      <c r="NH5" s="9">
        <v>10.2486105288187</v>
      </c>
      <c r="NI5" s="9">
        <v>1.3867360691092601</v>
      </c>
      <c r="NJ5" s="9">
        <v>2.9742634931744099</v>
      </c>
      <c r="NK5" s="9">
        <v>20.920791161110699</v>
      </c>
      <c r="NL5" s="9">
        <v>0.13656820342117601</v>
      </c>
      <c r="NM5" s="9">
        <v>0.94496055958429503</v>
      </c>
      <c r="NN5" s="9">
        <v>0.148869207482796</v>
      </c>
      <c r="NO5" s="9">
        <v>6.4985830322498099</v>
      </c>
      <c r="NP5" s="9">
        <v>5.43998033812621</v>
      </c>
      <c r="NQ5" s="9">
        <v>11.3107018917838</v>
      </c>
      <c r="NR5" s="9">
        <v>0.32938288229426299</v>
      </c>
      <c r="NS5" s="9">
        <v>7.8763575563350798</v>
      </c>
      <c r="NT5" s="9">
        <v>6.4027565349226396</v>
      </c>
      <c r="NU5" s="9">
        <v>10.5825944418423</v>
      </c>
      <c r="NV5" s="9">
        <v>6.6482421367969602</v>
      </c>
      <c r="NW5" s="9">
        <v>8.3910911286073802</v>
      </c>
      <c r="NX5" s="9">
        <v>1.931094610168</v>
      </c>
      <c r="NY5" s="9">
        <v>2.3962053173570101</v>
      </c>
      <c r="NZ5" s="9">
        <v>5.3029972973061401</v>
      </c>
      <c r="OA5" s="9">
        <v>8.14578108974443</v>
      </c>
      <c r="OB5" s="9">
        <v>17.824008351073999</v>
      </c>
      <c r="OC5" s="9">
        <v>21.131878681051301</v>
      </c>
      <c r="OD5" s="9">
        <v>0.62575521817303803</v>
      </c>
      <c r="OE5" s="9">
        <v>7.0652751269163803</v>
      </c>
      <c r="OF5" s="9">
        <v>3.20033079766835E-2</v>
      </c>
      <c r="OG5" s="9">
        <v>1.9737042247786101</v>
      </c>
      <c r="OH5" s="9">
        <v>1.1400350978343501</v>
      </c>
      <c r="OI5" s="9">
        <v>6.6742459391120104</v>
      </c>
      <c r="OJ5" s="9">
        <v>6.0800472415427196</v>
      </c>
      <c r="OK5" s="9">
        <v>8.3461093343733204</v>
      </c>
      <c r="OL5" s="9">
        <v>8.6492899711680309</v>
      </c>
      <c r="OM5" s="9">
        <v>5.4123017763799801</v>
      </c>
      <c r="ON5" s="9">
        <v>11.810784200606999</v>
      </c>
      <c r="OO5" s="9">
        <v>4.96089253297969</v>
      </c>
      <c r="OP5" s="9">
        <v>7.2664780052615798</v>
      </c>
      <c r="OQ5" s="9">
        <v>0.57104666472213506</v>
      </c>
      <c r="OR5" s="9">
        <v>1.5961683065398899</v>
      </c>
      <c r="OS5" s="9">
        <v>0.59124733411470498</v>
      </c>
      <c r="OT5" s="9">
        <v>1.1669297911487899</v>
      </c>
      <c r="OU5" s="9">
        <v>0.95356649356895196</v>
      </c>
      <c r="OV5" s="9">
        <v>0.60606258587442896</v>
      </c>
      <c r="OW5" s="9">
        <v>0.84243127655211902</v>
      </c>
      <c r="OX5" s="9">
        <v>1.2119598627794002</v>
      </c>
      <c r="OY5" s="9">
        <v>1.0037087905174999</v>
      </c>
      <c r="OZ5" s="9">
        <v>1.2295766216297499</v>
      </c>
      <c r="PA5" s="9">
        <v>0.46403366881890301</v>
      </c>
      <c r="PB5" s="9">
        <v>0.938935994683051</v>
      </c>
      <c r="PC5" s="9">
        <v>3.5647214490799</v>
      </c>
      <c r="PD5" s="9">
        <v>0.96785123205353596</v>
      </c>
      <c r="PE5" s="9">
        <v>0.84112586195565997</v>
      </c>
      <c r="PF5" s="9">
        <v>1.52472842851193</v>
      </c>
      <c r="PG5" s="9">
        <v>0.575791102146469</v>
      </c>
      <c r="PH5" s="9">
        <v>1.3714279633383</v>
      </c>
      <c r="PI5" s="9">
        <v>18.022304959380701</v>
      </c>
      <c r="PJ5" s="9">
        <v>0.93550694837398496</v>
      </c>
      <c r="PK5" s="9" t="s">
        <v>485</v>
      </c>
      <c r="PL5" s="9" t="s">
        <v>485</v>
      </c>
      <c r="PM5" s="9" t="s">
        <v>485</v>
      </c>
      <c r="PN5" s="9" t="s">
        <v>485</v>
      </c>
      <c r="PO5" s="9">
        <v>1.2813640913084401</v>
      </c>
      <c r="PP5" s="9">
        <v>1.5041538094429201</v>
      </c>
      <c r="PQ5" s="9">
        <v>1.20171878465517</v>
      </c>
      <c r="PR5" s="9" t="s">
        <v>485</v>
      </c>
      <c r="PS5" s="9">
        <v>0.77972770760338395</v>
      </c>
      <c r="PT5" s="9" t="s">
        <v>485</v>
      </c>
      <c r="PU5" s="9">
        <v>0.992415121675009</v>
      </c>
      <c r="PV5" s="9" t="s">
        <v>485</v>
      </c>
      <c r="PW5" s="9">
        <v>0.54698032166058996</v>
      </c>
      <c r="PX5" s="9" t="s">
        <v>485</v>
      </c>
      <c r="PY5" s="9">
        <v>4.6623912781919401</v>
      </c>
      <c r="PZ5" s="9" t="s">
        <v>485</v>
      </c>
      <c r="QA5" s="9" t="s">
        <v>485</v>
      </c>
    </row>
    <row r="6" spans="1:443" x14ac:dyDescent="0.25">
      <c r="A6" s="1">
        <v>14.855</v>
      </c>
      <c r="B6" s="13">
        <f t="shared" si="0"/>
        <v>92.737430167597765</v>
      </c>
      <c r="C6" s="1">
        <v>2.6800177140368602</v>
      </c>
      <c r="D6" s="1">
        <v>4.56250515945045</v>
      </c>
      <c r="E6" s="1">
        <v>3.4713882250897399</v>
      </c>
      <c r="F6" s="1">
        <v>2.1008889062115599</v>
      </c>
      <c r="G6" s="1">
        <v>1.7563381171891399</v>
      </c>
      <c r="H6" s="1">
        <v>5.1058904885039897</v>
      </c>
      <c r="I6" s="1">
        <v>2.5248489102866198</v>
      </c>
      <c r="J6" s="1">
        <v>5.0404317512935402</v>
      </c>
      <c r="K6" s="1">
        <v>6.0110261334607298</v>
      </c>
      <c r="L6" s="1">
        <v>10.058559911373699</v>
      </c>
      <c r="M6" s="1">
        <v>6.5857005540451201</v>
      </c>
      <c r="N6" s="1">
        <v>5.3989461736365598</v>
      </c>
      <c r="O6" s="1">
        <v>5.2478112247986504</v>
      </c>
      <c r="P6" s="1">
        <v>8.4372397049333703</v>
      </c>
      <c r="Q6" s="1">
        <v>0.89819969460289006</v>
      </c>
      <c r="R6" s="1">
        <v>2.70060072200679</v>
      </c>
      <c r="S6" s="1">
        <v>14.598842867441499</v>
      </c>
      <c r="T6" s="1">
        <v>2.0072778993576099</v>
      </c>
      <c r="U6" s="1">
        <v>3.8339315692599198</v>
      </c>
      <c r="V6" s="1">
        <v>2.36705097798641</v>
      </c>
      <c r="W6" s="1">
        <v>3.96364192105221</v>
      </c>
      <c r="X6" s="1">
        <v>1.6020355650495399</v>
      </c>
      <c r="Y6" s="1">
        <v>1.3935185223020901</v>
      </c>
      <c r="Z6" s="1">
        <v>2.1424024261237302</v>
      </c>
      <c r="AA6" s="1" t="s">
        <v>485</v>
      </c>
      <c r="AB6" s="1">
        <v>3.7478410025965201</v>
      </c>
      <c r="AC6" s="1">
        <v>5.2255920943750596</v>
      </c>
      <c r="AD6" s="1">
        <v>1.33200299234921</v>
      </c>
      <c r="AE6" s="1">
        <v>2.2781677467231498</v>
      </c>
      <c r="AF6" s="1">
        <v>5.38629225946862</v>
      </c>
      <c r="AG6" s="1">
        <v>6.5362848203473298</v>
      </c>
      <c r="AH6" s="1" t="s">
        <v>485</v>
      </c>
      <c r="AI6" s="1" t="s">
        <v>485</v>
      </c>
      <c r="AJ6" s="1">
        <v>8.0661083492971208</v>
      </c>
      <c r="AK6" s="1">
        <v>3.6014981302213198</v>
      </c>
      <c r="AL6" s="1">
        <v>1.54789326899475</v>
      </c>
      <c r="AM6" s="1">
        <v>3.6646750865292099</v>
      </c>
      <c r="AN6" s="1">
        <v>4.6233205903311401</v>
      </c>
      <c r="AO6" s="1">
        <v>1.33699728694161</v>
      </c>
      <c r="AP6" s="1">
        <v>3.53054482985076</v>
      </c>
      <c r="AQ6" s="1">
        <v>3.0519266400981699</v>
      </c>
      <c r="AR6" s="1">
        <v>3.8894441543049596</v>
      </c>
      <c r="AS6" s="1">
        <v>5.0958906957766903</v>
      </c>
      <c r="AT6" s="1">
        <v>14.7383190645841</v>
      </c>
      <c r="AU6" s="1">
        <v>3.6748029444017098</v>
      </c>
      <c r="AV6" s="1">
        <v>3.9573202390834399</v>
      </c>
      <c r="AW6" s="1">
        <v>22.462345259393501</v>
      </c>
      <c r="AX6" s="1">
        <v>5.7317032354139306</v>
      </c>
      <c r="AY6" s="1">
        <v>17.644401114553698</v>
      </c>
      <c r="AZ6" s="1">
        <v>3.2342090892066202</v>
      </c>
      <c r="BA6" s="1">
        <v>4.1486165425805002</v>
      </c>
      <c r="BB6" s="1">
        <v>7.8304551037296504</v>
      </c>
      <c r="BC6" s="1">
        <v>3.5218707381399499</v>
      </c>
      <c r="BD6" s="1">
        <v>1.7728759955061599</v>
      </c>
      <c r="BE6" s="1">
        <v>3.7947877409223598</v>
      </c>
      <c r="BF6" s="1">
        <v>4.0352080768639897</v>
      </c>
      <c r="BG6" s="1">
        <v>13.880682140953899</v>
      </c>
      <c r="BH6" s="1">
        <v>2.3526850911754997</v>
      </c>
      <c r="BI6" s="1">
        <v>4.1577051545484096</v>
      </c>
      <c r="BJ6" s="1">
        <v>2.7087696504910701</v>
      </c>
      <c r="BK6" s="1">
        <v>2.3762803066836304</v>
      </c>
      <c r="BL6" s="1">
        <v>5.2762338122310899</v>
      </c>
      <c r="BM6" s="1">
        <v>3.7791109723913401</v>
      </c>
      <c r="BN6" s="1">
        <v>4.5036742274918904</v>
      </c>
      <c r="BO6" s="1">
        <v>3.21084743942215</v>
      </c>
      <c r="BP6" s="1">
        <v>6.4676417804415003</v>
      </c>
      <c r="BQ6" s="1">
        <v>5.4123477398525299</v>
      </c>
      <c r="BR6" s="1">
        <v>1.1344449409906501</v>
      </c>
      <c r="BS6" s="1">
        <v>0.35578042163176898</v>
      </c>
      <c r="BT6" s="1">
        <v>4.2650147802972702</v>
      </c>
      <c r="BU6" s="1">
        <v>6.6791966409067198</v>
      </c>
      <c r="BV6" s="1">
        <v>1.5455228538061698</v>
      </c>
      <c r="BW6" s="1">
        <v>3.8425791114409398</v>
      </c>
      <c r="BX6" s="1">
        <v>4.4505698992558802</v>
      </c>
      <c r="BY6" s="1">
        <v>3.39528595229701</v>
      </c>
      <c r="BZ6" s="1" t="s">
        <v>485</v>
      </c>
      <c r="CA6" s="1">
        <v>0.97752117365246105</v>
      </c>
      <c r="CB6" s="1">
        <v>1.43592431443025</v>
      </c>
      <c r="CC6" s="1">
        <v>2.0747294079999699</v>
      </c>
      <c r="CD6" s="1">
        <v>0.88001679085485796</v>
      </c>
      <c r="CE6" s="1">
        <v>1.2075787510520999</v>
      </c>
      <c r="CF6" s="1" t="s">
        <v>485</v>
      </c>
      <c r="CG6" s="1">
        <v>2.5306630905073701</v>
      </c>
      <c r="CH6" s="1">
        <v>2.4261469537834901</v>
      </c>
      <c r="CI6" s="1">
        <v>2.5824530457261501</v>
      </c>
      <c r="CJ6" s="1">
        <v>2.4241968209217801</v>
      </c>
      <c r="CK6" s="1">
        <v>2.1919385181829898</v>
      </c>
      <c r="CL6" s="1">
        <v>7.2711209060614692</v>
      </c>
      <c r="CM6" s="1">
        <v>4.5588058211574998</v>
      </c>
      <c r="CN6" s="1">
        <v>1.47642147967131</v>
      </c>
      <c r="CO6" s="1">
        <v>3.6129053914295302</v>
      </c>
      <c r="CP6" s="1">
        <v>2.9623791429831701</v>
      </c>
      <c r="CQ6" s="1">
        <v>3.23036906592997</v>
      </c>
      <c r="CR6" s="1">
        <v>1.42534970126622</v>
      </c>
      <c r="CS6" s="1">
        <v>2.9053669835847602</v>
      </c>
      <c r="CT6" s="1">
        <v>3.4146655127550098</v>
      </c>
      <c r="CU6" s="1">
        <v>5.40132779566627</v>
      </c>
      <c r="CV6" s="1">
        <v>10.880342951564201</v>
      </c>
      <c r="CW6" s="1">
        <v>8.2590952618858502</v>
      </c>
      <c r="CX6" s="1">
        <v>19.803382791784397</v>
      </c>
      <c r="CY6" s="1">
        <v>5.3781420123317396</v>
      </c>
      <c r="CZ6" s="1" t="s">
        <v>485</v>
      </c>
      <c r="DA6" s="1">
        <v>4.4104642672977397</v>
      </c>
      <c r="DB6" s="1">
        <v>3.97257392773674</v>
      </c>
      <c r="DC6" s="1">
        <v>8.0603774450226204</v>
      </c>
      <c r="DD6" s="1">
        <v>4.9525551046729603</v>
      </c>
      <c r="DE6" s="1">
        <v>4.4922640206402402</v>
      </c>
      <c r="DF6" s="1">
        <v>5.9655542136725304</v>
      </c>
      <c r="DG6" s="1">
        <v>4.77239840739791</v>
      </c>
      <c r="DH6" s="1">
        <v>4.0137214205444796</v>
      </c>
      <c r="DI6" s="1">
        <v>1.8294325359343999</v>
      </c>
      <c r="DJ6" s="1">
        <v>3.6795715898164598</v>
      </c>
      <c r="DK6" s="1">
        <v>5.19829222148166</v>
      </c>
      <c r="DL6" s="1">
        <v>1.8166299166247499</v>
      </c>
      <c r="DM6" s="1">
        <v>3.7480562900260201</v>
      </c>
      <c r="DN6" s="1">
        <v>3.3132177263342601</v>
      </c>
      <c r="DO6" s="1">
        <v>1.9697494248137299</v>
      </c>
      <c r="DP6" s="1">
        <v>4.0745019088422199</v>
      </c>
      <c r="DQ6" s="1">
        <v>3.5135937178363399</v>
      </c>
      <c r="DR6" s="1">
        <v>3.81613355282134</v>
      </c>
      <c r="DS6" s="1">
        <v>9.1009218250034998</v>
      </c>
      <c r="DT6" s="1">
        <v>4.9652689355091706</v>
      </c>
      <c r="DU6" s="1">
        <v>6.5444364474965298</v>
      </c>
      <c r="DV6" s="1">
        <v>1.88191035516756</v>
      </c>
      <c r="DW6" s="1">
        <v>3.5186553122986699</v>
      </c>
      <c r="DX6" s="1">
        <v>8.5163866771715302</v>
      </c>
      <c r="DY6" s="1">
        <v>2.4757140543680296</v>
      </c>
      <c r="DZ6" s="1">
        <v>3.4190426313485398</v>
      </c>
      <c r="EA6" s="1">
        <v>1.8280064176920598</v>
      </c>
      <c r="EB6" s="1">
        <v>3.5516317370475701</v>
      </c>
      <c r="EC6" s="1">
        <v>3.72933742347095</v>
      </c>
      <c r="ED6" s="1" t="s">
        <v>485</v>
      </c>
      <c r="EE6" s="1">
        <v>3.47931694359642</v>
      </c>
      <c r="EF6" s="1">
        <v>3.05760172167061</v>
      </c>
      <c r="EG6" s="1">
        <v>2.7731409697024301</v>
      </c>
      <c r="EH6" s="1">
        <v>3.8604442297861299</v>
      </c>
      <c r="EI6" s="1">
        <v>3.5073286769390801</v>
      </c>
      <c r="EJ6" s="1">
        <v>6.1589267120143294</v>
      </c>
      <c r="EK6" s="1">
        <v>2.4708711006411299</v>
      </c>
      <c r="EL6" s="1">
        <v>1.39178811125572</v>
      </c>
      <c r="EM6" s="1">
        <v>4.8329547115221496</v>
      </c>
      <c r="EN6" s="1">
        <v>3.1493396979039701</v>
      </c>
      <c r="EO6" s="1">
        <v>2.0149460033058499</v>
      </c>
      <c r="EP6" s="1">
        <v>7.8501100166866298</v>
      </c>
      <c r="EQ6" s="1">
        <v>1.80888476271059</v>
      </c>
      <c r="ER6" s="1">
        <v>4.0282294650625898</v>
      </c>
      <c r="ES6" s="1">
        <v>4.2346589486076001</v>
      </c>
      <c r="ET6" s="1">
        <v>1.2289201005142001</v>
      </c>
      <c r="EU6" s="1" t="s">
        <v>485</v>
      </c>
      <c r="EV6" s="1">
        <v>2.1391348350675199</v>
      </c>
      <c r="EW6" s="1">
        <v>4.9808252104146202</v>
      </c>
      <c r="EX6" s="1">
        <v>15.600925912919701</v>
      </c>
      <c r="EY6" s="1">
        <v>4.8316659373730904</v>
      </c>
      <c r="EZ6" s="1">
        <v>2.2235788795264901</v>
      </c>
      <c r="FA6" s="1">
        <v>4.0357960161135598</v>
      </c>
      <c r="FB6" s="1" t="s">
        <v>485</v>
      </c>
      <c r="FC6" s="1" t="s">
        <v>485</v>
      </c>
      <c r="FD6" s="1">
        <v>1.2978702448965098</v>
      </c>
      <c r="FE6" s="1">
        <v>0.55592078841748604</v>
      </c>
      <c r="FF6" s="1">
        <v>10.559690707107601</v>
      </c>
      <c r="FG6" s="1">
        <v>1.57037536250952</v>
      </c>
      <c r="FH6" s="1">
        <v>2.4958867056624099</v>
      </c>
      <c r="FI6" s="1">
        <v>4.0353047711970698</v>
      </c>
      <c r="FJ6" s="1">
        <v>2.7373154254370098</v>
      </c>
      <c r="FK6" s="1">
        <v>0.82282113457141803</v>
      </c>
      <c r="FL6" s="1" t="s">
        <v>485</v>
      </c>
      <c r="FM6" s="1" t="s">
        <v>485</v>
      </c>
      <c r="FN6" s="1" t="s">
        <v>485</v>
      </c>
      <c r="FO6" s="1">
        <v>3.5734238736129802</v>
      </c>
      <c r="FP6" s="1">
        <v>0.82931714513729804</v>
      </c>
      <c r="FQ6" s="1">
        <v>6.3064094352774402</v>
      </c>
      <c r="FR6" s="1">
        <v>7.7333492750742501</v>
      </c>
      <c r="FS6" s="1">
        <v>2.9751761191607602</v>
      </c>
      <c r="FT6" s="1">
        <v>1.75477839040368</v>
      </c>
      <c r="FU6" s="1">
        <v>2.6847427634916099</v>
      </c>
      <c r="FV6" s="1">
        <v>1.8998378933406599</v>
      </c>
      <c r="FW6" s="1">
        <v>3.8480276203997201</v>
      </c>
      <c r="FX6" s="1">
        <v>11.077740483524501</v>
      </c>
      <c r="FY6" s="1">
        <v>2.32807150901492</v>
      </c>
      <c r="FZ6" s="1">
        <v>1.3655567590150901</v>
      </c>
      <c r="GA6" s="1">
        <v>4.4074446826417102</v>
      </c>
      <c r="GB6" s="1">
        <v>5.5710296080348698</v>
      </c>
      <c r="GC6" s="1">
        <v>7.9913362572834901</v>
      </c>
      <c r="GD6" s="1">
        <v>0.57233277600034504</v>
      </c>
      <c r="GE6" s="1">
        <v>0.85023428998336703</v>
      </c>
      <c r="GF6" s="1">
        <v>0.74107490905488205</v>
      </c>
      <c r="GG6" s="1">
        <v>0.85525687952919904</v>
      </c>
      <c r="GH6" s="1">
        <v>0.72845837710705097</v>
      </c>
      <c r="GI6" s="1">
        <v>0.70233883153709398</v>
      </c>
      <c r="GJ6" s="1">
        <v>1.44959893108075</v>
      </c>
      <c r="GK6" s="1">
        <v>1.7837010070057999</v>
      </c>
      <c r="GL6" s="1">
        <v>1.6232425503253201</v>
      </c>
      <c r="GM6" s="1">
        <v>2.4047006875050898</v>
      </c>
      <c r="GN6" s="1">
        <v>6.1056844046457899</v>
      </c>
      <c r="GO6" s="1">
        <v>3.0394106343704501</v>
      </c>
      <c r="GP6" s="1">
        <v>1.52886796331269</v>
      </c>
      <c r="GQ6" s="1">
        <v>1.7026801800695699</v>
      </c>
      <c r="GR6" s="1">
        <v>2.7472111398754699</v>
      </c>
      <c r="GS6" s="1">
        <v>1.94814987972682</v>
      </c>
      <c r="GT6" s="1">
        <v>1.2644954187472399</v>
      </c>
      <c r="GU6" s="1">
        <v>2.8530733943423998</v>
      </c>
      <c r="GV6" s="1">
        <v>2.8990123496010898</v>
      </c>
      <c r="GW6" s="1">
        <v>3.3803539107340499</v>
      </c>
      <c r="GX6" s="1" t="s">
        <v>485</v>
      </c>
      <c r="GY6" s="1">
        <v>6.6060491161900501</v>
      </c>
      <c r="GZ6" s="1">
        <v>2.60671213952623</v>
      </c>
      <c r="HA6" s="1">
        <v>2.3474170497790299</v>
      </c>
      <c r="HB6" s="1">
        <v>3.4783176331914301</v>
      </c>
      <c r="HC6" s="1">
        <v>1.7751140322302501</v>
      </c>
      <c r="HD6" s="1">
        <v>1.90109593848102</v>
      </c>
      <c r="HE6" s="1">
        <v>1.92258868856679</v>
      </c>
      <c r="HF6" s="1">
        <v>0.66847157131201096</v>
      </c>
      <c r="HG6" s="1">
        <v>3.42016479531152</v>
      </c>
      <c r="HH6" s="1">
        <v>6.2470272002825196</v>
      </c>
      <c r="HI6" s="1">
        <v>3.8049988461491799</v>
      </c>
      <c r="HJ6" s="1">
        <v>2.0902196493017202</v>
      </c>
      <c r="HK6" s="1">
        <v>2.02681463783839</v>
      </c>
      <c r="HL6" s="1">
        <v>2.8663086643432201</v>
      </c>
      <c r="HM6" s="1">
        <v>1.25202419271829</v>
      </c>
      <c r="HN6" s="1">
        <v>1.01317358797207</v>
      </c>
      <c r="HO6" s="1">
        <v>0.94798616058333496</v>
      </c>
      <c r="HP6" s="1">
        <v>0.65737585734475001</v>
      </c>
      <c r="HQ6" s="1">
        <v>1.57379611260937</v>
      </c>
      <c r="HR6" s="1">
        <v>1.2941424620769999</v>
      </c>
      <c r="HS6" s="1">
        <v>2.40167190217409</v>
      </c>
      <c r="HT6" s="1">
        <v>1.1829394686507799</v>
      </c>
      <c r="HU6" s="1">
        <v>1.3751591769339799</v>
      </c>
      <c r="HV6" s="1">
        <v>0.97422493213135097</v>
      </c>
      <c r="HW6" s="1">
        <v>7.06969133873445</v>
      </c>
      <c r="HX6" s="1">
        <v>1.0275179773004799</v>
      </c>
      <c r="HY6" s="1" t="s">
        <v>485</v>
      </c>
      <c r="HZ6" s="1">
        <v>2.2008331927441098</v>
      </c>
      <c r="IA6" s="1">
        <v>1.08723472227069</v>
      </c>
      <c r="IB6" s="1">
        <v>0.944839032747536</v>
      </c>
      <c r="IC6" s="1" t="s">
        <v>485</v>
      </c>
      <c r="ID6" s="1">
        <v>3.0617297137774999</v>
      </c>
      <c r="IE6" s="1">
        <v>5.95495574837879</v>
      </c>
      <c r="IF6" s="1">
        <v>4.2597436317127499</v>
      </c>
      <c r="IG6" s="1">
        <v>1.7827264433244001</v>
      </c>
      <c r="IH6" s="1">
        <v>2.9696285751063298</v>
      </c>
      <c r="II6" s="1" t="s">
        <v>485</v>
      </c>
      <c r="IJ6" s="1">
        <v>0.74607713563762801</v>
      </c>
      <c r="IK6" s="1">
        <v>1.77161201682248</v>
      </c>
      <c r="IL6" s="1">
        <v>1.46484381248646</v>
      </c>
      <c r="IM6" s="1">
        <v>2.0570933464513002</v>
      </c>
      <c r="IN6" s="1">
        <v>3.58449480613434</v>
      </c>
      <c r="IO6" s="1" t="s">
        <v>485</v>
      </c>
      <c r="IP6" s="1">
        <v>1.66901047913417</v>
      </c>
      <c r="IQ6" s="1">
        <v>1.0711280652380699</v>
      </c>
      <c r="IR6" s="1">
        <v>1.10392923755308</v>
      </c>
      <c r="IS6" s="1">
        <v>0.87932615532292802</v>
      </c>
      <c r="IT6" s="1">
        <v>2.4662657848484901</v>
      </c>
      <c r="IU6" s="1">
        <v>1.0791395304899198</v>
      </c>
      <c r="IV6" s="1">
        <v>1.85673781025371</v>
      </c>
      <c r="IW6" s="1">
        <v>0.96534168650355801</v>
      </c>
      <c r="IX6" s="1" t="s">
        <v>485</v>
      </c>
      <c r="IY6" s="1" t="s">
        <v>485</v>
      </c>
      <c r="IZ6" s="1">
        <v>3.4214831003891901</v>
      </c>
      <c r="JA6" s="1">
        <v>1.55922389780183</v>
      </c>
      <c r="JB6" s="1">
        <v>0.27465064424146601</v>
      </c>
      <c r="JC6" s="1">
        <v>2.13438369791136</v>
      </c>
      <c r="JD6" s="1">
        <v>0.55433982725951203</v>
      </c>
      <c r="JE6" s="1">
        <v>1.9717968508002599</v>
      </c>
      <c r="JF6" s="1" t="s">
        <v>485</v>
      </c>
      <c r="JG6" s="1">
        <v>1.79212446444868</v>
      </c>
      <c r="JH6" s="1">
        <v>5.1088490881947601</v>
      </c>
      <c r="JI6" s="1">
        <v>4.9787035787299398</v>
      </c>
      <c r="JJ6" s="1">
        <v>6.09894207351915</v>
      </c>
      <c r="JK6" s="1">
        <v>5.9765409104009697</v>
      </c>
      <c r="JL6" s="1">
        <v>2.8709666133845801</v>
      </c>
      <c r="JM6" s="1">
        <v>0.78480001524216503</v>
      </c>
      <c r="JN6" s="1">
        <v>5.8101301415098003</v>
      </c>
      <c r="JO6" s="1">
        <v>16.470510530341699</v>
      </c>
      <c r="JP6" s="1">
        <v>6.4657779519764205</v>
      </c>
      <c r="JQ6" s="1">
        <v>5.2106251306537903</v>
      </c>
      <c r="JR6" s="1">
        <v>3.1194276238461498</v>
      </c>
      <c r="JS6" s="1">
        <v>4.4785751180242004</v>
      </c>
      <c r="JT6" s="1">
        <v>3.5308412537078602</v>
      </c>
      <c r="JU6" s="1">
        <v>16.620347448732499</v>
      </c>
      <c r="JV6" s="1">
        <v>4.7454683819673802</v>
      </c>
      <c r="JW6" s="1">
        <v>2.7349764369203999</v>
      </c>
      <c r="JX6" s="1">
        <v>5.3645479769286597</v>
      </c>
      <c r="JY6" s="1">
        <v>2.5886067289426502</v>
      </c>
      <c r="JZ6" s="1">
        <v>3.5750536806355901</v>
      </c>
      <c r="KA6" s="1">
        <v>12.4263563893204</v>
      </c>
      <c r="KB6" s="1">
        <v>11.059931214757</v>
      </c>
      <c r="KC6" s="1">
        <v>10.961472850889701</v>
      </c>
      <c r="KD6" s="1">
        <v>2.88359579335873</v>
      </c>
      <c r="KE6" s="1">
        <v>9.3945182119865702</v>
      </c>
      <c r="KF6" s="1">
        <v>4.10545148614254</v>
      </c>
      <c r="KG6" s="1">
        <v>7.2737013393962302</v>
      </c>
      <c r="KH6" s="1">
        <v>7.16350996254085</v>
      </c>
      <c r="KI6" s="1">
        <v>2.3852394150276699</v>
      </c>
      <c r="KJ6" s="1">
        <v>3.9089495060588701</v>
      </c>
      <c r="KK6" s="1">
        <v>4.1510511187126502</v>
      </c>
      <c r="KL6" s="1">
        <v>4.1708650383463004</v>
      </c>
      <c r="KM6" s="1">
        <v>6.6030598353117096</v>
      </c>
      <c r="KN6" s="1">
        <v>0.33804322163112899</v>
      </c>
      <c r="KO6" s="1">
        <v>9.0247378103103699</v>
      </c>
      <c r="KP6" s="1">
        <v>2.8985858889261902</v>
      </c>
      <c r="KQ6" s="1">
        <v>6.3087505277944498</v>
      </c>
      <c r="KR6" s="1">
        <v>8.3504512291908402</v>
      </c>
      <c r="KS6" s="1">
        <v>2.6335556056738501</v>
      </c>
      <c r="KT6" s="1">
        <v>5.2464817399260806</v>
      </c>
      <c r="KU6" s="1">
        <v>7.6052002166668604</v>
      </c>
      <c r="KV6" s="1">
        <v>4.8945729237817099</v>
      </c>
      <c r="KW6" s="1">
        <v>4.2899756055977898</v>
      </c>
      <c r="KX6" s="1">
        <v>3.7964487673027199</v>
      </c>
      <c r="KY6" s="1">
        <v>11.520986491893099</v>
      </c>
      <c r="KZ6" s="1">
        <v>3.2485615573477999</v>
      </c>
      <c r="LA6" s="1">
        <v>23.3089456602962</v>
      </c>
      <c r="LB6" s="1">
        <v>0.61164690494658303</v>
      </c>
      <c r="LC6" s="1">
        <v>7.5345075319996999</v>
      </c>
      <c r="LD6" s="1">
        <v>4.2166147760487203</v>
      </c>
      <c r="LE6" s="1">
        <v>3.4340158988701499</v>
      </c>
      <c r="LF6" s="1">
        <v>2.7955593513979502</v>
      </c>
      <c r="LG6" s="1">
        <v>4.0934705631634998</v>
      </c>
      <c r="LH6" s="1">
        <v>0.44193351650846402</v>
      </c>
      <c r="LI6" s="1">
        <v>5.9480296990081998</v>
      </c>
      <c r="LJ6" s="1">
        <v>7.4575877697289501</v>
      </c>
      <c r="LK6" s="1">
        <v>9.1730643781894301</v>
      </c>
      <c r="LL6" s="1">
        <v>3.65932485874057</v>
      </c>
      <c r="LM6" s="1">
        <v>6.5316528554494298</v>
      </c>
      <c r="LN6" s="1">
        <v>7.2545656745810803</v>
      </c>
      <c r="LO6" s="1">
        <v>7.93947101717563</v>
      </c>
      <c r="LP6" s="1">
        <v>15.145901856984899</v>
      </c>
      <c r="LQ6" s="1">
        <v>3.0704902091083799</v>
      </c>
      <c r="LR6" s="1">
        <v>2.7894274727983102</v>
      </c>
      <c r="LS6" s="1">
        <v>3.58309953748123</v>
      </c>
      <c r="LT6" s="1">
        <v>5.9554573197098097</v>
      </c>
      <c r="LU6" s="1">
        <v>4.4128371690983696</v>
      </c>
      <c r="LV6" s="1">
        <v>8.1109748019172496</v>
      </c>
      <c r="LW6" s="1">
        <v>0.48606026430679</v>
      </c>
      <c r="LX6" s="1">
        <v>5.6154135820465303</v>
      </c>
      <c r="LY6" s="1">
        <v>2.98085971988912</v>
      </c>
      <c r="LZ6" s="1">
        <v>4.5506933332625001</v>
      </c>
      <c r="MA6" s="1">
        <v>7.2975168351086896</v>
      </c>
      <c r="MB6" s="1">
        <v>4.04921054845952</v>
      </c>
      <c r="MC6" s="1">
        <v>3.2773484600202498</v>
      </c>
      <c r="MD6" s="1">
        <v>0.47639663694055701</v>
      </c>
      <c r="ME6" s="1">
        <v>3.4021696419871201</v>
      </c>
      <c r="MF6" s="1">
        <v>2.7732309522484702</v>
      </c>
      <c r="MG6" s="1">
        <v>2.72704877631215</v>
      </c>
      <c r="MH6" s="1">
        <v>2.8996402588439101</v>
      </c>
      <c r="MI6" s="1">
        <v>1.7828716872881301</v>
      </c>
      <c r="MJ6" s="1">
        <v>3.4890733268760701</v>
      </c>
      <c r="MK6" s="1">
        <v>3.8964330794154902</v>
      </c>
      <c r="ML6" s="1">
        <v>7.5539362444759997</v>
      </c>
      <c r="MM6" s="1">
        <v>6.4000280530982501</v>
      </c>
      <c r="MN6" s="1">
        <v>0.43798952056263302</v>
      </c>
      <c r="MO6" s="1">
        <v>12.152315844034399</v>
      </c>
      <c r="MP6" s="1">
        <v>2.4402825528212801</v>
      </c>
      <c r="MQ6" s="1">
        <v>6.5400328630429998</v>
      </c>
      <c r="MR6" s="1">
        <v>7.51411059703043</v>
      </c>
      <c r="MS6" s="1">
        <v>6.9192361642923101</v>
      </c>
      <c r="MT6" s="1">
        <v>2.6287913928528801</v>
      </c>
      <c r="MU6" s="1">
        <v>4.0846128922628502</v>
      </c>
      <c r="MV6" s="1">
        <v>2.4421703882764199</v>
      </c>
      <c r="MW6" s="1">
        <v>0.66779324088376901</v>
      </c>
      <c r="MX6" s="1">
        <v>0.766797343455483</v>
      </c>
      <c r="MY6" s="1">
        <v>16.884309973643902</v>
      </c>
      <c r="MZ6" s="1">
        <v>24.717747073753401</v>
      </c>
      <c r="NA6" s="1">
        <v>13.584474307713799</v>
      </c>
      <c r="NB6" s="1">
        <v>8.7760764084316207</v>
      </c>
      <c r="NC6" s="1">
        <v>1.4364515522413801</v>
      </c>
      <c r="ND6" s="1">
        <v>8.3448088159034999</v>
      </c>
      <c r="NE6" s="1">
        <v>0.94679461780821805</v>
      </c>
      <c r="NF6" s="1">
        <v>11.695270060304701</v>
      </c>
      <c r="NG6" s="1">
        <v>14.3465958069404</v>
      </c>
      <c r="NH6" s="1">
        <v>6.5149550326882997</v>
      </c>
      <c r="NI6" s="1">
        <v>17.567389557419201</v>
      </c>
      <c r="NJ6" s="1">
        <v>0.44873976592914799</v>
      </c>
      <c r="NK6" s="1">
        <v>24.406496401919501</v>
      </c>
      <c r="NL6" s="1">
        <v>1.29690701040479</v>
      </c>
      <c r="NM6" s="1">
        <v>14.1857515333125</v>
      </c>
      <c r="NN6" s="1">
        <v>7.2835377130954999</v>
      </c>
      <c r="NO6" s="1">
        <v>7.8102919548729002</v>
      </c>
      <c r="NP6" s="1">
        <v>10.0455665373262</v>
      </c>
      <c r="NQ6" s="1">
        <v>7.6513779201677403</v>
      </c>
      <c r="NR6" s="1">
        <v>0.52140330575396798</v>
      </c>
      <c r="NS6" s="1">
        <v>6.2471648762843097</v>
      </c>
      <c r="NT6" s="1">
        <v>8.5197363842818596</v>
      </c>
      <c r="NU6" s="1">
        <v>8.6151206546750796</v>
      </c>
      <c r="NV6" s="1">
        <v>5.4930282376629203</v>
      </c>
      <c r="NW6" s="1">
        <v>7.00206103567157</v>
      </c>
      <c r="NX6" s="1">
        <v>0.96117828542980899</v>
      </c>
      <c r="NY6" s="1">
        <v>5.1236512643811896</v>
      </c>
      <c r="NZ6" s="1">
        <v>9.58542943877071</v>
      </c>
      <c r="OA6" s="1">
        <v>10.040476554887</v>
      </c>
      <c r="OB6" s="1">
        <v>29.736975670228102</v>
      </c>
      <c r="OC6" s="1">
        <v>9.1040636491882108</v>
      </c>
      <c r="OD6" s="1">
        <v>16.893883621862599</v>
      </c>
      <c r="OE6" s="1">
        <v>9.5521702635190895</v>
      </c>
      <c r="OF6" s="1">
        <v>0.90338733471866695</v>
      </c>
      <c r="OG6" s="1">
        <v>0.81492286879104703</v>
      </c>
      <c r="OH6" s="1">
        <v>13.973849415890699</v>
      </c>
      <c r="OI6" s="1">
        <v>6.5864382148031204</v>
      </c>
      <c r="OJ6" s="1">
        <v>5.86106348971719</v>
      </c>
      <c r="OK6" s="1">
        <v>6.4719944350405196</v>
      </c>
      <c r="OL6" s="1">
        <v>7.9285891012224301</v>
      </c>
      <c r="OM6" s="1">
        <v>10.4515233206085</v>
      </c>
      <c r="ON6" s="1">
        <v>10.6778913091617</v>
      </c>
      <c r="OO6" s="1">
        <v>2.6685505248952497</v>
      </c>
      <c r="OP6" s="1">
        <v>11.6449266106666</v>
      </c>
      <c r="OQ6" s="1">
        <v>1.15884322764865</v>
      </c>
      <c r="OR6" s="1">
        <v>9.6668360611189197</v>
      </c>
      <c r="OS6" s="1">
        <v>1.4998080277213</v>
      </c>
      <c r="OT6" s="1">
        <v>3.0127745592032902</v>
      </c>
      <c r="OU6" s="1">
        <v>0.34103698954605799</v>
      </c>
      <c r="OV6" s="1" t="s">
        <v>485</v>
      </c>
      <c r="OW6" s="1" t="s">
        <v>485</v>
      </c>
      <c r="OX6" s="1">
        <v>0.51779076912736999</v>
      </c>
      <c r="OY6" s="1">
        <v>1.26840949702215</v>
      </c>
      <c r="OZ6" s="1">
        <v>0.59196181308886098</v>
      </c>
      <c r="PA6" s="1">
        <v>0.16922056159528001</v>
      </c>
      <c r="PB6" s="1">
        <v>0.32318886123183799</v>
      </c>
      <c r="PC6" s="1">
        <v>1.51183879712081</v>
      </c>
      <c r="PD6" s="1">
        <v>0.65398377610935998</v>
      </c>
      <c r="PE6" s="1">
        <v>0.47411559922806801</v>
      </c>
      <c r="PF6" s="1">
        <v>3.7165188089325798</v>
      </c>
      <c r="PG6" s="1">
        <v>0.41363175168570598</v>
      </c>
      <c r="PH6" s="1">
        <v>1.4772073866847599</v>
      </c>
      <c r="PI6" s="1">
        <v>2.0035143944565301</v>
      </c>
      <c r="PJ6" s="1">
        <v>0.25638940166916602</v>
      </c>
      <c r="PK6" s="1">
        <v>4.3489881817183296</v>
      </c>
      <c r="PL6" s="1">
        <v>0.98566429605889705</v>
      </c>
      <c r="PM6" s="1">
        <v>2.4914375783464702</v>
      </c>
      <c r="PN6" s="1">
        <v>1.3376845478683399</v>
      </c>
      <c r="PO6" s="1">
        <v>0.85071570769458504</v>
      </c>
      <c r="PP6" s="1">
        <v>0.61123235176317403</v>
      </c>
      <c r="PQ6" s="1" t="s">
        <v>485</v>
      </c>
      <c r="PR6" s="1" t="s">
        <v>485</v>
      </c>
      <c r="PS6" s="1">
        <v>0.41265095879423802</v>
      </c>
      <c r="PT6" s="1">
        <v>2.1677222408375099</v>
      </c>
      <c r="PU6" s="1">
        <v>1.0786990909395899</v>
      </c>
      <c r="PV6" s="1">
        <v>1.3125212313819901</v>
      </c>
      <c r="PW6" s="1" t="s">
        <v>485</v>
      </c>
      <c r="PX6" s="1">
        <v>0.55854497351007504</v>
      </c>
      <c r="PY6" s="1">
        <v>2.1271560673630501</v>
      </c>
      <c r="PZ6" s="1">
        <v>5.2771769616987099</v>
      </c>
      <c r="QA6" s="1">
        <v>7.8707254088608796</v>
      </c>
    </row>
    <row r="7" spans="1:443" x14ac:dyDescent="0.25">
      <c r="A7" s="11">
        <v>15.62</v>
      </c>
      <c r="B7" s="13">
        <f t="shared" si="0"/>
        <v>97.765363128491629</v>
      </c>
      <c r="C7" s="1">
        <v>24.533063989315099</v>
      </c>
      <c r="D7" s="1">
        <v>55.000128091705101</v>
      </c>
      <c r="E7" s="1">
        <v>15.776144512048701</v>
      </c>
      <c r="F7" s="1">
        <v>35.815300905669901</v>
      </c>
      <c r="G7" s="1">
        <v>8.4897575056771508</v>
      </c>
      <c r="H7" s="1">
        <v>27.742655590257801</v>
      </c>
      <c r="I7" s="1">
        <v>54.7386205115452</v>
      </c>
      <c r="J7" s="1">
        <v>33.767556201729398</v>
      </c>
      <c r="K7" s="1">
        <v>9.9254296026873305</v>
      </c>
      <c r="L7" s="1">
        <v>36.010460646157803</v>
      </c>
      <c r="M7" s="1">
        <v>15.9558446745495</v>
      </c>
      <c r="N7" s="1">
        <v>28.113354793117399</v>
      </c>
      <c r="O7" s="1">
        <v>16.046759136736497</v>
      </c>
      <c r="P7" s="1">
        <v>11.4645811982798</v>
      </c>
      <c r="Q7" s="1">
        <v>1.4310353495255099</v>
      </c>
      <c r="R7" s="1">
        <v>7.0872293928830699</v>
      </c>
      <c r="S7" s="1">
        <v>3.387409426908</v>
      </c>
      <c r="T7" s="1">
        <v>27.917859645456399</v>
      </c>
      <c r="U7" s="1">
        <v>22.253567434288499</v>
      </c>
      <c r="V7" s="1">
        <v>40.212342289117601</v>
      </c>
      <c r="W7" s="1">
        <v>13.6774643068893</v>
      </c>
      <c r="X7" s="1">
        <v>4.5120341917278699</v>
      </c>
      <c r="Y7" s="1">
        <v>8.7354237791535301</v>
      </c>
      <c r="Z7" s="1">
        <v>10.4734069263938</v>
      </c>
      <c r="AA7" s="1">
        <v>0.50094550487466505</v>
      </c>
      <c r="AB7" s="1">
        <v>15.599502349316801</v>
      </c>
      <c r="AC7" s="1">
        <v>76.212804547373906</v>
      </c>
      <c r="AD7" s="1">
        <v>9.6766406312509901</v>
      </c>
      <c r="AE7" s="1">
        <v>16.250570367895399</v>
      </c>
      <c r="AF7" s="1">
        <v>23.176042824191502</v>
      </c>
      <c r="AG7" s="1">
        <v>13.938601659948301</v>
      </c>
      <c r="AH7" s="1">
        <v>2.0985409171834601</v>
      </c>
      <c r="AI7" s="1">
        <v>15.8115426600812</v>
      </c>
      <c r="AJ7" s="1">
        <v>25.603840978882701</v>
      </c>
      <c r="AK7" s="1">
        <v>22.8063112741828</v>
      </c>
      <c r="AL7" s="1">
        <v>6.8917287460782903</v>
      </c>
      <c r="AM7" s="1">
        <v>12.394553362356501</v>
      </c>
      <c r="AN7" s="1">
        <v>36.210077737540303</v>
      </c>
      <c r="AO7" s="1">
        <v>2.8314740223168902</v>
      </c>
      <c r="AP7" s="1">
        <v>29.250124873963099</v>
      </c>
      <c r="AQ7" s="1">
        <v>15.3193481800957</v>
      </c>
      <c r="AR7" s="1">
        <v>18.858029419499001</v>
      </c>
      <c r="AS7" s="1">
        <v>9.9294143855657904</v>
      </c>
      <c r="AT7" s="1">
        <v>11.484179858621999</v>
      </c>
      <c r="AU7" s="1">
        <v>14.9690928626535</v>
      </c>
      <c r="AV7" s="1">
        <v>10.166908438536399</v>
      </c>
      <c r="AW7" s="1">
        <v>7.6259561187253002</v>
      </c>
      <c r="AX7" s="1">
        <v>26.4862332479901</v>
      </c>
      <c r="AY7" s="1">
        <v>9.7685388251687897</v>
      </c>
      <c r="AZ7" s="1">
        <v>10.9832571091851</v>
      </c>
      <c r="BA7" s="1">
        <v>10.8663325179085</v>
      </c>
      <c r="BB7" s="1">
        <v>9.9103877006618095</v>
      </c>
      <c r="BC7" s="1">
        <v>10.715804609095001</v>
      </c>
      <c r="BD7" s="1">
        <v>6.1112559536294899</v>
      </c>
      <c r="BE7" s="1">
        <v>14.3218983925268</v>
      </c>
      <c r="BF7" s="1">
        <v>15.894435138293801</v>
      </c>
      <c r="BG7" s="1">
        <v>7.2017074650502302</v>
      </c>
      <c r="BH7" s="1">
        <v>6.5891549925390098</v>
      </c>
      <c r="BI7" s="1">
        <v>19.351126314896799</v>
      </c>
      <c r="BJ7" s="1">
        <v>8.9115566717277996</v>
      </c>
      <c r="BK7" s="1">
        <v>5.8804799978614204</v>
      </c>
      <c r="BL7" s="1">
        <v>13.3258501709354</v>
      </c>
      <c r="BM7" s="1">
        <v>10.124833217543101</v>
      </c>
      <c r="BN7" s="1">
        <v>9.6444829508609189</v>
      </c>
      <c r="BO7" s="1">
        <v>16.892504160765601</v>
      </c>
      <c r="BP7" s="1">
        <v>9.1655857170800896</v>
      </c>
      <c r="BQ7" s="1">
        <v>26.172106641103198</v>
      </c>
      <c r="BR7" s="1">
        <v>3.5080930865670297</v>
      </c>
      <c r="BS7" s="1">
        <v>2.6937825772200501</v>
      </c>
      <c r="BT7" s="1">
        <v>14.554652929329</v>
      </c>
      <c r="BU7" s="1">
        <v>25.8038961885708</v>
      </c>
      <c r="BV7" s="1">
        <v>3.2204064563013799</v>
      </c>
      <c r="BW7" s="1">
        <v>8.6263898348092505E-2</v>
      </c>
      <c r="BX7" s="1">
        <v>12.469615105885302</v>
      </c>
      <c r="BY7" s="1">
        <v>13.6029211587262</v>
      </c>
      <c r="BZ7" s="1" t="s">
        <v>485</v>
      </c>
      <c r="CA7" s="1">
        <v>1.6990273976624499</v>
      </c>
      <c r="CB7" s="1">
        <v>9.2403806345043993</v>
      </c>
      <c r="CC7" s="1">
        <v>6.4905582728475899</v>
      </c>
      <c r="CD7" s="1">
        <v>4.2970102955515301</v>
      </c>
      <c r="CE7" s="1">
        <v>9.6391678102153708</v>
      </c>
      <c r="CF7" s="1">
        <v>2.0464067168009099</v>
      </c>
      <c r="CG7" s="1">
        <v>12.364107888767</v>
      </c>
      <c r="CH7" s="1">
        <v>35.675695350233198</v>
      </c>
      <c r="CI7" s="1">
        <v>32.670700411177698</v>
      </c>
      <c r="CJ7" s="1">
        <v>13.304461279402799</v>
      </c>
      <c r="CK7" s="1">
        <v>49.548523333442901</v>
      </c>
      <c r="CL7" s="1">
        <v>19.5354601004356</v>
      </c>
      <c r="CM7" s="1">
        <v>36.7523655813836</v>
      </c>
      <c r="CN7" s="1">
        <v>6.93696752038172</v>
      </c>
      <c r="CO7" s="1">
        <v>67.257205937392499</v>
      </c>
      <c r="CP7" s="1">
        <v>29.2258461086547</v>
      </c>
      <c r="CQ7" s="1">
        <v>3.3385005921509698</v>
      </c>
      <c r="CR7" s="1">
        <v>6.9177596944599298</v>
      </c>
      <c r="CS7" s="1">
        <v>23.268060917897998</v>
      </c>
      <c r="CT7" s="1">
        <v>6.4582611522660196</v>
      </c>
      <c r="CU7" s="1">
        <v>20.8191478702383</v>
      </c>
      <c r="CV7" s="1">
        <v>17.3709543999978</v>
      </c>
      <c r="CW7" s="1">
        <v>16.640402514363998</v>
      </c>
      <c r="CX7" s="1" t="s">
        <v>485</v>
      </c>
      <c r="CY7" s="1">
        <v>12.9485717461726</v>
      </c>
      <c r="CZ7" s="1">
        <v>29.715270163635001</v>
      </c>
      <c r="DA7" s="1">
        <v>10.1657149019012</v>
      </c>
      <c r="DB7" s="1">
        <v>16.707623602360901</v>
      </c>
      <c r="DC7" s="1">
        <v>17.961106202181199</v>
      </c>
      <c r="DD7" s="1">
        <v>22.407135514391097</v>
      </c>
      <c r="DE7" s="1">
        <v>10.682266461861101</v>
      </c>
      <c r="DF7" s="1">
        <v>13.635838260663199</v>
      </c>
      <c r="DG7" s="1">
        <v>22.1303800843306</v>
      </c>
      <c r="DH7" s="1">
        <v>25.095471437811302</v>
      </c>
      <c r="DI7" s="1">
        <v>11.041979138304599</v>
      </c>
      <c r="DJ7" s="1">
        <v>12.400326965725201</v>
      </c>
      <c r="DK7" s="1">
        <v>18.990837067967199</v>
      </c>
      <c r="DL7" s="1">
        <v>5.4209097294447801</v>
      </c>
      <c r="DM7" s="1">
        <v>13.848222212099</v>
      </c>
      <c r="DN7" s="1">
        <v>12.2729645226635</v>
      </c>
      <c r="DO7" s="1">
        <v>33.647670082984497</v>
      </c>
      <c r="DP7" s="1">
        <v>18.444163218822499</v>
      </c>
      <c r="DQ7" s="1">
        <v>23.4763633859558</v>
      </c>
      <c r="DR7" s="1">
        <v>15.7410404442354</v>
      </c>
      <c r="DS7" s="1">
        <v>49.795365620059897</v>
      </c>
      <c r="DT7" s="1">
        <v>35.394419695413099</v>
      </c>
      <c r="DU7" s="1">
        <v>52.833966801466502</v>
      </c>
      <c r="DV7" s="1">
        <v>11.1424746158704</v>
      </c>
      <c r="DW7" s="1">
        <v>27.136087525223299</v>
      </c>
      <c r="DX7" s="1">
        <v>52.732701567134399</v>
      </c>
      <c r="DY7" s="1">
        <v>19.570799690241699</v>
      </c>
      <c r="DZ7" s="1">
        <v>36.1323708781429</v>
      </c>
      <c r="EA7" s="1">
        <v>7.0355745811964798</v>
      </c>
      <c r="EB7" s="1">
        <v>26.092638096933801</v>
      </c>
      <c r="EC7" s="1">
        <v>25.093581186767</v>
      </c>
      <c r="ED7" s="1">
        <v>0.321400944736219</v>
      </c>
      <c r="EE7" s="1">
        <v>11.7598326025339</v>
      </c>
      <c r="EF7" s="1">
        <v>18.946282497616</v>
      </c>
      <c r="EG7" s="1">
        <v>8.0417773580857794</v>
      </c>
      <c r="EH7" s="1">
        <v>18.905052861441199</v>
      </c>
      <c r="EI7" s="1">
        <v>19.5486611429871</v>
      </c>
      <c r="EJ7" s="1">
        <v>16.882051628635502</v>
      </c>
      <c r="EK7" s="1">
        <v>14.3341170610371</v>
      </c>
      <c r="EL7" s="1">
        <v>6.2461968299631199</v>
      </c>
      <c r="EM7" s="1">
        <v>25.604980654583301</v>
      </c>
      <c r="EN7" s="1">
        <v>139.485817522741</v>
      </c>
      <c r="EO7" s="1">
        <v>6.8771033171672498</v>
      </c>
      <c r="EP7" s="1">
        <v>63.043126944797201</v>
      </c>
      <c r="EQ7" s="1">
        <v>86.806731706593908</v>
      </c>
      <c r="ER7" s="1">
        <v>11.899430607277999</v>
      </c>
      <c r="ES7" s="1">
        <v>10.296260119951899</v>
      </c>
      <c r="ET7" s="1">
        <v>6.0157709873185796</v>
      </c>
      <c r="EU7" s="1">
        <v>2.4158094388361602</v>
      </c>
      <c r="EV7" s="1">
        <v>13.9073278653466</v>
      </c>
      <c r="EW7" s="1">
        <v>10.6130292674142</v>
      </c>
      <c r="EX7" s="1">
        <v>3.7610856109139701</v>
      </c>
      <c r="EY7" s="1">
        <v>18.409557785433098</v>
      </c>
      <c r="EZ7" s="1">
        <v>7.9369665222826598</v>
      </c>
      <c r="FA7" s="1">
        <v>9.3786681264419194</v>
      </c>
      <c r="FB7" s="1">
        <v>0.56605994287848205</v>
      </c>
      <c r="FC7" s="1">
        <v>0.88402352724477606</v>
      </c>
      <c r="FD7" s="1">
        <v>8.6905158102742401</v>
      </c>
      <c r="FE7" s="1" t="s">
        <v>485</v>
      </c>
      <c r="FF7" s="1">
        <v>17.1047269638571</v>
      </c>
      <c r="FG7" s="1">
        <v>4.3412487867182703</v>
      </c>
      <c r="FH7" s="1">
        <v>8.50383265674113</v>
      </c>
      <c r="FI7" s="1">
        <v>8.2957525026542207</v>
      </c>
      <c r="FJ7" s="1">
        <v>5.0762379957480999</v>
      </c>
      <c r="FK7" s="1">
        <v>4.6909514191534001</v>
      </c>
      <c r="FL7" s="1">
        <v>0.45301013998810802</v>
      </c>
      <c r="FM7" s="1">
        <v>1.04526933886704</v>
      </c>
      <c r="FN7" s="1" t="s">
        <v>485</v>
      </c>
      <c r="FO7" s="1">
        <v>21.3301348915112</v>
      </c>
      <c r="FP7" s="1">
        <v>2.80441460899412</v>
      </c>
      <c r="FQ7" s="1">
        <v>64.555227692944399</v>
      </c>
      <c r="FR7" s="1">
        <v>16.299738204801901</v>
      </c>
      <c r="FS7" s="1">
        <v>34.742465676297002</v>
      </c>
      <c r="FT7" s="1">
        <v>9.2367684045620795</v>
      </c>
      <c r="FU7" s="1">
        <v>12.5451408008106</v>
      </c>
      <c r="FV7" s="1">
        <v>24.3097112704057</v>
      </c>
      <c r="FW7" s="1">
        <v>30.930384711564699</v>
      </c>
      <c r="FX7" s="1">
        <v>12.2807248076024</v>
      </c>
      <c r="FY7" s="1">
        <v>22.9443139549047</v>
      </c>
      <c r="FZ7" s="1">
        <v>19.240836764434199</v>
      </c>
      <c r="GA7" s="1">
        <v>8.3974810321013003</v>
      </c>
      <c r="GB7" s="1">
        <v>7.2576541494981104</v>
      </c>
      <c r="GC7" s="1">
        <v>7.2442896423730501</v>
      </c>
      <c r="GD7" s="1" t="s">
        <v>485</v>
      </c>
      <c r="GE7" s="1">
        <v>0.60258484246652899</v>
      </c>
      <c r="GF7" s="1" t="s">
        <v>485</v>
      </c>
      <c r="GG7" s="1" t="s">
        <v>485</v>
      </c>
      <c r="GH7" s="1">
        <v>0.326401718565694</v>
      </c>
      <c r="GI7" s="1" t="s">
        <v>485</v>
      </c>
      <c r="GJ7" s="1">
        <v>3.7609390812262102</v>
      </c>
      <c r="GK7" s="1">
        <v>6.1514220857512703</v>
      </c>
      <c r="GL7" s="1">
        <v>3.6200079721068499</v>
      </c>
      <c r="GM7" s="1">
        <v>14.5528234770746</v>
      </c>
      <c r="GN7" s="1">
        <v>58.693225636313997</v>
      </c>
      <c r="GO7" s="1">
        <v>34.762009468424502</v>
      </c>
      <c r="GP7" s="1">
        <v>4.30787251285052</v>
      </c>
      <c r="GQ7" s="1">
        <v>22.754455076046899</v>
      </c>
      <c r="GR7" s="1">
        <v>40.384088988473202</v>
      </c>
      <c r="GS7" s="1">
        <v>45.075579365923701</v>
      </c>
      <c r="GT7" s="1">
        <v>3.3027468343688402</v>
      </c>
      <c r="GU7" s="1">
        <v>42.632391248185399</v>
      </c>
      <c r="GV7" s="1">
        <v>74.936647359337002</v>
      </c>
      <c r="GW7" s="1">
        <v>44.435136142404801</v>
      </c>
      <c r="GX7" s="1" t="s">
        <v>485</v>
      </c>
      <c r="GY7" s="1">
        <v>108.945781655852</v>
      </c>
      <c r="GZ7" s="1">
        <v>30.141833418733601</v>
      </c>
      <c r="HA7" s="1">
        <v>26.478229786537799</v>
      </c>
      <c r="HB7" s="1">
        <v>72.898578713066001</v>
      </c>
      <c r="HC7" s="1">
        <v>8.73401545445933</v>
      </c>
      <c r="HD7" s="1">
        <v>53.321400554536297</v>
      </c>
      <c r="HE7" s="1">
        <v>23.349959316288199</v>
      </c>
      <c r="HF7" s="1" t="s">
        <v>485</v>
      </c>
      <c r="HG7" s="1">
        <v>27.683775827967199</v>
      </c>
      <c r="HH7" s="1">
        <v>32.092808683454699</v>
      </c>
      <c r="HI7" s="1">
        <v>30.7470056400198</v>
      </c>
      <c r="HJ7" s="1">
        <v>7.3858654894193405</v>
      </c>
      <c r="HK7" s="1">
        <v>3.0855493084954899</v>
      </c>
      <c r="HL7" s="1">
        <v>6.9674983602157594</v>
      </c>
      <c r="HM7" s="1">
        <v>2.1851894466444701</v>
      </c>
      <c r="HN7" s="1">
        <v>1.2486461332048899</v>
      </c>
      <c r="HO7" s="1">
        <v>3.3370189591733301</v>
      </c>
      <c r="HP7" s="1">
        <v>1.2911804158213098</v>
      </c>
      <c r="HQ7" s="1">
        <v>4.0764937501031699</v>
      </c>
      <c r="HR7" s="1">
        <v>3.4502009123917503</v>
      </c>
      <c r="HS7" s="1">
        <v>4.6405715310897797</v>
      </c>
      <c r="HT7" s="1">
        <v>2.5878334344932199</v>
      </c>
      <c r="HU7" s="1">
        <v>0.16318238158762299</v>
      </c>
      <c r="HV7" s="1">
        <v>1.6477830705141299</v>
      </c>
      <c r="HW7" s="1">
        <v>115.00052822662801</v>
      </c>
      <c r="HX7" s="1">
        <v>50.491361903516697</v>
      </c>
      <c r="HY7" s="1">
        <v>0.28656320367649796</v>
      </c>
      <c r="HZ7" s="1">
        <v>44.730335148736003</v>
      </c>
      <c r="IA7" s="1">
        <v>41.171060601267399</v>
      </c>
      <c r="IB7" s="1">
        <v>3.0252739352709899</v>
      </c>
      <c r="IC7" s="1">
        <v>5.1242407684368905</v>
      </c>
      <c r="ID7" s="1">
        <v>32.478319663140297</v>
      </c>
      <c r="IE7" s="1">
        <v>53.701326494256499</v>
      </c>
      <c r="IF7" s="1">
        <v>3.0475387480734497</v>
      </c>
      <c r="IG7" s="1">
        <v>2.5041055733234301</v>
      </c>
      <c r="IH7" s="1">
        <v>4.2808149615011004</v>
      </c>
      <c r="II7" s="1">
        <v>0.30206282458413702</v>
      </c>
      <c r="IJ7" s="1">
        <v>8.0372001864825595</v>
      </c>
      <c r="IK7" s="1">
        <v>4.0852471370943997</v>
      </c>
      <c r="IL7" s="1">
        <v>2.2902614963802201</v>
      </c>
      <c r="IM7" s="1">
        <v>5.2229240850138003</v>
      </c>
      <c r="IN7" s="1">
        <v>17.992600373227599</v>
      </c>
      <c r="IO7" s="1">
        <v>1.0345585711834</v>
      </c>
      <c r="IP7" s="1">
        <v>4.61271317702289</v>
      </c>
      <c r="IQ7" s="1">
        <v>1.6764447404319101</v>
      </c>
      <c r="IR7" s="1">
        <v>3.2614468522591</v>
      </c>
      <c r="IS7" s="1">
        <v>1.26877086829644</v>
      </c>
      <c r="IT7" s="1">
        <v>6.47568522818462</v>
      </c>
      <c r="IU7" s="1" t="s">
        <v>485</v>
      </c>
      <c r="IV7" s="1">
        <v>1.52875279447262</v>
      </c>
      <c r="IW7" s="1">
        <v>3.6319032561817299</v>
      </c>
      <c r="IX7" s="1">
        <v>0.58743758658838796</v>
      </c>
      <c r="IY7" s="1">
        <v>0.38930869435109799</v>
      </c>
      <c r="IZ7" s="1">
        <v>4.2175774151506102</v>
      </c>
      <c r="JA7" s="1">
        <v>5.8155111388543101</v>
      </c>
      <c r="JB7" s="1">
        <v>0.46043513218868698</v>
      </c>
      <c r="JC7" s="1">
        <v>6.2250839224391497</v>
      </c>
      <c r="JD7" s="1" t="s">
        <v>485</v>
      </c>
      <c r="JE7" s="1">
        <v>4.9197571190733704</v>
      </c>
      <c r="JF7" s="1">
        <v>0.31735343838623103</v>
      </c>
      <c r="JG7" s="1">
        <v>4.7789955569095097</v>
      </c>
      <c r="JH7" s="1">
        <v>58.932693679080003</v>
      </c>
      <c r="JI7" s="1">
        <v>11.1882235727184</v>
      </c>
      <c r="JJ7" s="1">
        <v>35.832957816551399</v>
      </c>
      <c r="JK7" s="1">
        <v>40.743012418675697</v>
      </c>
      <c r="JL7" s="1">
        <v>19.982977755437499</v>
      </c>
      <c r="JM7" s="1">
        <v>1.1349416019973499</v>
      </c>
      <c r="JN7" s="1">
        <v>15.593741831677001</v>
      </c>
      <c r="JO7" s="1">
        <v>64.781808969684704</v>
      </c>
      <c r="JP7" s="1">
        <v>43.571798275498899</v>
      </c>
      <c r="JQ7" s="1">
        <v>22.732308715152499</v>
      </c>
      <c r="JR7" s="1">
        <v>8.7507971830460605</v>
      </c>
      <c r="JS7" s="1">
        <v>14.644481024653</v>
      </c>
      <c r="JT7" s="1">
        <v>4.5436769534608299</v>
      </c>
      <c r="JU7" s="1">
        <v>14.338676170245501</v>
      </c>
      <c r="JV7" s="1">
        <v>12.438258726916899</v>
      </c>
      <c r="JW7" s="1">
        <v>7.4025423324835096</v>
      </c>
      <c r="JX7" s="1">
        <v>10.8464168015308</v>
      </c>
      <c r="JY7" s="1">
        <v>11.8078336786541</v>
      </c>
      <c r="JZ7" s="1">
        <v>25.913499956365602</v>
      </c>
      <c r="KA7" s="1">
        <v>53.8953259854216</v>
      </c>
      <c r="KB7" s="1">
        <v>75.892631057706694</v>
      </c>
      <c r="KC7" s="1">
        <v>10.9367406672224</v>
      </c>
      <c r="KD7" s="1">
        <v>4.6621857779840203</v>
      </c>
      <c r="KE7" s="1">
        <v>9.4067492903919607</v>
      </c>
      <c r="KF7" s="1">
        <v>5.5538679287094297</v>
      </c>
      <c r="KG7" s="1">
        <v>15.0356490392025</v>
      </c>
      <c r="KH7" s="1">
        <v>11.7671094572817</v>
      </c>
      <c r="KI7" s="1">
        <v>2.1130681077095002</v>
      </c>
      <c r="KJ7" s="1">
        <v>7.0254489485404301</v>
      </c>
      <c r="KK7" s="1">
        <v>6.7855948805210904</v>
      </c>
      <c r="KL7" s="1">
        <v>10.819776367568799</v>
      </c>
      <c r="KM7" s="1">
        <v>19.8039604884829</v>
      </c>
      <c r="KN7" s="1">
        <v>2.5451029338759299</v>
      </c>
      <c r="KO7" s="1">
        <v>11.4779755184337</v>
      </c>
      <c r="KP7" s="1">
        <v>9.3040213883367198</v>
      </c>
      <c r="KQ7" s="1">
        <v>10.052016694394901</v>
      </c>
      <c r="KR7" s="1">
        <v>6.3642092889986701</v>
      </c>
      <c r="KS7" s="1">
        <v>8.1637107370197608</v>
      </c>
      <c r="KT7" s="1">
        <v>4.98152316131804</v>
      </c>
      <c r="KU7" s="1">
        <v>23.374982143352099</v>
      </c>
      <c r="KV7" s="1">
        <v>18.0969775592094</v>
      </c>
      <c r="KW7" s="1">
        <v>8.6438990285170991</v>
      </c>
      <c r="KX7" s="1">
        <v>6.6102075344267801</v>
      </c>
      <c r="KY7" s="1">
        <v>13.8649395601631</v>
      </c>
      <c r="KZ7" s="1">
        <v>5.2241903423119203</v>
      </c>
      <c r="LA7" s="1">
        <v>13.215208455523801</v>
      </c>
      <c r="LB7" s="1">
        <v>2.46619300485697</v>
      </c>
      <c r="LC7" s="1">
        <v>9.3273748074509992</v>
      </c>
      <c r="LD7" s="1">
        <v>7.6998325927371596</v>
      </c>
      <c r="LE7" s="1">
        <v>4.31445736874793</v>
      </c>
      <c r="LF7" s="1">
        <v>7.94797665724177</v>
      </c>
      <c r="LG7" s="1">
        <v>10.3890621641424</v>
      </c>
      <c r="LH7" s="1">
        <v>1.6132795306055498</v>
      </c>
      <c r="LI7" s="1">
        <v>4.5965100167791597</v>
      </c>
      <c r="LJ7" s="1">
        <v>7.2669906514163998</v>
      </c>
      <c r="LK7" s="1">
        <v>7.8957935919782898</v>
      </c>
      <c r="LL7" s="1">
        <v>12.147253503215399</v>
      </c>
      <c r="LM7" s="1">
        <v>6.9202773530399098</v>
      </c>
      <c r="LN7" s="1">
        <v>8.5248220790165004</v>
      </c>
      <c r="LO7" s="1">
        <v>1.2089838767893699</v>
      </c>
      <c r="LP7" s="1">
        <v>16.522572019351401</v>
      </c>
      <c r="LQ7" s="1">
        <v>4.1401960157269704</v>
      </c>
      <c r="LR7" s="1">
        <v>2.2351875863786002</v>
      </c>
      <c r="LS7" s="1">
        <v>6.8722788991998502</v>
      </c>
      <c r="LT7" s="1">
        <v>7.3764958477597604</v>
      </c>
      <c r="LU7" s="1">
        <v>6.1549854595079498</v>
      </c>
      <c r="LV7" s="1">
        <v>6.7799960416104499</v>
      </c>
      <c r="LW7" s="1">
        <v>0.31278631796343398</v>
      </c>
      <c r="LX7" s="1">
        <v>12.4849265640103</v>
      </c>
      <c r="LY7" s="1">
        <v>7.9686300382011801</v>
      </c>
      <c r="LZ7" s="1">
        <v>7.9762341255364699</v>
      </c>
      <c r="MA7" s="1">
        <v>11.2306804956885</v>
      </c>
      <c r="MB7" s="1">
        <v>15.944076105096601</v>
      </c>
      <c r="MC7" s="1">
        <v>9.6079034863100201</v>
      </c>
      <c r="MD7" s="1">
        <v>0.31461527645391596</v>
      </c>
      <c r="ME7" s="1">
        <v>1.04127307845685</v>
      </c>
      <c r="MF7" s="1">
        <v>4.4107553098033101</v>
      </c>
      <c r="MG7" s="1">
        <v>4.1027259854543798</v>
      </c>
      <c r="MH7" s="1">
        <v>6.6806166084158303</v>
      </c>
      <c r="MI7" s="1">
        <v>5.0343187964218297</v>
      </c>
      <c r="MJ7" s="1">
        <v>2.6032776468949601</v>
      </c>
      <c r="MK7" s="1">
        <v>5.7167209169975397</v>
      </c>
      <c r="ML7" s="1">
        <v>10.0341206160029</v>
      </c>
      <c r="MM7" s="1">
        <v>7.3117933158485604</v>
      </c>
      <c r="MN7" s="1">
        <v>4.0343470933076198</v>
      </c>
      <c r="MO7" s="1">
        <v>9.2633757228788607</v>
      </c>
      <c r="MP7" s="1">
        <v>2.1568523103636199</v>
      </c>
      <c r="MQ7" s="1">
        <v>9.8684149658903113</v>
      </c>
      <c r="MR7" s="1">
        <v>10.598919890736701</v>
      </c>
      <c r="MS7" s="1" t="s">
        <v>485</v>
      </c>
      <c r="MT7" s="1">
        <v>10.7030252107725</v>
      </c>
      <c r="MU7" s="1">
        <v>5.5098864102796501</v>
      </c>
      <c r="MV7" s="1">
        <v>4.7739514103099303</v>
      </c>
      <c r="MW7" s="1">
        <v>2.4024122048552798</v>
      </c>
      <c r="MX7" s="1">
        <v>1.78536423029073</v>
      </c>
      <c r="MY7" s="1">
        <v>2.3965920904704099</v>
      </c>
      <c r="MZ7" s="1" t="s">
        <v>485</v>
      </c>
      <c r="NA7" s="1" t="s">
        <v>485</v>
      </c>
      <c r="NB7" s="1">
        <v>16.4993568341391</v>
      </c>
      <c r="NC7" s="1" t="s">
        <v>485</v>
      </c>
      <c r="ND7" s="1">
        <v>10.5571497312394</v>
      </c>
      <c r="NE7" s="1">
        <v>3.5542049688069999</v>
      </c>
      <c r="NF7" s="1">
        <v>16.448963612060599</v>
      </c>
      <c r="NG7" s="1">
        <v>7.9202677302128297</v>
      </c>
      <c r="NH7" s="1">
        <v>9.8373588313515494</v>
      </c>
      <c r="NI7" s="1">
        <v>17.790816749858301</v>
      </c>
      <c r="NJ7" s="1">
        <v>2.9133158227939</v>
      </c>
      <c r="NK7" s="1">
        <v>5.7194949562979902</v>
      </c>
      <c r="NL7" s="1">
        <v>0.62022032208604305</v>
      </c>
      <c r="NM7" s="1">
        <v>4.0768699852088099</v>
      </c>
      <c r="NN7" s="1">
        <v>4.45445146592726</v>
      </c>
      <c r="NO7" s="1">
        <v>31.855150951948801</v>
      </c>
      <c r="NP7" s="1">
        <v>33.425126467018202</v>
      </c>
      <c r="NQ7" s="1">
        <v>12.6763734673223</v>
      </c>
      <c r="NR7" s="1">
        <v>0.10817202233602199</v>
      </c>
      <c r="NS7" s="1">
        <v>8.4014355305477313</v>
      </c>
      <c r="NT7" s="1">
        <v>17.212756725774298</v>
      </c>
      <c r="NU7" s="1">
        <v>13.423572894855599</v>
      </c>
      <c r="NV7" s="1">
        <v>13.5079888136286</v>
      </c>
      <c r="NW7" s="1">
        <v>22.5909106591313</v>
      </c>
      <c r="NX7" s="1">
        <v>1.2798967968363499</v>
      </c>
      <c r="NY7" s="1">
        <v>9.0124110720471808</v>
      </c>
      <c r="NZ7" s="1">
        <v>20.809895875270101</v>
      </c>
      <c r="OA7" s="1">
        <v>26.339919349612</v>
      </c>
      <c r="OB7" s="1">
        <v>11.8843169176569</v>
      </c>
      <c r="OC7" s="1">
        <v>19.470228016463</v>
      </c>
      <c r="OD7" s="1">
        <v>8.4166032290291994</v>
      </c>
      <c r="OE7" s="1">
        <v>12.6327966279549</v>
      </c>
      <c r="OF7" s="1" t="s">
        <v>485</v>
      </c>
      <c r="OG7" s="1" t="s">
        <v>485</v>
      </c>
      <c r="OH7" s="1" t="s">
        <v>485</v>
      </c>
      <c r="OI7" s="1">
        <v>11.7081842189863</v>
      </c>
      <c r="OJ7" s="1">
        <v>13.7098721634994</v>
      </c>
      <c r="OK7" s="1">
        <v>9.3044412144450099</v>
      </c>
      <c r="OL7" s="1">
        <v>18.481913019893302</v>
      </c>
      <c r="OM7" s="1">
        <v>15.5154364967315</v>
      </c>
      <c r="ON7" s="1">
        <v>26.3956286598434</v>
      </c>
      <c r="OO7" s="1" t="s">
        <v>485</v>
      </c>
      <c r="OP7" s="1" t="s">
        <v>485</v>
      </c>
      <c r="OQ7" s="1">
        <v>0.45980227368638199</v>
      </c>
      <c r="OR7" s="1" t="s">
        <v>485</v>
      </c>
      <c r="OS7" s="1">
        <v>4.9946985503263104</v>
      </c>
      <c r="OT7" s="1">
        <v>0.73996823759439601</v>
      </c>
      <c r="OU7" s="1">
        <v>2.4541227583219198</v>
      </c>
      <c r="OV7" s="1" t="s">
        <v>485</v>
      </c>
      <c r="OW7" s="1" t="s">
        <v>485</v>
      </c>
      <c r="OX7" s="1" t="s">
        <v>485</v>
      </c>
      <c r="OY7" s="1">
        <v>5.6839758797827296</v>
      </c>
      <c r="OZ7" s="1" t="s">
        <v>485</v>
      </c>
      <c r="PA7" s="1">
        <v>2.3693069620146998</v>
      </c>
      <c r="PB7" s="1">
        <v>1.2771953415805</v>
      </c>
      <c r="PC7" s="1">
        <v>0.55883780720578602</v>
      </c>
      <c r="PD7" s="1">
        <v>4.1740053810421198</v>
      </c>
      <c r="PE7" s="1">
        <v>0.67954123908100406</v>
      </c>
      <c r="PF7" s="1">
        <v>1.6312954672987101</v>
      </c>
      <c r="PG7" s="1">
        <v>0.675459550871506</v>
      </c>
      <c r="PH7" s="1">
        <v>0.194376788550265</v>
      </c>
      <c r="PI7" s="1">
        <v>4.2928914788814199</v>
      </c>
      <c r="PJ7" s="1">
        <v>2.3129807073306501</v>
      </c>
      <c r="PK7" s="1">
        <v>0.48392280042855201</v>
      </c>
      <c r="PL7" s="1" t="s">
        <v>485</v>
      </c>
      <c r="PM7" s="1">
        <v>0.53242951183906195</v>
      </c>
      <c r="PN7" s="1" t="s">
        <v>485</v>
      </c>
      <c r="PO7" s="1">
        <v>1.7382779046043799</v>
      </c>
      <c r="PP7" s="1" t="s">
        <v>485</v>
      </c>
      <c r="PQ7" s="1" t="s">
        <v>485</v>
      </c>
      <c r="PR7" s="1" t="s">
        <v>485</v>
      </c>
      <c r="PS7" s="1">
        <v>0.51524255273024899</v>
      </c>
      <c r="PT7" s="1" t="s">
        <v>485</v>
      </c>
      <c r="PU7" s="1" t="s">
        <v>485</v>
      </c>
      <c r="PV7" s="1">
        <v>7.8439656827206994E-2</v>
      </c>
      <c r="PW7" s="1" t="s">
        <v>485</v>
      </c>
      <c r="PX7" s="1">
        <v>2.2045442806801199</v>
      </c>
      <c r="PY7" s="1" t="s">
        <v>485</v>
      </c>
      <c r="PZ7" s="1">
        <v>11.416960160858601</v>
      </c>
      <c r="QA7" s="1">
        <v>10.987635390759399</v>
      </c>
    </row>
    <row r="8" spans="1:443" x14ac:dyDescent="0.25">
      <c r="A8" s="11">
        <v>15.92</v>
      </c>
      <c r="B8" s="13">
        <f t="shared" si="0"/>
        <v>93.296089385474858</v>
      </c>
      <c r="C8" s="1">
        <v>1.8977458923844599</v>
      </c>
      <c r="D8" s="1">
        <v>2.2694331312226801</v>
      </c>
      <c r="E8" s="1">
        <v>1.25807066764829</v>
      </c>
      <c r="F8" s="1">
        <v>1.7333449442883899</v>
      </c>
      <c r="G8" s="1">
        <v>0.99146330739995503</v>
      </c>
      <c r="H8" s="1">
        <v>2.6587195641430399</v>
      </c>
      <c r="I8" s="1">
        <v>2.3309447795079201</v>
      </c>
      <c r="J8" s="1">
        <v>2.2324524437770998</v>
      </c>
      <c r="K8" s="1">
        <v>1.4956768085663801</v>
      </c>
      <c r="L8" s="1">
        <v>2.5066541332611698</v>
      </c>
      <c r="M8" s="1">
        <v>3.2267804986104598</v>
      </c>
      <c r="N8" s="1">
        <v>2.4605439730071601</v>
      </c>
      <c r="O8" s="1">
        <v>3.47219518421893</v>
      </c>
      <c r="P8" s="1">
        <v>1.7290643215468</v>
      </c>
      <c r="Q8" s="1">
        <v>3.0993866217286499</v>
      </c>
      <c r="R8" s="1">
        <v>1.798733441565</v>
      </c>
      <c r="S8" s="1">
        <v>4.32963107944187</v>
      </c>
      <c r="T8" s="1">
        <v>1.44398384102711</v>
      </c>
      <c r="U8" s="1">
        <v>2.2493871212674899</v>
      </c>
      <c r="V8" s="1">
        <v>2.5450202141979701</v>
      </c>
      <c r="W8" s="1">
        <v>4.8570583967453098</v>
      </c>
      <c r="X8" s="1">
        <v>2.242580153664</v>
      </c>
      <c r="Y8" s="1">
        <v>1.1783350454255401</v>
      </c>
      <c r="Z8" s="1">
        <v>5.0883514696041701</v>
      </c>
      <c r="AA8" s="1" t="s">
        <v>485</v>
      </c>
      <c r="AB8" s="1">
        <v>4.0312710115696797</v>
      </c>
      <c r="AC8" s="1">
        <v>4.2667013734772903</v>
      </c>
      <c r="AD8" s="1">
        <v>0.95810504414171205</v>
      </c>
      <c r="AE8" s="1">
        <v>2.5899785040159502</v>
      </c>
      <c r="AF8" s="1">
        <v>2.4625194711935001</v>
      </c>
      <c r="AG8" s="1">
        <v>4.1638728638658797</v>
      </c>
      <c r="AH8" s="1">
        <v>0.39816075891535202</v>
      </c>
      <c r="AI8" s="1">
        <v>4.3081940910429903</v>
      </c>
      <c r="AJ8" s="1">
        <v>2.2649356406318302</v>
      </c>
      <c r="AK8" s="1">
        <v>2.37781367942251</v>
      </c>
      <c r="AL8" s="1">
        <v>0.75300705320278993</v>
      </c>
      <c r="AM8" s="1">
        <v>3.6018248055462299</v>
      </c>
      <c r="AN8" s="1">
        <v>3.0001042562626599</v>
      </c>
      <c r="AO8" s="1">
        <v>1.1771006022016102</v>
      </c>
      <c r="AP8" s="1">
        <v>3.3266365641967401</v>
      </c>
      <c r="AQ8" s="1">
        <v>3.19591471323653</v>
      </c>
      <c r="AR8" s="1">
        <v>2.1768872944727402</v>
      </c>
      <c r="AS8" s="1">
        <v>2.59537454434478</v>
      </c>
      <c r="AT8" s="1">
        <v>2.1415045206746002</v>
      </c>
      <c r="AU8" s="1">
        <v>2.05053585269828</v>
      </c>
      <c r="AV8" s="1">
        <v>1.8343495059474799</v>
      </c>
      <c r="AW8" s="1">
        <v>2.5102166150421601</v>
      </c>
      <c r="AX8" s="1">
        <v>3.6182878203439501</v>
      </c>
      <c r="AY8" s="1">
        <v>1.9443987095403401</v>
      </c>
      <c r="AZ8" s="1">
        <v>1.85471528087286</v>
      </c>
      <c r="BA8" s="1">
        <v>1.8064218845386799</v>
      </c>
      <c r="BB8" s="1">
        <v>2.6594506401126901</v>
      </c>
      <c r="BC8" s="1">
        <v>2.9689977391892102</v>
      </c>
      <c r="BD8" s="1">
        <v>0.97898311187937803</v>
      </c>
      <c r="BE8" s="1">
        <v>1.5008991083596099</v>
      </c>
      <c r="BF8" s="1">
        <v>1.2359823282836</v>
      </c>
      <c r="BG8" s="1">
        <v>1.84629991495788</v>
      </c>
      <c r="BH8" s="1">
        <v>1.3976361861698701</v>
      </c>
      <c r="BI8" s="1">
        <v>1.7148396482588999</v>
      </c>
      <c r="BJ8" s="1">
        <v>2.02051160392327</v>
      </c>
      <c r="BK8" s="1">
        <v>1.3233305544187599</v>
      </c>
      <c r="BL8" s="1">
        <v>3.4424675439119001</v>
      </c>
      <c r="BM8" s="1">
        <v>1.27328587401463</v>
      </c>
      <c r="BN8" s="1">
        <v>2.1601839677382202</v>
      </c>
      <c r="BO8" s="1">
        <v>3.1681698267414999</v>
      </c>
      <c r="BP8" s="1">
        <v>1.76124818948205</v>
      </c>
      <c r="BQ8" s="1">
        <v>2.8153399584227801</v>
      </c>
      <c r="BR8" s="1">
        <v>0.80062467700878703</v>
      </c>
      <c r="BS8" s="1">
        <v>0.36106268501108002</v>
      </c>
      <c r="BT8" s="1">
        <v>2.32657377238277</v>
      </c>
      <c r="BU8" s="1">
        <v>3.3330446372450502</v>
      </c>
      <c r="BV8" s="1" t="s">
        <v>485</v>
      </c>
      <c r="BW8" s="1">
        <v>3.2419197506037598</v>
      </c>
      <c r="BX8" s="1">
        <v>2.2885016241760998</v>
      </c>
      <c r="BY8" s="1">
        <v>1.7092040712291701</v>
      </c>
      <c r="BZ8" s="1">
        <v>0.62892204118047301</v>
      </c>
      <c r="CA8" s="1">
        <v>1.4873916809107401</v>
      </c>
      <c r="CB8" s="1">
        <v>1.4738619075539898</v>
      </c>
      <c r="CC8" s="1">
        <v>1.4791675554215902</v>
      </c>
      <c r="CD8" s="1">
        <v>0.74540607830739503</v>
      </c>
      <c r="CE8" s="1">
        <v>0.85685117357813401</v>
      </c>
      <c r="CF8" s="1">
        <v>0.53558606120289109</v>
      </c>
      <c r="CG8" s="1">
        <v>1.7597257454585</v>
      </c>
      <c r="CH8" s="1">
        <v>2.1521545349260802</v>
      </c>
      <c r="CI8" s="1">
        <v>1.4376922909616701</v>
      </c>
      <c r="CJ8" s="1">
        <v>2.21206292686677</v>
      </c>
      <c r="CK8" s="1">
        <v>1.89870502033247</v>
      </c>
      <c r="CL8" s="1">
        <v>3.1746934173814099</v>
      </c>
      <c r="CM8" s="1">
        <v>4.0733111183413202</v>
      </c>
      <c r="CN8" s="1">
        <v>0.19459149818608401</v>
      </c>
      <c r="CO8" s="1">
        <v>1.83376141267766</v>
      </c>
      <c r="CP8" s="1">
        <v>1.13497251027572</v>
      </c>
      <c r="CQ8" s="1">
        <v>0.86810468190664203</v>
      </c>
      <c r="CR8" s="1">
        <v>0.94148832396613202</v>
      </c>
      <c r="CS8" s="1">
        <v>1.60015596844271</v>
      </c>
      <c r="CT8" s="1">
        <v>1.70317523568169</v>
      </c>
      <c r="CU8" s="1">
        <v>3.3387958254585901</v>
      </c>
      <c r="CV8" s="1">
        <v>2.5940317108759499</v>
      </c>
      <c r="CW8" s="1">
        <v>2.0409367413303401</v>
      </c>
      <c r="CX8" s="1">
        <v>4.7508807910831097</v>
      </c>
      <c r="CY8" s="1">
        <v>2.2121663786074102</v>
      </c>
      <c r="CZ8" s="1" t="s">
        <v>485</v>
      </c>
      <c r="DA8" s="1">
        <v>1.92726430783981</v>
      </c>
      <c r="DB8" s="1">
        <v>1.94196439834796</v>
      </c>
      <c r="DC8" s="1">
        <v>3.09663512669231</v>
      </c>
      <c r="DD8" s="1">
        <v>2.0140161319778298</v>
      </c>
      <c r="DE8" s="1">
        <v>4.0909879252365204</v>
      </c>
      <c r="DF8" s="1">
        <v>2.2429254885703198</v>
      </c>
      <c r="DG8" s="1">
        <v>1.3954427463708201</v>
      </c>
      <c r="DH8" s="1">
        <v>2.7315711752912701</v>
      </c>
      <c r="DI8" s="1">
        <v>1.13655288116594</v>
      </c>
      <c r="DJ8" s="1">
        <v>2.31276754938051</v>
      </c>
      <c r="DK8" s="1">
        <v>2.1048346891562502</v>
      </c>
      <c r="DL8" s="1">
        <v>1.7942530647288701</v>
      </c>
      <c r="DM8" s="1">
        <v>1.2457529630727799</v>
      </c>
      <c r="DN8" s="1" t="s">
        <v>485</v>
      </c>
      <c r="DO8" s="1" t="s">
        <v>485</v>
      </c>
      <c r="DP8" s="1">
        <v>2.1758117118712899</v>
      </c>
      <c r="DQ8" s="1">
        <v>2.1277189503395002</v>
      </c>
      <c r="DR8" s="1">
        <v>2.2588026879410399</v>
      </c>
      <c r="DS8" s="1">
        <v>3.6526322391631298</v>
      </c>
      <c r="DT8" s="1">
        <v>3.7795882499553</v>
      </c>
      <c r="DU8" s="1">
        <v>1.98608896464964</v>
      </c>
      <c r="DV8" s="1">
        <v>0.95473256562890996</v>
      </c>
      <c r="DW8" s="1">
        <v>2.0956184620690501</v>
      </c>
      <c r="DX8" s="1">
        <v>4.6832493674567797</v>
      </c>
      <c r="DY8" s="1">
        <v>1.2863794627718701</v>
      </c>
      <c r="DZ8" s="1">
        <v>3.9480181039901798</v>
      </c>
      <c r="EA8" s="1">
        <v>1.20944552912236</v>
      </c>
      <c r="EB8" s="1">
        <v>1.4973810115595001</v>
      </c>
      <c r="EC8" s="1">
        <v>2.27237809710034</v>
      </c>
      <c r="ED8" s="1">
        <v>4.18505542276916E-2</v>
      </c>
      <c r="EE8" s="1">
        <v>2.1118604574951898</v>
      </c>
      <c r="EF8" s="1">
        <v>4.0038866377616804</v>
      </c>
      <c r="EG8" s="1">
        <v>3.5186579176744299</v>
      </c>
      <c r="EH8" s="1">
        <v>2.3370509273717799</v>
      </c>
      <c r="EI8" s="1">
        <v>1.9388154534364801</v>
      </c>
      <c r="EJ8" s="1">
        <v>5.6210608931526496</v>
      </c>
      <c r="EK8" s="1">
        <v>1.7680967903990901</v>
      </c>
      <c r="EL8" s="1" t="s">
        <v>485</v>
      </c>
      <c r="EM8" s="1">
        <v>2.4684739580447199</v>
      </c>
      <c r="EN8" s="1">
        <v>2.54235508979114</v>
      </c>
      <c r="EO8" s="1">
        <v>1.3136725251343899</v>
      </c>
      <c r="EP8" s="1">
        <v>5.4122658966998101</v>
      </c>
      <c r="EQ8" s="1">
        <v>1.6010766647632499</v>
      </c>
      <c r="ER8" s="1">
        <v>1.78674330445454</v>
      </c>
      <c r="ES8" s="1">
        <v>2.2843504964663199</v>
      </c>
      <c r="ET8" s="1">
        <v>0.95123251286121702</v>
      </c>
      <c r="EU8" s="1">
        <v>0.69713206778301495</v>
      </c>
      <c r="EV8" s="1">
        <v>2.0908073322411602</v>
      </c>
      <c r="EW8" s="1">
        <v>2.5945864758311501</v>
      </c>
      <c r="EX8" s="1">
        <v>1.4357919778010799</v>
      </c>
      <c r="EY8" s="1">
        <v>3.9515965328568301</v>
      </c>
      <c r="EZ8" s="1">
        <v>0.87779820088182903</v>
      </c>
      <c r="FA8" s="1">
        <v>1.47298373967227</v>
      </c>
      <c r="FB8" s="1" t="s">
        <v>485</v>
      </c>
      <c r="FC8" s="1" t="s">
        <v>485</v>
      </c>
      <c r="FD8" s="1">
        <v>0.83597548714811998</v>
      </c>
      <c r="FE8" s="1" t="s">
        <v>485</v>
      </c>
      <c r="FF8" s="1">
        <v>4.0033996709892099</v>
      </c>
      <c r="FG8" s="1">
        <v>0.89100388954259802</v>
      </c>
      <c r="FH8" s="1">
        <v>1.30181690155284</v>
      </c>
      <c r="FI8" s="1">
        <v>2.7824687377088</v>
      </c>
      <c r="FJ8" s="1">
        <v>0.67544925268744505</v>
      </c>
      <c r="FK8" s="1">
        <v>8.2275501140104096E-2</v>
      </c>
      <c r="FL8" s="1" t="s">
        <v>485</v>
      </c>
      <c r="FM8" s="1" t="s">
        <v>485</v>
      </c>
      <c r="FN8" s="1" t="s">
        <v>485</v>
      </c>
      <c r="FO8" s="1">
        <v>2.6028172330458901</v>
      </c>
      <c r="FP8" s="1">
        <v>0.52255490679932004</v>
      </c>
      <c r="FQ8" s="1">
        <v>1.7915144940929499</v>
      </c>
      <c r="FR8" s="1">
        <v>3.2380693476794602</v>
      </c>
      <c r="FS8" s="1">
        <v>4.0229987817625403</v>
      </c>
      <c r="FT8" s="1">
        <v>1.04854957024733</v>
      </c>
      <c r="FU8" s="1">
        <v>1.30061728967742</v>
      </c>
      <c r="FV8" s="1">
        <v>1.63834908011611</v>
      </c>
      <c r="FW8" s="1">
        <v>1.4117042509334601</v>
      </c>
      <c r="FX8" s="1">
        <v>3.1790890036663302</v>
      </c>
      <c r="FY8" s="1">
        <v>1.99330978633978</v>
      </c>
      <c r="FZ8" s="1">
        <v>0.39830527512283098</v>
      </c>
      <c r="GA8" s="1">
        <v>2.3776347664571897</v>
      </c>
      <c r="GB8" s="1">
        <v>5.5651060044237699</v>
      </c>
      <c r="GC8" s="1">
        <v>2.4627252034899798</v>
      </c>
      <c r="GD8" s="1">
        <v>0.26614849527867501</v>
      </c>
      <c r="GE8" s="1">
        <v>1.2019921600306001</v>
      </c>
      <c r="GF8" s="1" t="s">
        <v>485</v>
      </c>
      <c r="GG8" s="1">
        <v>0.40424228858960798</v>
      </c>
      <c r="GH8" s="1">
        <v>0.73216200045012603</v>
      </c>
      <c r="GI8" s="1">
        <v>0.36115986798736299</v>
      </c>
      <c r="GJ8" s="1">
        <v>0.42396734105244999</v>
      </c>
      <c r="GK8" s="1">
        <v>0.74538755384342004</v>
      </c>
      <c r="GL8" s="1">
        <v>1.0700981428447809</v>
      </c>
      <c r="GM8" s="1">
        <v>1.0430720631317612</v>
      </c>
      <c r="GN8" s="1">
        <v>3.0204610166497603</v>
      </c>
      <c r="GO8" s="1">
        <v>0.99389924666303009</v>
      </c>
      <c r="GP8" s="1">
        <v>0.32889115539230201</v>
      </c>
      <c r="GQ8" s="1">
        <v>0.7745796789858399</v>
      </c>
      <c r="GR8" s="1">
        <v>0.86475108339291795</v>
      </c>
      <c r="GS8" s="1">
        <v>1.1141095910636289</v>
      </c>
      <c r="GT8" s="1">
        <v>0.77509390414916701</v>
      </c>
      <c r="GU8" s="1">
        <v>1.2302991398660301</v>
      </c>
      <c r="GV8" s="1">
        <v>2.0752036311786601</v>
      </c>
      <c r="GW8" s="1">
        <v>1.8415333279942772</v>
      </c>
      <c r="GX8" s="1">
        <v>0.406428727153962</v>
      </c>
      <c r="GY8" s="1">
        <v>2.5509307557868897</v>
      </c>
      <c r="GZ8" s="1">
        <v>0.82252339491680193</v>
      </c>
      <c r="HA8" s="1">
        <v>0.66704098714018101</v>
      </c>
      <c r="HB8" s="1">
        <v>1.5720968295620099</v>
      </c>
      <c r="HC8" s="1">
        <v>0.30785444080216101</v>
      </c>
      <c r="HD8" s="1">
        <v>0.93159374074063706</v>
      </c>
      <c r="HE8" s="1">
        <v>0.61073719059523301</v>
      </c>
      <c r="HF8" s="1">
        <v>0.54456060690684205</v>
      </c>
      <c r="HG8" s="1">
        <v>0.74565175335211897</v>
      </c>
      <c r="HH8" s="1">
        <v>2.3106060612944721</v>
      </c>
      <c r="HI8" s="1">
        <v>1.022105530619509</v>
      </c>
      <c r="HJ8" s="1">
        <v>1.374708040396954</v>
      </c>
      <c r="HK8" s="1">
        <v>0.90494216153623896</v>
      </c>
      <c r="HL8" s="1">
        <v>1.3788891549732121</v>
      </c>
      <c r="HM8" s="1">
        <v>0.84594298396863088</v>
      </c>
      <c r="HN8" s="1">
        <v>0.36604289197717199</v>
      </c>
      <c r="HO8" s="1">
        <v>0.49509542991720207</v>
      </c>
      <c r="HP8" s="1">
        <v>0.51171130058279601</v>
      </c>
      <c r="HQ8" s="1">
        <v>1.0170187435470079</v>
      </c>
      <c r="HR8" s="1">
        <v>0.27116061094944</v>
      </c>
      <c r="HS8" s="1">
        <v>1.8291364582924001</v>
      </c>
      <c r="HT8" s="1">
        <v>0.81502311767984603</v>
      </c>
      <c r="HU8" s="1">
        <v>0.54269979320909101</v>
      </c>
      <c r="HV8" s="1">
        <v>0.85581481403572301</v>
      </c>
      <c r="HW8" s="1">
        <v>4.3217417285522295</v>
      </c>
      <c r="HX8" s="1">
        <v>0.8663048818708019</v>
      </c>
      <c r="HY8" s="1">
        <v>0.25802164965548602</v>
      </c>
      <c r="HZ8" s="1">
        <v>1.3743801709196821</v>
      </c>
      <c r="IA8" s="1">
        <v>0.56816625478388405</v>
      </c>
      <c r="IB8" s="1">
        <v>0.44734755014261901</v>
      </c>
      <c r="IC8" s="1" t="s">
        <v>485</v>
      </c>
      <c r="ID8" s="1">
        <v>0.98743142413163598</v>
      </c>
      <c r="IE8" s="1">
        <v>1.9576165850775098</v>
      </c>
      <c r="IF8" s="1">
        <v>1.3545433741970601</v>
      </c>
      <c r="IG8" s="1">
        <v>0.38399930797876003</v>
      </c>
      <c r="IH8" s="1">
        <v>1.1527928802840652</v>
      </c>
      <c r="II8" s="1" t="s">
        <v>485</v>
      </c>
      <c r="IJ8" s="1">
        <v>0.92829166602775004</v>
      </c>
      <c r="IK8" s="1">
        <v>1.144251035447259</v>
      </c>
      <c r="IL8" s="1">
        <v>0.74600382433456502</v>
      </c>
      <c r="IM8" s="1">
        <v>1.598839218327613</v>
      </c>
      <c r="IN8" s="1">
        <v>1.76484530353062</v>
      </c>
      <c r="IO8" s="1">
        <v>0.46252737272224997</v>
      </c>
      <c r="IP8" s="1">
        <v>0.68300898886255401</v>
      </c>
      <c r="IQ8" s="1">
        <v>0.65565346409647396</v>
      </c>
      <c r="IR8" s="1">
        <v>0.6519924585193051</v>
      </c>
      <c r="IS8" s="1">
        <v>0.827890626915744</v>
      </c>
      <c r="IT8" s="1">
        <v>1.5227147493442899</v>
      </c>
      <c r="IU8" s="1">
        <v>0.81472502575723804</v>
      </c>
      <c r="IV8" s="1">
        <v>0.77246011773091994</v>
      </c>
      <c r="IW8" s="1" t="s">
        <v>485</v>
      </c>
      <c r="IX8" s="1">
        <v>0.43806481425813992</v>
      </c>
      <c r="IY8" s="1" t="s">
        <v>485</v>
      </c>
      <c r="IZ8" s="1">
        <v>1.5017608852465412</v>
      </c>
      <c r="JA8" s="1">
        <v>0.68980359706568295</v>
      </c>
      <c r="JB8" s="1" t="s">
        <v>485</v>
      </c>
      <c r="JC8" s="1">
        <v>1.3745422638000311</v>
      </c>
      <c r="JD8" s="1" t="s">
        <v>485</v>
      </c>
      <c r="JE8" s="1">
        <v>0.91104798779802398</v>
      </c>
      <c r="JF8" s="1">
        <v>0.55490591584685811</v>
      </c>
      <c r="JG8" s="1">
        <v>0.86852317569117898</v>
      </c>
      <c r="JH8" s="1" t="s">
        <v>485</v>
      </c>
      <c r="JI8" s="1">
        <v>3.4352261639151802</v>
      </c>
      <c r="JJ8" s="1">
        <v>4.1103510812436097</v>
      </c>
      <c r="JK8" s="1">
        <v>3.5664864789926698</v>
      </c>
      <c r="JL8" s="1">
        <v>2.4841195288683999</v>
      </c>
      <c r="JM8" s="1">
        <v>0.72343164738147003</v>
      </c>
      <c r="JN8" s="1">
        <v>6.6051390236153802</v>
      </c>
      <c r="JO8" s="1">
        <v>6.6379692110058199</v>
      </c>
      <c r="JP8" s="1">
        <v>3.70526146146066</v>
      </c>
      <c r="JQ8" s="1">
        <v>2.4458493973684901</v>
      </c>
      <c r="JR8" s="1">
        <v>1.7418598797315901</v>
      </c>
      <c r="JS8" s="1">
        <v>3.40451234821992</v>
      </c>
      <c r="JT8" s="1">
        <v>4.5789747899478499</v>
      </c>
      <c r="JU8" s="1">
        <v>6.3910886623401097</v>
      </c>
      <c r="JV8" s="1">
        <v>2.1641337504428799</v>
      </c>
      <c r="JW8" s="1">
        <v>3.8516623470433098</v>
      </c>
      <c r="JX8" s="1">
        <v>3.76389758612987</v>
      </c>
      <c r="JY8" s="1">
        <v>2.4708443735818002</v>
      </c>
      <c r="JZ8" s="1">
        <v>5.0375231259573496</v>
      </c>
      <c r="KA8" s="1">
        <v>5.7184822946301397</v>
      </c>
      <c r="KB8" s="1">
        <v>4.4831490349791201</v>
      </c>
      <c r="KC8" s="1">
        <v>1.4395954549475201</v>
      </c>
      <c r="KD8" s="1">
        <v>3.97123618190877</v>
      </c>
      <c r="KE8" s="1">
        <v>2.0262986945728798</v>
      </c>
      <c r="KF8" s="1">
        <v>2.2715001084836102</v>
      </c>
      <c r="KG8" s="1">
        <v>1.9273099559093501</v>
      </c>
      <c r="KH8" s="1">
        <v>1.09631546404577</v>
      </c>
      <c r="KI8" s="1">
        <v>2.1226533560873801</v>
      </c>
      <c r="KJ8" s="1">
        <v>2.3579058103747399</v>
      </c>
      <c r="KK8" s="1">
        <v>2.8207413250798101</v>
      </c>
      <c r="KL8" s="1">
        <v>1.8650277039596099</v>
      </c>
      <c r="KM8" s="1">
        <v>0.32500992231696901</v>
      </c>
      <c r="KN8" s="1">
        <v>3.9354138379805002</v>
      </c>
      <c r="KO8" s="1">
        <v>2.2936455479217499</v>
      </c>
      <c r="KP8" s="1">
        <v>2.6666303104386802</v>
      </c>
      <c r="KQ8" s="1">
        <v>2.79466705941695</v>
      </c>
      <c r="KR8" s="1">
        <v>1.9324731367555199</v>
      </c>
      <c r="KS8" s="1">
        <v>2.7634903914352198</v>
      </c>
      <c r="KT8" s="1">
        <v>2.8247617835214802</v>
      </c>
      <c r="KU8" s="1">
        <v>1.6270148610691899</v>
      </c>
      <c r="KV8" s="1">
        <v>2.2822014465708498</v>
      </c>
      <c r="KW8" s="1">
        <v>1.35298291833408</v>
      </c>
      <c r="KX8" s="1">
        <v>3.7119097824195699</v>
      </c>
      <c r="KY8" s="1">
        <v>1.57290230832811</v>
      </c>
      <c r="KZ8" s="1">
        <v>5.7913597185136796</v>
      </c>
      <c r="LA8" s="1">
        <v>0.52993686150568198</v>
      </c>
      <c r="LB8" s="1">
        <v>5.0368578572108502</v>
      </c>
      <c r="LC8" s="1">
        <v>4.51493173856616</v>
      </c>
      <c r="LD8" s="1">
        <v>2.5508553224700501</v>
      </c>
      <c r="LE8" s="1">
        <v>2.3516731748171602</v>
      </c>
      <c r="LF8" s="1">
        <v>2.52801162605149</v>
      </c>
      <c r="LG8" s="1">
        <v>0.37693269340592001</v>
      </c>
      <c r="LH8" s="1">
        <v>4.13954183824299</v>
      </c>
      <c r="LI8" s="1">
        <v>5.71809751441271</v>
      </c>
      <c r="LJ8" s="1">
        <v>5.3180815716010796</v>
      </c>
      <c r="LK8" s="1">
        <v>4.3159221439352304</v>
      </c>
      <c r="LL8" s="1">
        <v>6.13210189537637</v>
      </c>
      <c r="LM8" s="1">
        <v>4.6443496709203202</v>
      </c>
      <c r="LN8" s="1">
        <v>0.86666054433645801</v>
      </c>
      <c r="LO8" s="1">
        <v>2.5432569482191498</v>
      </c>
      <c r="LP8" s="1">
        <v>3.0414481211926399</v>
      </c>
      <c r="LQ8" s="1">
        <v>1.86065760736488</v>
      </c>
      <c r="LR8" s="1">
        <v>2.43219333911104</v>
      </c>
      <c r="LS8" s="1">
        <v>4.4819605180258204</v>
      </c>
      <c r="LT8" s="1">
        <v>2.98212420608496</v>
      </c>
      <c r="LU8" s="1">
        <v>8.6116663524713299</v>
      </c>
      <c r="LV8" s="1">
        <v>0.45972948833085103</v>
      </c>
      <c r="LW8" s="1">
        <v>4.50342370508488</v>
      </c>
      <c r="LX8" s="1">
        <v>2.8163346198020101</v>
      </c>
      <c r="LY8" s="1">
        <v>4.0474745821748002</v>
      </c>
      <c r="LZ8" s="1">
        <v>5.5795599361287902</v>
      </c>
      <c r="MA8" s="1">
        <v>3.9793408720198</v>
      </c>
      <c r="MB8" s="1">
        <v>2.17170154384119</v>
      </c>
      <c r="MC8" s="1" t="s">
        <v>485</v>
      </c>
      <c r="MD8" s="1">
        <v>1.06845791712708</v>
      </c>
      <c r="ME8" s="1">
        <v>4.7751065946689</v>
      </c>
      <c r="MF8" s="1">
        <v>1.44743045736425</v>
      </c>
      <c r="MG8" s="1">
        <v>2.82993724609921</v>
      </c>
      <c r="MH8" s="1">
        <v>2.1865965612640901</v>
      </c>
      <c r="MI8" s="1">
        <v>2.2912381235086698</v>
      </c>
      <c r="MJ8" s="1">
        <v>3.6674893494840299</v>
      </c>
      <c r="MK8" s="1">
        <v>6.4935838414212803</v>
      </c>
      <c r="ML8" s="1">
        <v>4.8615447648398504</v>
      </c>
      <c r="MM8" s="1">
        <v>0.54761528873893395</v>
      </c>
      <c r="MN8" s="1">
        <v>8.3786909130792999</v>
      </c>
      <c r="MO8" s="1">
        <v>3.76061283261014</v>
      </c>
      <c r="MP8" s="1">
        <v>5.8489524614011401</v>
      </c>
      <c r="MQ8" s="1">
        <v>5.6048722564333797</v>
      </c>
      <c r="MR8" s="1">
        <v>9.99928979488128</v>
      </c>
      <c r="MS8" s="1">
        <v>3.2925362203823201</v>
      </c>
      <c r="MT8" s="1">
        <v>4.2920592967297804</v>
      </c>
      <c r="MU8" s="1">
        <v>2.7979245268181598</v>
      </c>
      <c r="MV8" s="1">
        <v>1.17361919828771</v>
      </c>
      <c r="MW8" s="1">
        <v>0.35531799656340501</v>
      </c>
      <c r="MX8" s="1">
        <v>3.2744093883057399</v>
      </c>
      <c r="MY8" s="1">
        <v>4.3239423423962302</v>
      </c>
      <c r="MZ8" s="1">
        <v>3.88620401422456</v>
      </c>
      <c r="NA8" s="1">
        <v>4.8060971354993702</v>
      </c>
      <c r="NB8" s="1">
        <v>4.7613021520494803</v>
      </c>
      <c r="NC8" s="1">
        <v>5.8772959003024097</v>
      </c>
      <c r="ND8" s="1">
        <v>0.65499711651991899</v>
      </c>
      <c r="NE8" s="1">
        <v>4.5160235226033603</v>
      </c>
      <c r="NF8" s="1">
        <v>4.20002709437302</v>
      </c>
      <c r="NG8" s="1">
        <v>4.8084430689409103</v>
      </c>
      <c r="NH8" s="1">
        <v>4.3794482240970902</v>
      </c>
      <c r="NI8" s="1">
        <v>0.51818195398098499</v>
      </c>
      <c r="NJ8" s="1">
        <v>3.0884238237202499</v>
      </c>
      <c r="NK8" s="1">
        <v>0.80762513916780598</v>
      </c>
      <c r="NL8" s="1">
        <v>4.3356683305875903</v>
      </c>
      <c r="NM8" s="1">
        <v>3.60354139994487</v>
      </c>
      <c r="NN8" s="1">
        <v>11.888216300438501</v>
      </c>
      <c r="NO8" s="1">
        <v>4.0479721040767496</v>
      </c>
      <c r="NP8" s="1">
        <v>3.51948551494996</v>
      </c>
      <c r="NQ8" s="1">
        <v>0.79012505346123196</v>
      </c>
      <c r="NR8" s="1">
        <v>3.1724953921235701</v>
      </c>
      <c r="NS8" s="1">
        <v>3.9528694125286301</v>
      </c>
      <c r="NT8" s="1">
        <v>4.6185420835089799</v>
      </c>
      <c r="NU8" s="1">
        <v>2.4208722866263099</v>
      </c>
      <c r="NV8" s="1">
        <v>4.6613917211964004</v>
      </c>
      <c r="NW8" s="1">
        <v>0.75264015576060495</v>
      </c>
      <c r="NX8" s="1">
        <v>3.4750737941253802</v>
      </c>
      <c r="NY8" s="1">
        <v>4.1788487366595</v>
      </c>
      <c r="NZ8" s="1">
        <v>4.2014721672386903</v>
      </c>
      <c r="OA8" s="1">
        <v>7.1142224571495696</v>
      </c>
      <c r="OB8" s="1">
        <v>3.9893921001012198</v>
      </c>
      <c r="OC8" s="1">
        <v>5.3403807626322104</v>
      </c>
      <c r="OD8" s="1">
        <v>5.8931502662642696</v>
      </c>
      <c r="OE8" s="1">
        <v>0.26370801325245702</v>
      </c>
      <c r="OF8" s="1">
        <v>1.4464174952951401</v>
      </c>
      <c r="OG8" s="1">
        <v>4.7975735317278101</v>
      </c>
      <c r="OH8" s="1">
        <v>2.6976598684197399</v>
      </c>
      <c r="OI8" s="1">
        <v>3.19145529953735</v>
      </c>
      <c r="OJ8" s="1">
        <v>3.44862292383706</v>
      </c>
      <c r="OK8" s="1">
        <v>4.1985763597380501</v>
      </c>
      <c r="OL8" s="1">
        <v>4.5108041027424699</v>
      </c>
      <c r="OM8" s="1">
        <v>5.5911738570868499</v>
      </c>
      <c r="ON8" s="1">
        <v>1.2394480497260301</v>
      </c>
      <c r="OO8" s="1">
        <v>8.5563158424315997</v>
      </c>
      <c r="OP8" s="1">
        <v>0.97476288340079797</v>
      </c>
      <c r="OQ8" s="1">
        <v>1.0427545241371801</v>
      </c>
      <c r="OR8" s="1">
        <v>0.76518689966906395</v>
      </c>
      <c r="OS8" s="1">
        <v>0.93845977601014796</v>
      </c>
      <c r="OT8" s="1">
        <v>0.50604352096736005</v>
      </c>
      <c r="OU8" s="1">
        <v>0.26980218044468601</v>
      </c>
      <c r="OV8" s="1">
        <v>0.30926372685715903</v>
      </c>
      <c r="OW8" s="1">
        <v>0.421112792145239</v>
      </c>
      <c r="OX8" s="1">
        <v>1.09901199220982</v>
      </c>
      <c r="OY8" s="1">
        <v>0.45662724935723997</v>
      </c>
      <c r="OZ8" s="1">
        <v>0.47549516870304898</v>
      </c>
      <c r="PA8" s="1">
        <v>0.54550152652039996</v>
      </c>
      <c r="PB8" s="1">
        <v>1.1236917639919</v>
      </c>
      <c r="PC8" s="1">
        <v>0.66040180727910103</v>
      </c>
      <c r="PD8" s="1">
        <v>0.67344110380428801</v>
      </c>
      <c r="PE8" s="1">
        <v>0.89896370787895497</v>
      </c>
      <c r="PF8" s="1">
        <v>0.34070106174610099</v>
      </c>
      <c r="PG8" s="1">
        <v>0.68322662018157798</v>
      </c>
      <c r="PH8" s="1">
        <v>1.5877916705108699</v>
      </c>
      <c r="PI8" s="1">
        <v>0.695847220329181</v>
      </c>
      <c r="PJ8" s="1">
        <v>2.21205960495789</v>
      </c>
      <c r="PK8" s="1">
        <v>0.446698192697498</v>
      </c>
      <c r="PL8" s="1">
        <v>0.84170586917572898</v>
      </c>
      <c r="PM8" s="1">
        <v>0.85185794281775096</v>
      </c>
      <c r="PN8" s="1">
        <v>0.59911966657113302</v>
      </c>
      <c r="PO8" s="1">
        <v>0.60118026186396201</v>
      </c>
      <c r="PP8" s="1">
        <v>0.32248059485483199</v>
      </c>
      <c r="PQ8" s="1">
        <v>0.26997891743268598</v>
      </c>
      <c r="PR8" s="1">
        <v>0.28428327268876102</v>
      </c>
      <c r="PS8" s="1">
        <v>0.87810597159757198</v>
      </c>
      <c r="PT8" s="1">
        <v>0.666679534735938</v>
      </c>
      <c r="PU8" s="1">
        <v>1.11764327261951</v>
      </c>
      <c r="PV8" s="1">
        <v>0.27125291907509802</v>
      </c>
      <c r="PW8" s="1">
        <v>0.427415017612371</v>
      </c>
      <c r="PX8" s="1">
        <v>1.20320630748799</v>
      </c>
      <c r="PY8" s="1">
        <v>1.8337817126190501</v>
      </c>
      <c r="PZ8" s="1">
        <v>6.1280238594926599</v>
      </c>
      <c r="QA8" s="1">
        <v>6.61597395793906</v>
      </c>
    </row>
    <row r="9" spans="1:443" x14ac:dyDescent="0.25">
      <c r="A9" s="12">
        <v>16.074999999999999</v>
      </c>
      <c r="B9" s="13">
        <f t="shared" si="0"/>
        <v>80.44692737430168</v>
      </c>
      <c r="C9" s="1">
        <v>0.61765550503389299</v>
      </c>
      <c r="D9" s="1">
        <v>1.4215937569838499</v>
      </c>
      <c r="E9" s="1">
        <v>1.17888106980346</v>
      </c>
      <c r="F9" s="1">
        <v>0.390082505468336</v>
      </c>
      <c r="G9" s="1">
        <v>0.55682151394210999</v>
      </c>
      <c r="H9" s="1">
        <v>2.8614086249531701</v>
      </c>
      <c r="I9" s="1">
        <v>0.54423558411792405</v>
      </c>
      <c r="J9" s="1">
        <v>1.5149961343847</v>
      </c>
      <c r="K9" s="1">
        <v>1.33876050635037</v>
      </c>
      <c r="L9" s="1">
        <v>1.7489109011981101</v>
      </c>
      <c r="M9" s="1">
        <v>2.5753882945729698</v>
      </c>
      <c r="N9" s="1">
        <v>0.83903358286171503</v>
      </c>
      <c r="O9" s="1">
        <v>1.63762142724862</v>
      </c>
      <c r="P9" s="1">
        <v>2.90445411295436</v>
      </c>
      <c r="Q9" s="1" t="s">
        <v>485</v>
      </c>
      <c r="R9" s="1">
        <v>1.5691284541089801</v>
      </c>
      <c r="S9" s="1">
        <v>10.7593883969072</v>
      </c>
      <c r="T9" s="1">
        <v>0.68788851341148305</v>
      </c>
      <c r="U9" s="1">
        <v>0.87781341525697298</v>
      </c>
      <c r="V9" s="1">
        <v>0.65311851779379104</v>
      </c>
      <c r="W9" s="1">
        <v>1.2984946670067701</v>
      </c>
      <c r="X9" s="1">
        <v>0.55153622749515696</v>
      </c>
      <c r="Y9" s="1">
        <v>0.310633212291961</v>
      </c>
      <c r="Z9" s="1">
        <v>0.41883513141277601</v>
      </c>
      <c r="AA9" s="1" t="s">
        <v>485</v>
      </c>
      <c r="AB9" s="1">
        <v>1.6553235911312301</v>
      </c>
      <c r="AC9" s="1">
        <v>3.8199551248009902</v>
      </c>
      <c r="AD9" s="1">
        <v>0.52883640316889102</v>
      </c>
      <c r="AE9" s="1">
        <v>1.2621962716016999</v>
      </c>
      <c r="AF9" s="1">
        <v>1.1113622464355299</v>
      </c>
      <c r="AG9" s="1">
        <v>2.4957773319991898</v>
      </c>
      <c r="AH9" s="1" t="s">
        <v>485</v>
      </c>
      <c r="AI9" s="1">
        <v>2.7576132180927502</v>
      </c>
      <c r="AJ9" s="1">
        <v>1.45114058791981</v>
      </c>
      <c r="AK9" s="1">
        <v>3.2580858264296899</v>
      </c>
      <c r="AL9" s="1" t="s">
        <v>485</v>
      </c>
      <c r="AM9" s="1">
        <v>0.91127670044827003</v>
      </c>
      <c r="AN9" s="1">
        <v>0.83633800939729697</v>
      </c>
      <c r="AO9" s="1" t="s">
        <v>485</v>
      </c>
      <c r="AP9" s="1">
        <v>1.16619158532164</v>
      </c>
      <c r="AQ9" s="1">
        <v>0.92872558242421299</v>
      </c>
      <c r="AR9" s="1">
        <v>1.7115991335852201</v>
      </c>
      <c r="AS9" s="1">
        <v>2.6760721092539601</v>
      </c>
      <c r="AT9" s="1">
        <v>3.2658131741438199</v>
      </c>
      <c r="AU9" s="1">
        <v>2.9246076537450501</v>
      </c>
      <c r="AV9" s="1">
        <v>2.4116669899039</v>
      </c>
      <c r="AW9" s="1">
        <v>2.5692428149846198</v>
      </c>
      <c r="AX9" s="1">
        <v>2.9656403622190002</v>
      </c>
      <c r="AY9" s="1">
        <v>1.0257745712734001</v>
      </c>
      <c r="AZ9" s="1">
        <v>2.6724583783881202</v>
      </c>
      <c r="BA9" s="1">
        <v>2.49085126452812</v>
      </c>
      <c r="BB9" s="1">
        <v>5.39178308350135</v>
      </c>
      <c r="BC9" s="1">
        <v>1.72107488100531</v>
      </c>
      <c r="BD9" s="1">
        <v>0.92636720600501699</v>
      </c>
      <c r="BE9" s="1">
        <v>2.64180835147824</v>
      </c>
      <c r="BF9" s="1">
        <v>2.0697094265991201</v>
      </c>
      <c r="BG9" s="1">
        <v>3.3846202642939298</v>
      </c>
      <c r="BH9" s="1">
        <v>2.0850401648637802</v>
      </c>
      <c r="BI9" s="1">
        <v>2.7067234669671798</v>
      </c>
      <c r="BJ9" s="1">
        <v>1.83090304815875</v>
      </c>
      <c r="BK9" s="1">
        <v>1.1107665430026801</v>
      </c>
      <c r="BL9" s="1">
        <v>2.5893094134324901</v>
      </c>
      <c r="BM9" s="1">
        <v>1.6384520349980101</v>
      </c>
      <c r="BN9" s="1">
        <v>3.21125382991602</v>
      </c>
      <c r="BO9" s="1">
        <v>1.8410507430738401</v>
      </c>
      <c r="BP9" s="1">
        <v>5.8512703637882399</v>
      </c>
      <c r="BQ9" s="1">
        <v>5.7620369641467803</v>
      </c>
      <c r="BR9" s="1">
        <v>9.0762557054626297E-2</v>
      </c>
      <c r="BS9" s="1">
        <v>0.17747775647084399</v>
      </c>
      <c r="BT9" s="1">
        <v>3.69850616611278</v>
      </c>
      <c r="BU9" s="1">
        <v>4.44899593450479</v>
      </c>
      <c r="BV9" s="1" t="s">
        <v>485</v>
      </c>
      <c r="BW9" s="1">
        <v>1.8691764341200701</v>
      </c>
      <c r="BX9" s="1">
        <v>2.9674532469995398</v>
      </c>
      <c r="BY9" s="1">
        <v>2.9289130277904198</v>
      </c>
      <c r="BZ9" s="1" t="s">
        <v>485</v>
      </c>
      <c r="CA9" s="1" t="s">
        <v>485</v>
      </c>
      <c r="CB9" s="1" t="s">
        <v>485</v>
      </c>
      <c r="CC9" s="1" t="s">
        <v>485</v>
      </c>
      <c r="CD9" s="1" t="s">
        <v>485</v>
      </c>
      <c r="CE9" s="1" t="s">
        <v>485</v>
      </c>
      <c r="CF9" s="1" t="s">
        <v>485</v>
      </c>
      <c r="CG9" s="1">
        <v>0.60109630134209902</v>
      </c>
      <c r="CH9" s="1">
        <v>1.0132104751587101</v>
      </c>
      <c r="CI9" s="1">
        <v>0.56512637426502998</v>
      </c>
      <c r="CJ9" s="1">
        <v>0.75212352541194205</v>
      </c>
      <c r="CK9" s="1">
        <v>0.88064294200575699</v>
      </c>
      <c r="CL9" s="1">
        <v>4.3727702813634899</v>
      </c>
      <c r="CM9" s="1">
        <v>0.39565347516140598</v>
      </c>
      <c r="CN9" s="1" t="s">
        <v>485</v>
      </c>
      <c r="CO9" s="1" t="s">
        <v>485</v>
      </c>
      <c r="CP9" s="1">
        <v>0.54475776277967003</v>
      </c>
      <c r="CQ9" s="1" t="s">
        <v>485</v>
      </c>
      <c r="CR9" s="1">
        <v>0.469056928939032</v>
      </c>
      <c r="CS9" s="1">
        <v>1.0964948098193401</v>
      </c>
      <c r="CT9" s="1">
        <v>0.70770565060187896</v>
      </c>
      <c r="CU9" s="1">
        <v>1.19429865290628</v>
      </c>
      <c r="CV9" s="1">
        <v>4.9269029662006103</v>
      </c>
      <c r="CW9" s="1">
        <v>1.1793133614867799</v>
      </c>
      <c r="CX9" s="1">
        <v>5.2545580365019102</v>
      </c>
      <c r="CY9" s="1">
        <v>0.708021695205024</v>
      </c>
      <c r="CZ9" s="1" t="s">
        <v>485</v>
      </c>
      <c r="DA9" s="1">
        <v>0.935440863533057</v>
      </c>
      <c r="DB9" s="1">
        <v>2.3639714622469099</v>
      </c>
      <c r="DC9" s="1">
        <v>1.24731494259349</v>
      </c>
      <c r="DD9" s="1">
        <v>1.0808736072801699</v>
      </c>
      <c r="DE9" s="1">
        <v>1.3167749936032001</v>
      </c>
      <c r="DF9" s="1">
        <v>2.5792177078598302</v>
      </c>
      <c r="DG9" s="1">
        <v>0.41207242332511201</v>
      </c>
      <c r="DH9" s="1">
        <v>1.59252389609453</v>
      </c>
      <c r="DI9" s="1">
        <v>0.27842021536066602</v>
      </c>
      <c r="DJ9" s="1">
        <v>1.07830939896762</v>
      </c>
      <c r="DK9" s="1">
        <v>0.72199413844903204</v>
      </c>
      <c r="DL9" s="1" t="s">
        <v>485</v>
      </c>
      <c r="DM9" s="1">
        <v>0.84998405630052898</v>
      </c>
      <c r="DN9" s="1" t="s">
        <v>485</v>
      </c>
      <c r="DO9" s="1" t="s">
        <v>485</v>
      </c>
      <c r="DP9" s="1">
        <v>0.55324422904984905</v>
      </c>
      <c r="DQ9" s="1">
        <v>1.42242659522602</v>
      </c>
      <c r="DR9" s="1">
        <v>0.80859541022570103</v>
      </c>
      <c r="DS9" s="1">
        <v>1.42465528505148</v>
      </c>
      <c r="DT9" s="1">
        <v>1.36260312679592</v>
      </c>
      <c r="DU9" s="1">
        <v>1.2344095359053799</v>
      </c>
      <c r="DV9" s="1" t="s">
        <v>485</v>
      </c>
      <c r="DW9" s="1">
        <v>0.99157635173308101</v>
      </c>
      <c r="DX9" s="1">
        <v>1.44905530675477</v>
      </c>
      <c r="DY9" s="1">
        <v>1.1294164820463699</v>
      </c>
      <c r="DZ9" s="1">
        <v>0.94528015242885899</v>
      </c>
      <c r="EA9" s="1">
        <v>0.52196079689327701</v>
      </c>
      <c r="EB9" s="1">
        <v>0.64901828476465995</v>
      </c>
      <c r="EC9" s="1">
        <v>1.3019608395359199</v>
      </c>
      <c r="ED9" s="1">
        <v>9.6679008149743294E-3</v>
      </c>
      <c r="EE9" s="1">
        <v>0.98824148155659097</v>
      </c>
      <c r="EF9" s="1">
        <v>1.2933618373073399</v>
      </c>
      <c r="EG9" s="1">
        <v>0.59442551819084999</v>
      </c>
      <c r="EH9" s="1">
        <v>0.57644237200060999</v>
      </c>
      <c r="EI9" s="1">
        <v>0.89835635271528602</v>
      </c>
      <c r="EJ9" s="1">
        <v>0.77550948331480296</v>
      </c>
      <c r="EK9" s="1">
        <v>0.56575682911097103</v>
      </c>
      <c r="EL9" s="1" t="s">
        <v>485</v>
      </c>
      <c r="EM9" s="1" t="s">
        <v>485</v>
      </c>
      <c r="EN9" s="1">
        <v>0.55220341168111198</v>
      </c>
      <c r="EO9" s="1">
        <v>0.50567377075406805</v>
      </c>
      <c r="EP9" s="1">
        <v>2.4122636979379002</v>
      </c>
      <c r="EQ9" s="1" t="s">
        <v>485</v>
      </c>
      <c r="ER9" s="1">
        <v>2.5126221837510299</v>
      </c>
      <c r="ES9" s="1">
        <v>2.7700566112877398</v>
      </c>
      <c r="ET9" s="1" t="s">
        <v>485</v>
      </c>
      <c r="EU9" s="1" t="s">
        <v>485</v>
      </c>
      <c r="EV9" s="1">
        <v>1.66339643807097</v>
      </c>
      <c r="EW9" s="1">
        <v>8.9765671871174</v>
      </c>
      <c r="EX9" s="1">
        <v>0.83162023363428805</v>
      </c>
      <c r="EY9" s="1">
        <v>3.5625467453637198</v>
      </c>
      <c r="EZ9" s="1">
        <v>1.7016191322926799</v>
      </c>
      <c r="FA9" s="1">
        <v>1.71459246849005</v>
      </c>
      <c r="FB9" s="1" t="s">
        <v>485</v>
      </c>
      <c r="FC9" s="1" t="s">
        <v>485</v>
      </c>
      <c r="FD9" s="1" t="s">
        <v>485</v>
      </c>
      <c r="FE9" s="1" t="s">
        <v>485</v>
      </c>
      <c r="FF9" s="1">
        <v>1.4649784117915901</v>
      </c>
      <c r="FG9" s="1">
        <v>1.1160034650067401</v>
      </c>
      <c r="FH9" s="1">
        <v>0.92991219910950595</v>
      </c>
      <c r="FI9" s="1">
        <v>2.9575465153330298</v>
      </c>
      <c r="FJ9" s="1">
        <v>0.86375540544600404</v>
      </c>
      <c r="FK9" s="1" t="s">
        <v>485</v>
      </c>
      <c r="FL9" s="1" t="s">
        <v>485</v>
      </c>
      <c r="FM9" s="1" t="s">
        <v>485</v>
      </c>
      <c r="FN9" s="1" t="s">
        <v>485</v>
      </c>
      <c r="FO9" s="1">
        <v>0.583150591850501</v>
      </c>
      <c r="FP9" s="1">
        <v>0.113723489715297</v>
      </c>
      <c r="FQ9" s="1">
        <v>2.3273981852468801</v>
      </c>
      <c r="FR9" s="1">
        <v>4.9518094058650401</v>
      </c>
      <c r="FS9" s="1" t="s">
        <v>485</v>
      </c>
      <c r="FT9" s="1">
        <v>0.28759068134643101</v>
      </c>
      <c r="FU9" s="1">
        <v>0.56219878669464796</v>
      </c>
      <c r="FV9" s="1">
        <v>0.25518390702886801</v>
      </c>
      <c r="FW9" s="1">
        <v>0.485806199062502</v>
      </c>
      <c r="FX9" s="1">
        <v>3.9120577978864199</v>
      </c>
      <c r="FY9" s="1">
        <v>0.58926297806685501</v>
      </c>
      <c r="FZ9" s="1">
        <v>0.37333012019116601</v>
      </c>
      <c r="GA9" s="1">
        <v>0.91671612309125905</v>
      </c>
      <c r="GB9" s="1">
        <v>0.60977183739901797</v>
      </c>
      <c r="GC9" s="1">
        <v>1.9331132244198601</v>
      </c>
      <c r="GD9" s="1">
        <v>0.19828691174354701</v>
      </c>
      <c r="GE9" s="1">
        <v>1.68141445332383</v>
      </c>
      <c r="GF9" s="1">
        <v>1.68141445332383</v>
      </c>
      <c r="GG9" s="1">
        <v>0.201694587121101</v>
      </c>
      <c r="GH9" s="1">
        <v>0.71337434625861196</v>
      </c>
      <c r="GI9" s="1">
        <v>8.7139779012707805</v>
      </c>
      <c r="GJ9" s="1" t="s">
        <v>485</v>
      </c>
      <c r="GK9" s="1">
        <v>0.33354315939648999</v>
      </c>
      <c r="GL9" s="1" t="s">
        <v>485</v>
      </c>
      <c r="GM9" s="1" t="s">
        <v>485</v>
      </c>
      <c r="GN9" s="1">
        <v>2.9202263964310098</v>
      </c>
      <c r="GO9" s="1">
        <v>1.01725015343974</v>
      </c>
      <c r="GP9" s="1">
        <v>12.4889465291928</v>
      </c>
      <c r="GQ9" s="1" t="s">
        <v>485</v>
      </c>
      <c r="GR9" s="1" t="s">
        <v>485</v>
      </c>
      <c r="GS9" s="1" t="s">
        <v>485</v>
      </c>
      <c r="GT9" s="1">
        <v>0.77509390414916701</v>
      </c>
      <c r="GU9" s="1" t="s">
        <v>485</v>
      </c>
      <c r="GV9" s="1" t="s">
        <v>485</v>
      </c>
      <c r="GW9" s="1">
        <v>0.53992730819372303</v>
      </c>
      <c r="GX9" s="1">
        <v>1.9170542005203799</v>
      </c>
      <c r="GY9" s="1">
        <v>2.0331341670528702</v>
      </c>
      <c r="GZ9" s="1">
        <v>0.65957522540268798</v>
      </c>
      <c r="HA9" s="1">
        <v>0.83759697267667899</v>
      </c>
      <c r="HB9" s="1">
        <v>1.3924771741752</v>
      </c>
      <c r="HC9" s="1" t="s">
        <v>485</v>
      </c>
      <c r="HD9" s="1" t="s">
        <v>485</v>
      </c>
      <c r="HE9" s="1" t="s">
        <v>485</v>
      </c>
      <c r="HF9" s="1">
        <v>1.7750141401007899</v>
      </c>
      <c r="HG9" s="1">
        <v>0.59898706206447105</v>
      </c>
      <c r="HH9" s="1">
        <v>0.90633409567827805</v>
      </c>
      <c r="HI9" s="1">
        <v>0.50063879933729105</v>
      </c>
      <c r="HJ9" s="1" t="s">
        <v>485</v>
      </c>
      <c r="HK9" s="1">
        <v>0.79092311954290095</v>
      </c>
      <c r="HL9" s="1" t="s">
        <v>485</v>
      </c>
      <c r="HM9" s="1">
        <v>0.55523151617813904</v>
      </c>
      <c r="HN9" s="1">
        <v>5.9287769652710196</v>
      </c>
      <c r="HO9" s="1" t="s">
        <v>485</v>
      </c>
      <c r="HP9" s="1">
        <v>0.28108532676144499</v>
      </c>
      <c r="HQ9" s="1">
        <v>0.69497912936982198</v>
      </c>
      <c r="HR9" s="1" t="s">
        <v>485</v>
      </c>
      <c r="HS9" s="1" t="s">
        <v>485</v>
      </c>
      <c r="HT9" s="1" t="s">
        <v>485</v>
      </c>
      <c r="HU9" s="1">
        <v>0.48019706989996902</v>
      </c>
      <c r="HV9" s="1" t="s">
        <v>485</v>
      </c>
      <c r="HW9" s="1">
        <v>2.5118355339141201</v>
      </c>
      <c r="HX9" s="1" t="s">
        <v>485</v>
      </c>
      <c r="HY9" s="1">
        <v>0.90983772195188495</v>
      </c>
      <c r="HZ9" s="1" t="s">
        <v>485</v>
      </c>
      <c r="IA9" s="1" t="s">
        <v>485</v>
      </c>
      <c r="IB9" s="1">
        <v>0.222068283814989</v>
      </c>
      <c r="IC9" s="1" t="s">
        <v>485</v>
      </c>
      <c r="ID9" s="1">
        <v>0.71965590628870402</v>
      </c>
      <c r="IE9" s="1">
        <v>2.3831404344087499</v>
      </c>
      <c r="IF9" s="1">
        <v>1.5774053479788199</v>
      </c>
      <c r="IG9" s="1" t="s">
        <v>485</v>
      </c>
      <c r="IH9" s="1">
        <v>0.61979134122817503</v>
      </c>
      <c r="II9" s="1" t="s">
        <v>485</v>
      </c>
      <c r="IJ9" s="1" t="s">
        <v>485</v>
      </c>
      <c r="IK9" s="1">
        <v>0.54522244610875104</v>
      </c>
      <c r="IL9" s="1">
        <v>0.477255258321655</v>
      </c>
      <c r="IM9" s="1" t="s">
        <v>485</v>
      </c>
      <c r="IN9" s="1">
        <v>2.0177429074086901</v>
      </c>
      <c r="IO9" s="1" t="s">
        <v>485</v>
      </c>
      <c r="IP9" s="1">
        <v>0.519277475360436</v>
      </c>
      <c r="IQ9" s="1" t="s">
        <v>485</v>
      </c>
      <c r="IR9" s="1">
        <v>0.37265100361534498</v>
      </c>
      <c r="IS9" s="1">
        <v>0.62962688097272301</v>
      </c>
      <c r="IT9" s="1">
        <v>1.13666999383772</v>
      </c>
      <c r="IU9" s="1" t="s">
        <v>485</v>
      </c>
      <c r="IV9" s="1">
        <v>0.77246011773091605</v>
      </c>
      <c r="IW9" s="1">
        <v>2.6574485071052498</v>
      </c>
      <c r="IX9" s="1" t="s">
        <v>485</v>
      </c>
      <c r="IY9" s="1">
        <v>0.38930869435109799</v>
      </c>
      <c r="IZ9" s="1">
        <v>0.57173638770785895</v>
      </c>
      <c r="JA9" s="1">
        <v>0.87853740401364699</v>
      </c>
      <c r="JB9" s="1" t="s">
        <v>485</v>
      </c>
      <c r="JC9" s="1" t="s">
        <v>485</v>
      </c>
      <c r="JD9" s="1" t="s">
        <v>485</v>
      </c>
      <c r="JE9" s="1" t="s">
        <v>485</v>
      </c>
      <c r="JF9" s="1">
        <v>6.9246434834463804</v>
      </c>
      <c r="JG9" s="1">
        <v>0.490061775021991</v>
      </c>
      <c r="JH9" s="1">
        <v>3.53638230916685</v>
      </c>
      <c r="JI9" s="1">
        <v>0.26160816227559303</v>
      </c>
      <c r="JJ9" s="1">
        <v>1.7809966969378801</v>
      </c>
      <c r="JK9" s="1">
        <v>2.3615254541164501</v>
      </c>
      <c r="JL9" s="1">
        <v>0.68816771346822803</v>
      </c>
      <c r="JM9" s="1" t="s">
        <v>485</v>
      </c>
      <c r="JN9" s="1">
        <v>0.38931178379711101</v>
      </c>
      <c r="JO9" s="1">
        <v>5.7430355169618403</v>
      </c>
      <c r="JP9" s="1">
        <v>1.7746801965538299</v>
      </c>
      <c r="JQ9" s="1">
        <v>0.66939913815616303</v>
      </c>
      <c r="JR9" s="1">
        <v>0.55328382680461596</v>
      </c>
      <c r="JS9" s="1">
        <v>1.26965965260817</v>
      </c>
      <c r="JT9" s="1">
        <v>0.51799747380689298</v>
      </c>
      <c r="JU9" s="1">
        <v>4.1044374486686896</v>
      </c>
      <c r="JV9" s="1">
        <v>1.55455175852878</v>
      </c>
      <c r="JW9" s="1">
        <v>0.35605500900271198</v>
      </c>
      <c r="JX9" s="1">
        <v>0.59721602639155502</v>
      </c>
      <c r="JY9" s="1">
        <v>0.238776319278687</v>
      </c>
      <c r="JZ9" s="1">
        <v>1.12677611795775</v>
      </c>
      <c r="KA9" s="1">
        <v>1.7663059544022099</v>
      </c>
      <c r="KB9" s="1">
        <v>1.79282001373039</v>
      </c>
      <c r="KC9" s="1">
        <v>1.88349661507546</v>
      </c>
      <c r="KD9" s="1">
        <v>1.01764765386404</v>
      </c>
      <c r="KE9" s="1">
        <v>1.8132472643422799</v>
      </c>
      <c r="KF9" s="1">
        <v>0.76064808711841103</v>
      </c>
      <c r="KG9" s="1">
        <v>0.87437028090069202</v>
      </c>
      <c r="KH9" s="1">
        <v>1.1236293515403299</v>
      </c>
      <c r="KI9" s="1">
        <v>0.56170041731627396</v>
      </c>
      <c r="KJ9" s="1">
        <v>0.77907009081053102</v>
      </c>
      <c r="KK9" s="1">
        <v>0.74207386160212196</v>
      </c>
      <c r="KL9" s="1">
        <v>1.26885729976315</v>
      </c>
      <c r="KM9" s="1">
        <v>0.71709733777530704</v>
      </c>
      <c r="KN9" s="1" t="s">
        <v>485</v>
      </c>
      <c r="KO9" s="1">
        <v>1.5505166831797399</v>
      </c>
      <c r="KP9" s="1">
        <v>0.63801588308941004</v>
      </c>
      <c r="KQ9" s="1">
        <v>0.75365192985888796</v>
      </c>
      <c r="KR9" s="1">
        <v>0.58233509921196502</v>
      </c>
      <c r="KS9" s="1">
        <v>0.57492604419654403</v>
      </c>
      <c r="KT9" s="1">
        <v>0.81220460181171805</v>
      </c>
      <c r="KU9" s="1">
        <v>2.1006166751870099</v>
      </c>
      <c r="KV9" s="1">
        <v>0.482456045379485</v>
      </c>
      <c r="KW9" s="1">
        <v>0.63496667141406204</v>
      </c>
      <c r="KX9" s="1">
        <v>0.43375871544288302</v>
      </c>
      <c r="KY9" s="1">
        <v>3.3552820811366999</v>
      </c>
      <c r="KZ9" s="1">
        <v>0.61996109136830002</v>
      </c>
      <c r="LA9" s="1">
        <v>5.7074429412713199</v>
      </c>
      <c r="LB9" s="1">
        <v>6.7110826349327697</v>
      </c>
      <c r="LC9" s="1">
        <v>1.3615532195945901</v>
      </c>
      <c r="LD9" s="1">
        <v>0.96777751156842196</v>
      </c>
      <c r="LE9" s="1">
        <v>0.38812835122172301</v>
      </c>
      <c r="LF9" s="1">
        <v>0.71345781650317897</v>
      </c>
      <c r="LG9" s="1">
        <v>0.83501928478954901</v>
      </c>
      <c r="LH9" s="1">
        <v>3.29848756151639</v>
      </c>
      <c r="LI9" s="1">
        <v>0.49355208941511902</v>
      </c>
      <c r="LJ9" s="1">
        <v>1.2587325213705201</v>
      </c>
      <c r="LK9" s="1">
        <v>2.2746873651953998</v>
      </c>
      <c r="LL9" s="1">
        <v>0.55394893093403397</v>
      </c>
      <c r="LM9" s="1">
        <v>1.9599777968131</v>
      </c>
      <c r="LN9" s="1">
        <v>0.53734682865596795</v>
      </c>
      <c r="LO9" s="1">
        <v>3.76733930862469</v>
      </c>
      <c r="LP9" s="1">
        <v>1.1690504460484099</v>
      </c>
      <c r="LQ9" s="1">
        <v>0.41789259445169202</v>
      </c>
      <c r="LR9" s="1">
        <v>0.41377921719146599</v>
      </c>
      <c r="LS9" s="1">
        <v>0.84331591050561405</v>
      </c>
      <c r="LT9" s="1">
        <v>0.68439914492314302</v>
      </c>
      <c r="LU9" s="1">
        <v>0.50362192165282105</v>
      </c>
      <c r="LV9" s="1">
        <v>1.00063769101041</v>
      </c>
      <c r="LW9" s="1">
        <v>3.9766261525321598</v>
      </c>
      <c r="LX9" s="1">
        <v>1.1487724103314301</v>
      </c>
      <c r="LY9" s="1">
        <v>0.55610716027775697</v>
      </c>
      <c r="LZ9" s="1">
        <v>0.90227111416234296</v>
      </c>
      <c r="MA9" s="1">
        <v>1.0999712957957499</v>
      </c>
      <c r="MB9" s="1">
        <v>0.65913241685240798</v>
      </c>
      <c r="MC9" s="1">
        <v>0.70362706535324404</v>
      </c>
      <c r="MD9" s="1">
        <v>3.8847943122096802</v>
      </c>
      <c r="ME9" s="1">
        <v>12.604258047874101</v>
      </c>
      <c r="MF9" s="1">
        <v>0.56076458842584398</v>
      </c>
      <c r="MG9" s="1">
        <v>1.12549252921829</v>
      </c>
      <c r="MH9" s="1">
        <v>0.94661590877896895</v>
      </c>
      <c r="MI9" s="1">
        <v>0.41968238857458001</v>
      </c>
      <c r="MJ9" s="1">
        <v>0.363641899804927</v>
      </c>
      <c r="MK9" s="1">
        <v>0.68245084931498501</v>
      </c>
      <c r="ML9" s="1">
        <v>1.29170391663687</v>
      </c>
      <c r="MM9" s="1">
        <v>0.58547248337174096</v>
      </c>
      <c r="MN9" s="1">
        <v>1.1937639839468701</v>
      </c>
      <c r="MO9" s="1">
        <v>4.8906894539115804</v>
      </c>
      <c r="MP9" s="1">
        <v>0.38857884414814498</v>
      </c>
      <c r="MQ9" s="1">
        <v>1.3020473201592799</v>
      </c>
      <c r="MR9" s="1">
        <v>0.87473548333649198</v>
      </c>
      <c r="MS9" s="1">
        <v>1.13436550115496</v>
      </c>
      <c r="MT9" s="1">
        <v>0.75694245965262197</v>
      </c>
      <c r="MU9" s="1">
        <v>0.489762553813954</v>
      </c>
      <c r="MV9" s="1">
        <v>0.38882587642259397</v>
      </c>
      <c r="MW9" s="1">
        <v>2.8608508264905499</v>
      </c>
      <c r="MX9" s="1" t="s">
        <v>485</v>
      </c>
      <c r="MY9" s="1">
        <v>1.0213480405670901</v>
      </c>
      <c r="MZ9" s="1">
        <v>1.4388444505687701</v>
      </c>
      <c r="NA9" s="1">
        <v>1.41623469283331</v>
      </c>
      <c r="NB9" s="1">
        <v>4.2431951113300501</v>
      </c>
      <c r="NC9" s="1">
        <v>10.8487643514223</v>
      </c>
      <c r="ND9" s="1">
        <v>0.76686332331864704</v>
      </c>
      <c r="NE9" s="1" t="s">
        <v>485</v>
      </c>
      <c r="NF9" s="1">
        <v>1.0428243428153801</v>
      </c>
      <c r="NG9" s="1">
        <v>1.6652655828625</v>
      </c>
      <c r="NH9" s="1">
        <v>2.66040111314084</v>
      </c>
      <c r="NI9" s="1">
        <v>2.2984889561869601</v>
      </c>
      <c r="NJ9" s="1">
        <v>5.0065678480671503</v>
      </c>
      <c r="NK9" s="1">
        <v>2.0754251808036601</v>
      </c>
      <c r="NL9" s="1">
        <v>0.35578269539517898</v>
      </c>
      <c r="NM9" s="1">
        <v>1.99889612304027</v>
      </c>
      <c r="NN9" s="1">
        <v>0.209280612019694</v>
      </c>
      <c r="NO9" s="1">
        <v>1.89508046982761</v>
      </c>
      <c r="NP9" s="1">
        <v>3.9069620018996098</v>
      </c>
      <c r="NQ9" s="1">
        <v>3.1585644343847799</v>
      </c>
      <c r="NR9" s="1">
        <v>3.95209720692363</v>
      </c>
      <c r="NS9" s="1">
        <v>2.6739815864957701</v>
      </c>
      <c r="NT9" s="1">
        <v>8.7675552071772103</v>
      </c>
      <c r="NU9" s="1">
        <v>3.20645486728414</v>
      </c>
      <c r="NV9" s="1">
        <v>2.2505284040078601</v>
      </c>
      <c r="NW9" s="1">
        <v>2.9833599388676699</v>
      </c>
      <c r="NX9" s="1">
        <v>10.819987003968899</v>
      </c>
      <c r="NY9" s="1">
        <v>1.02065782357685</v>
      </c>
      <c r="NZ9" s="1">
        <v>3.2865586211957201</v>
      </c>
      <c r="OA9" s="1">
        <v>3.2289217525415599</v>
      </c>
      <c r="OB9" s="1">
        <v>4.0115747437693203</v>
      </c>
      <c r="OC9" s="1">
        <v>5.5198387126852202</v>
      </c>
      <c r="OD9" s="1">
        <v>0.81944811922097105</v>
      </c>
      <c r="OE9" s="1">
        <v>2.6436039548902501</v>
      </c>
      <c r="OF9" s="1">
        <v>0.147006191722726</v>
      </c>
      <c r="OG9" s="1">
        <v>17.610817568735801</v>
      </c>
      <c r="OH9" s="1">
        <v>2.2668847392557199</v>
      </c>
      <c r="OI9" s="1">
        <v>3.6897247403439701</v>
      </c>
      <c r="OJ9" s="1">
        <v>2.1858250862632298</v>
      </c>
      <c r="OK9" s="1">
        <v>2.1717331932066899</v>
      </c>
      <c r="OL9" s="1">
        <v>2.2531754148076901</v>
      </c>
      <c r="OM9" s="1">
        <v>3.2999307485546101</v>
      </c>
      <c r="ON9" s="1">
        <v>4.8058918146314804</v>
      </c>
      <c r="OO9" s="1">
        <v>11.1331893217758</v>
      </c>
      <c r="OP9" s="1">
        <v>29.246278914852802</v>
      </c>
      <c r="OQ9" s="1">
        <v>2.9787405705710102</v>
      </c>
      <c r="OR9" s="1">
        <v>8.6989814493548892</v>
      </c>
      <c r="OS9" s="1">
        <v>7.71893002042132</v>
      </c>
      <c r="OT9" s="1">
        <v>9.9037333437021093</v>
      </c>
      <c r="OU9" s="1">
        <v>4.9760440921814197</v>
      </c>
      <c r="OV9" s="1">
        <v>5.8072972435786498</v>
      </c>
      <c r="OW9" s="1">
        <v>13.206135200635501</v>
      </c>
      <c r="OX9" s="1">
        <v>5.4313391912664999</v>
      </c>
      <c r="OY9" s="1">
        <v>5.9554314267778699</v>
      </c>
      <c r="OZ9" s="1">
        <v>7.5583924879118198</v>
      </c>
      <c r="PA9" s="1">
        <v>0.79238020450757696</v>
      </c>
      <c r="PB9" s="1">
        <v>3.2325793480256002</v>
      </c>
      <c r="PC9" s="1">
        <v>11.318996947585999</v>
      </c>
      <c r="PD9" s="1">
        <v>5.0471086310488298</v>
      </c>
      <c r="PE9" s="1">
        <v>4.1972374902354197</v>
      </c>
      <c r="PF9" s="1">
        <v>2.4502354281052101</v>
      </c>
      <c r="PG9" s="1">
        <v>6.1948159621412904</v>
      </c>
      <c r="PH9" s="1">
        <v>5.7277132401894004</v>
      </c>
      <c r="PI9" s="1">
        <v>8.7151066021192793</v>
      </c>
      <c r="PJ9" s="1">
        <v>4.1072780408251504</v>
      </c>
      <c r="PK9" s="1">
        <v>0.71861884581577495</v>
      </c>
      <c r="PL9" s="1">
        <v>0.17550158386947501</v>
      </c>
      <c r="PM9" s="1">
        <v>0.79261484322970299</v>
      </c>
      <c r="PN9" s="1" t="s">
        <v>485</v>
      </c>
      <c r="PO9" s="1">
        <v>2.6277276953560298</v>
      </c>
      <c r="PP9" s="1">
        <v>0.40550821662733799</v>
      </c>
      <c r="PQ9" s="1">
        <v>0.45799296699504299</v>
      </c>
      <c r="PR9" s="1">
        <v>2.7309951391154601</v>
      </c>
      <c r="PS9" s="1">
        <v>0.31170236991501199</v>
      </c>
      <c r="PT9" s="1">
        <v>0.62721118689914301</v>
      </c>
      <c r="PU9" s="1">
        <v>0.50197057831789405</v>
      </c>
      <c r="PV9" s="1">
        <v>0.59816710546410401</v>
      </c>
      <c r="PW9" s="1">
        <v>0.14926932912926</v>
      </c>
      <c r="PX9" s="1">
        <v>1.83754019661534</v>
      </c>
      <c r="PY9" s="1">
        <v>13.1339458370706</v>
      </c>
      <c r="PZ9" s="1">
        <v>0.67749158543690602</v>
      </c>
      <c r="QA9" s="1">
        <v>0.94141477337107504</v>
      </c>
    </row>
    <row r="10" spans="1:443" x14ac:dyDescent="0.25">
      <c r="A10" s="12">
        <v>16.809999999999999</v>
      </c>
      <c r="B10" s="13">
        <f t="shared" si="0"/>
        <v>89.944134078212286</v>
      </c>
      <c r="C10" s="1">
        <v>89.944134078212286</v>
      </c>
      <c r="D10" s="1">
        <v>2.3746571083206001</v>
      </c>
      <c r="E10" s="1">
        <v>2.7599491902642601</v>
      </c>
      <c r="F10" s="1">
        <v>1.23578108900086</v>
      </c>
      <c r="G10" s="1">
        <v>1.4107145112406101</v>
      </c>
      <c r="H10" s="1">
        <v>2.8006411345070701</v>
      </c>
      <c r="I10" s="1">
        <v>6.9134518022483604</v>
      </c>
      <c r="J10" s="1">
        <v>1.95374278909763</v>
      </c>
      <c r="K10" s="1">
        <v>1.9741044660543501</v>
      </c>
      <c r="L10" s="1">
        <v>1.85680885002441</v>
      </c>
      <c r="M10" s="1">
        <v>6.1858677352070401</v>
      </c>
      <c r="N10" s="1">
        <v>3.83258187914354</v>
      </c>
      <c r="O10" s="1">
        <v>2.8772745801022404</v>
      </c>
      <c r="P10" s="1">
        <v>2.6255589813815998</v>
      </c>
      <c r="Q10" s="1">
        <v>2.2813995491916002</v>
      </c>
      <c r="R10" s="1" t="s">
        <v>485</v>
      </c>
      <c r="S10" s="1">
        <v>0.97959624310266202</v>
      </c>
      <c r="T10" s="1">
        <v>3.387409426908</v>
      </c>
      <c r="U10" s="1">
        <v>1.6596930394001801</v>
      </c>
      <c r="V10" s="1">
        <v>4.6518895333575303</v>
      </c>
      <c r="W10" s="1">
        <v>1.68274894023883</v>
      </c>
      <c r="X10" s="1">
        <v>2.19640157891613</v>
      </c>
      <c r="Y10" s="1">
        <v>0.58182160456981402</v>
      </c>
      <c r="Z10" s="1">
        <v>1.01119323354027</v>
      </c>
      <c r="AA10" s="1">
        <v>1.0472284803829901</v>
      </c>
      <c r="AB10" s="1" t="s">
        <v>485</v>
      </c>
      <c r="AC10" s="1">
        <v>2.71787073685464</v>
      </c>
      <c r="AD10" s="1">
        <v>3.1373355815220298</v>
      </c>
      <c r="AE10" s="1">
        <v>0.83699156481265602</v>
      </c>
      <c r="AF10" s="1">
        <v>1.9046947494973001</v>
      </c>
      <c r="AG10" s="1">
        <v>2.7537723156657399</v>
      </c>
      <c r="AH10" s="1">
        <v>1.48602292853772</v>
      </c>
      <c r="AI10" s="1" t="s">
        <v>485</v>
      </c>
      <c r="AJ10" s="1">
        <v>2.50805480940909</v>
      </c>
      <c r="AK10" s="1">
        <v>6.0803464292935798</v>
      </c>
      <c r="AL10" s="1">
        <v>2.8715917065116399</v>
      </c>
      <c r="AM10" s="1">
        <v>0.90462978817937401</v>
      </c>
      <c r="AN10" s="1">
        <v>1.48431577534398</v>
      </c>
      <c r="AO10" s="1">
        <v>7.54683740698907</v>
      </c>
      <c r="AP10" s="1" t="s">
        <v>485</v>
      </c>
      <c r="AQ10" s="1">
        <v>2.7795137999313799</v>
      </c>
      <c r="AR10" s="1">
        <v>4.0431818868610998</v>
      </c>
      <c r="AS10" s="1">
        <v>2.4771513177262601</v>
      </c>
      <c r="AT10" s="1">
        <v>1.5356517940021801</v>
      </c>
      <c r="AU10" s="1">
        <v>4.5177161355821296</v>
      </c>
      <c r="AV10" s="1">
        <v>3.4632971429582802</v>
      </c>
      <c r="AW10" s="1">
        <v>2.4655092577179198</v>
      </c>
      <c r="AX10" s="1">
        <v>12.403268898460301</v>
      </c>
      <c r="AY10" s="1">
        <v>3.8064497986461099</v>
      </c>
      <c r="AZ10" s="1">
        <v>9.7685388251687897</v>
      </c>
      <c r="BA10" s="1">
        <v>3.6215821374016399</v>
      </c>
      <c r="BB10" s="1">
        <v>2.7970445996282902</v>
      </c>
      <c r="BC10" s="1">
        <v>1.5371369996816799</v>
      </c>
      <c r="BD10" s="1">
        <v>1.3952288724027899</v>
      </c>
      <c r="BE10" s="1">
        <v>0.95818243050144802</v>
      </c>
      <c r="BF10" s="1">
        <v>4.22652151515969</v>
      </c>
      <c r="BG10" s="1">
        <v>4.2895806619340799</v>
      </c>
      <c r="BH10" s="1">
        <v>7.2017074650502302</v>
      </c>
      <c r="BI10" s="1">
        <v>1.35614354901388</v>
      </c>
      <c r="BJ10" s="1">
        <v>1.9634901182576601</v>
      </c>
      <c r="BK10" s="1">
        <v>1.11716055655114</v>
      </c>
      <c r="BL10" s="1">
        <v>1.0291872047070001</v>
      </c>
      <c r="BM10" s="1">
        <v>2.7287311857271601</v>
      </c>
      <c r="BN10" s="1">
        <v>2.0885007354540401</v>
      </c>
      <c r="BO10" s="1">
        <v>1.29406161703269</v>
      </c>
      <c r="BP10" s="1">
        <v>2.3442907904494801</v>
      </c>
      <c r="BQ10" s="1">
        <v>1.8614277955346801</v>
      </c>
      <c r="BR10" s="1">
        <v>6.9095079783679303</v>
      </c>
      <c r="BS10" s="1" t="s">
        <v>485</v>
      </c>
      <c r="BT10" s="1">
        <v>0.11675090826807701</v>
      </c>
      <c r="BU10" s="1">
        <v>3.7593317589103101</v>
      </c>
      <c r="BV10" s="1">
        <v>7.2502299310576497</v>
      </c>
      <c r="BW10" s="1">
        <v>0.54076960067352997</v>
      </c>
      <c r="BX10" s="1">
        <v>2.3712519411963302</v>
      </c>
      <c r="BY10" s="1">
        <v>2.0529641220881798</v>
      </c>
      <c r="BZ10" s="1">
        <v>1.8442680630861601</v>
      </c>
      <c r="CA10" s="1" t="s">
        <v>485</v>
      </c>
      <c r="CB10" s="1">
        <v>1.3162385089872501</v>
      </c>
      <c r="CC10" s="1">
        <v>4.9667260253657499</v>
      </c>
      <c r="CD10" s="1">
        <v>1.9938860427298699</v>
      </c>
      <c r="CE10" s="1" t="s">
        <v>485</v>
      </c>
      <c r="CF10" s="1" t="s">
        <v>485</v>
      </c>
      <c r="CG10" s="1" t="s">
        <v>485</v>
      </c>
      <c r="CH10" s="1">
        <v>1.11657677275443</v>
      </c>
      <c r="CI10" s="1">
        <v>2.0855009817891599</v>
      </c>
      <c r="CJ10" s="1">
        <v>1.0393516609239399</v>
      </c>
      <c r="CK10" s="1">
        <v>2.29714500636483</v>
      </c>
      <c r="CL10" s="1">
        <v>2.0783399886802201</v>
      </c>
      <c r="CM10" s="1">
        <v>4.5606166777310797</v>
      </c>
      <c r="CN10" s="1">
        <v>2.3230575099845798</v>
      </c>
      <c r="CO10" s="1">
        <v>1.1463210034576898</v>
      </c>
      <c r="CP10" s="1">
        <v>3.6948086992428202</v>
      </c>
      <c r="CQ10" s="1">
        <v>1.8410428003225798</v>
      </c>
      <c r="CR10" s="1">
        <v>0.22074870203379701</v>
      </c>
      <c r="CS10" s="1">
        <v>0.58580986518936395</v>
      </c>
      <c r="CT10" s="1">
        <v>2.3106702056391102</v>
      </c>
      <c r="CU10" s="1">
        <v>0.71103944780692008</v>
      </c>
      <c r="CV10" s="1">
        <v>2.7600172931776799</v>
      </c>
      <c r="CW10" s="1">
        <v>4.3013237335480303</v>
      </c>
      <c r="CX10" s="1">
        <v>4.0310423431206397</v>
      </c>
      <c r="CY10" s="1">
        <v>3.4159461136787201</v>
      </c>
      <c r="CZ10" s="1">
        <v>2.2596641775420698</v>
      </c>
      <c r="DA10" s="1">
        <v>4.3246713631916798</v>
      </c>
      <c r="DB10" s="1">
        <v>1.2261658027828899</v>
      </c>
      <c r="DC10" s="1">
        <v>3.47061111114945</v>
      </c>
      <c r="DD10" s="1">
        <v>4.7880810766888304</v>
      </c>
      <c r="DE10" s="1">
        <v>2.7964062481054799</v>
      </c>
      <c r="DF10" s="1">
        <v>2.7548576126033999</v>
      </c>
      <c r="DG10" s="1">
        <v>2.29234298936924</v>
      </c>
      <c r="DH10" s="1">
        <v>1.81935476954478</v>
      </c>
      <c r="DI10" s="1">
        <v>1.1150413144129701</v>
      </c>
      <c r="DJ10" s="1">
        <v>0.95027861768302202</v>
      </c>
      <c r="DK10" s="1">
        <v>1.7599093581671901</v>
      </c>
      <c r="DL10" s="1">
        <v>1.57646205303916</v>
      </c>
      <c r="DM10" s="1">
        <v>0.96933151302682397</v>
      </c>
      <c r="DN10" s="1">
        <v>2.08498752713529</v>
      </c>
      <c r="DO10" s="1">
        <v>3.1543532946305799</v>
      </c>
      <c r="DP10" s="1">
        <v>0.69771305499900005</v>
      </c>
      <c r="DQ10" s="1">
        <v>1.72686747012418</v>
      </c>
      <c r="DR10" s="1">
        <v>2.7336563819747299</v>
      </c>
      <c r="DS10" s="1">
        <v>2.2640647938290699</v>
      </c>
      <c r="DT10" s="1">
        <v>2.8179971450246502</v>
      </c>
      <c r="DU10" s="1">
        <v>2.34603734690993</v>
      </c>
      <c r="DV10" s="1">
        <v>3.7005389628615601</v>
      </c>
      <c r="DW10" s="1">
        <v>1.4368597815476201</v>
      </c>
      <c r="DX10" s="1">
        <v>2.5296709935192601</v>
      </c>
      <c r="DY10" s="1">
        <v>4.5432679499194002</v>
      </c>
      <c r="DZ10" s="1">
        <v>1.2838810846225901</v>
      </c>
      <c r="EA10" s="1">
        <v>3.7377824970938001</v>
      </c>
      <c r="EB10" s="1">
        <v>1.2480405582401299</v>
      </c>
      <c r="EC10" s="1">
        <v>2.6976220473891899</v>
      </c>
      <c r="ED10" s="1">
        <v>3.58444107715053</v>
      </c>
      <c r="EE10" s="1" t="s">
        <v>485</v>
      </c>
      <c r="EF10" s="1">
        <v>2.6588102405968002</v>
      </c>
      <c r="EG10" s="1">
        <v>1.9075918899844799</v>
      </c>
      <c r="EH10" s="1">
        <v>1.56410976078287</v>
      </c>
      <c r="EI10" s="1">
        <v>2.5061287299252202</v>
      </c>
      <c r="EJ10" s="1">
        <v>1.72360257826017</v>
      </c>
      <c r="EK10" s="1">
        <v>2.52559255414966</v>
      </c>
      <c r="EL10" s="1">
        <v>2.06282152188379</v>
      </c>
      <c r="EM10" s="1">
        <v>1.82555098621711</v>
      </c>
      <c r="EN10" s="1">
        <v>3.0084059514644799</v>
      </c>
      <c r="EO10" s="1">
        <v>2.5790018142036701</v>
      </c>
      <c r="EP10" s="1">
        <v>0.44576785149917098</v>
      </c>
      <c r="EQ10" s="1">
        <v>2.7897978144761599</v>
      </c>
      <c r="ER10" s="1">
        <v>1.1826199021777399</v>
      </c>
      <c r="ES10" s="1">
        <v>2.25074558517221</v>
      </c>
      <c r="ET10" s="1">
        <v>2.8867884539533297</v>
      </c>
      <c r="EU10" s="1">
        <v>1.06528541675178</v>
      </c>
      <c r="EV10" s="1" t="s">
        <v>485</v>
      </c>
      <c r="EW10" s="1">
        <v>2.7482077232223801</v>
      </c>
      <c r="EX10" s="1">
        <v>4.8336858001160303</v>
      </c>
      <c r="EY10" s="1">
        <v>6.8561639812704804</v>
      </c>
      <c r="EZ10" s="1">
        <v>5.0734863207974303</v>
      </c>
      <c r="FA10" s="1">
        <v>0.76073913345672495</v>
      </c>
      <c r="FB10" s="1">
        <v>2.4804311090972502</v>
      </c>
      <c r="FC10" s="1" t="s">
        <v>485</v>
      </c>
      <c r="FD10" s="1" t="s">
        <v>485</v>
      </c>
      <c r="FE10" s="1" t="s">
        <v>485</v>
      </c>
      <c r="FF10" s="1" t="s">
        <v>485</v>
      </c>
      <c r="FG10" s="1">
        <v>8.8329602099828097</v>
      </c>
      <c r="FH10" s="1">
        <v>0.50708904935318999</v>
      </c>
      <c r="FI10" s="1">
        <v>0.81804970816830502</v>
      </c>
      <c r="FJ10" s="1">
        <v>2.54080195016591</v>
      </c>
      <c r="FK10" s="1">
        <v>0.861644219703676</v>
      </c>
      <c r="FL10" s="1">
        <v>0.18750869116417301</v>
      </c>
      <c r="FM10" s="1" t="s">
        <v>485</v>
      </c>
      <c r="FN10" s="1" t="s">
        <v>485</v>
      </c>
      <c r="FO10" s="1" t="s">
        <v>485</v>
      </c>
      <c r="FP10" s="1">
        <v>1.6640017259889299</v>
      </c>
      <c r="FQ10" s="1">
        <v>0.442565152087946</v>
      </c>
      <c r="FR10" s="1">
        <v>2.3511071002553199</v>
      </c>
      <c r="FS10" s="1">
        <v>2.48685719718309</v>
      </c>
      <c r="FT10" s="1">
        <v>2.4561724797186</v>
      </c>
      <c r="FU10" s="1">
        <v>1.6337188886969101</v>
      </c>
      <c r="FV10" s="1">
        <v>1.7054571040200299</v>
      </c>
      <c r="FW10" s="1">
        <v>2.6151324368189202</v>
      </c>
      <c r="FX10" s="1">
        <v>2.8643187932188399</v>
      </c>
      <c r="FY10" s="1">
        <v>2.9908064867708699</v>
      </c>
      <c r="FZ10" s="1">
        <v>1.51293697419224</v>
      </c>
      <c r="GA10" s="1">
        <v>0.15362731873503302</v>
      </c>
      <c r="GB10" s="1">
        <v>0.70079283294216299</v>
      </c>
      <c r="GC10" s="1">
        <v>1.64077633221075</v>
      </c>
      <c r="GD10" s="1">
        <v>1.9460473648118299</v>
      </c>
      <c r="GE10" s="1" t="s">
        <v>485</v>
      </c>
      <c r="GF10" s="1" t="s">
        <v>485</v>
      </c>
      <c r="GG10" s="1" t="s">
        <v>485</v>
      </c>
      <c r="GH10" s="1" t="s">
        <v>485</v>
      </c>
      <c r="GI10" s="1" t="s">
        <v>485</v>
      </c>
      <c r="GJ10" s="1" t="s">
        <v>485</v>
      </c>
      <c r="GK10" s="1" t="s">
        <v>485</v>
      </c>
      <c r="GL10" s="1">
        <v>0.52339628584514897</v>
      </c>
      <c r="GM10" s="1">
        <v>0.276091261353552</v>
      </c>
      <c r="GN10" s="1">
        <v>0.89503398937969592</v>
      </c>
      <c r="GO10" s="1">
        <v>1.2322853392473698</v>
      </c>
      <c r="GP10" s="1">
        <v>1.2001430140618301</v>
      </c>
      <c r="GQ10" s="1" t="s">
        <v>485</v>
      </c>
      <c r="GR10" s="1">
        <v>0.96581473456593603</v>
      </c>
      <c r="GS10" s="1">
        <v>0.962640437670779</v>
      </c>
      <c r="GT10" s="1">
        <v>1.4883264038747299</v>
      </c>
      <c r="GU10" s="1">
        <v>0.296049337178797</v>
      </c>
      <c r="GV10" s="1">
        <v>1.61174293449756</v>
      </c>
      <c r="GW10" s="1">
        <v>2.2710617554106602</v>
      </c>
      <c r="GX10" s="1">
        <v>2.2265903723173004</v>
      </c>
      <c r="GY10" s="1" t="s">
        <v>485</v>
      </c>
      <c r="GZ10" s="1">
        <v>4.0685653587450306</v>
      </c>
      <c r="HA10" s="1">
        <v>2.0213254082423298</v>
      </c>
      <c r="HB10" s="1" t="s">
        <v>485</v>
      </c>
      <c r="HC10" s="1">
        <v>1.66111641376844</v>
      </c>
      <c r="HD10" s="1">
        <v>0.18959208588411899</v>
      </c>
      <c r="HE10" s="1">
        <v>1.4843519460399901</v>
      </c>
      <c r="HF10" s="1">
        <v>0.61368357999492595</v>
      </c>
      <c r="HG10" s="1" t="s">
        <v>485</v>
      </c>
      <c r="HH10" s="1">
        <v>1.1030404174521902</v>
      </c>
      <c r="HI10" s="1">
        <v>2.9233648600654698</v>
      </c>
      <c r="HJ10" s="1">
        <v>1.0875251657223599</v>
      </c>
      <c r="HK10" s="1">
        <v>0.77575566061514201</v>
      </c>
      <c r="HL10" s="1">
        <v>0.24922299544526902</v>
      </c>
      <c r="HM10" s="1">
        <v>0.42502368224597598</v>
      </c>
      <c r="HN10" s="1">
        <v>0.222141583133835</v>
      </c>
      <c r="HO10" s="1" t="s">
        <v>485</v>
      </c>
      <c r="HP10" s="1">
        <v>0.36945953609002702</v>
      </c>
      <c r="HQ10" s="1" t="s">
        <v>485</v>
      </c>
      <c r="HR10" s="1">
        <v>0.61450700546640102</v>
      </c>
      <c r="HS10" s="1">
        <v>0.35832316472737502</v>
      </c>
      <c r="HT10" s="1" t="s">
        <v>485</v>
      </c>
      <c r="HU10" s="1" t="s">
        <v>485</v>
      </c>
      <c r="HV10" s="1" t="s">
        <v>485</v>
      </c>
      <c r="HW10" s="1" t="s">
        <v>485</v>
      </c>
      <c r="HX10" s="1">
        <v>4.3517534158198306</v>
      </c>
      <c r="HY10" s="1">
        <v>1.2225437732308901</v>
      </c>
      <c r="HZ10" s="1" t="s">
        <v>485</v>
      </c>
      <c r="IA10" s="1">
        <v>1.6741495013164802</v>
      </c>
      <c r="IB10" s="1">
        <v>1.0322536946824199</v>
      </c>
      <c r="IC10" s="1">
        <v>0.37023671032294897</v>
      </c>
      <c r="ID10" s="1" t="s">
        <v>485</v>
      </c>
      <c r="IE10" s="1">
        <v>0.98396757987987993</v>
      </c>
      <c r="IF10" s="1" t="s">
        <v>485</v>
      </c>
      <c r="IG10" s="1" t="s">
        <v>485</v>
      </c>
      <c r="IH10" s="1" t="s">
        <v>485</v>
      </c>
      <c r="II10" s="1">
        <v>0.512165639125716</v>
      </c>
      <c r="IJ10" s="1" t="s">
        <v>485</v>
      </c>
      <c r="IK10" s="1" t="s">
        <v>485</v>
      </c>
      <c r="IL10" s="1">
        <v>0.19813579172946999</v>
      </c>
      <c r="IM10" s="1" t="s">
        <v>485</v>
      </c>
      <c r="IN10" s="1">
        <v>0.429980604303426</v>
      </c>
      <c r="IO10" s="1">
        <v>2.2241198207558099</v>
      </c>
      <c r="IP10" s="1" t="s">
        <v>485</v>
      </c>
      <c r="IQ10" s="1">
        <v>0.51849274331216</v>
      </c>
      <c r="IR10" s="1" t="s">
        <v>485</v>
      </c>
      <c r="IS10" s="1" t="s">
        <v>485</v>
      </c>
      <c r="IT10" s="1" t="s">
        <v>485</v>
      </c>
      <c r="IU10" s="1">
        <v>0.64559374325424401</v>
      </c>
      <c r="IV10" s="1" t="s">
        <v>485</v>
      </c>
      <c r="IW10" s="1" t="s">
        <v>485</v>
      </c>
      <c r="IX10" s="1" t="s">
        <v>485</v>
      </c>
      <c r="IY10" s="1" t="s">
        <v>485</v>
      </c>
      <c r="IZ10" s="1" t="s">
        <v>485</v>
      </c>
      <c r="JA10" s="1">
        <v>0.37173846080906003</v>
      </c>
      <c r="JB10" s="1">
        <v>0.43979802277204</v>
      </c>
      <c r="JC10" s="1">
        <v>1.11513872341349</v>
      </c>
      <c r="JD10" s="1">
        <v>0.53204704980947992</v>
      </c>
      <c r="JE10" s="1" t="s">
        <v>485</v>
      </c>
      <c r="JF10" s="1">
        <v>0.46027867812872103</v>
      </c>
      <c r="JG10" s="1" t="s">
        <v>485</v>
      </c>
      <c r="JH10" s="1">
        <v>0.43060752053657902</v>
      </c>
      <c r="JI10" s="1">
        <v>2.1305108890040199</v>
      </c>
      <c r="JJ10" s="1">
        <v>1.5275144926770099</v>
      </c>
      <c r="JK10" s="1">
        <v>1.3273870518102899</v>
      </c>
      <c r="JL10" s="1">
        <v>2.26792331141429</v>
      </c>
      <c r="JM10" s="1">
        <v>0.76132479979107093</v>
      </c>
      <c r="JN10" s="1" t="s">
        <v>485</v>
      </c>
      <c r="JO10" s="1">
        <v>3.18934772563389</v>
      </c>
      <c r="JP10" s="1">
        <v>2.21637974811807</v>
      </c>
      <c r="JQ10" s="1">
        <v>2.10641127659702</v>
      </c>
      <c r="JR10" s="1">
        <v>1.7108194549161799</v>
      </c>
      <c r="JS10" s="1">
        <v>1.49527706396604</v>
      </c>
      <c r="JT10" s="1">
        <v>1.3216917919569999</v>
      </c>
      <c r="JU10" s="1">
        <v>0.79977176466761901</v>
      </c>
      <c r="JV10" s="1">
        <v>2.49328191495426</v>
      </c>
      <c r="JW10" s="1" t="s">
        <v>485</v>
      </c>
      <c r="JX10" s="1">
        <v>0.68095593445470004</v>
      </c>
      <c r="JY10" s="1">
        <v>1.0993464151924199</v>
      </c>
      <c r="JZ10" s="1">
        <v>1.0998517645241801</v>
      </c>
      <c r="KA10" s="1">
        <v>1.9136965468081599</v>
      </c>
      <c r="KB10" s="1">
        <v>1.7088129706947</v>
      </c>
      <c r="KC10" s="1">
        <v>2.54164319623374</v>
      </c>
      <c r="KD10" s="1">
        <v>2.0252276205740598</v>
      </c>
      <c r="KE10" s="1">
        <v>0.58425250729052602</v>
      </c>
      <c r="KF10" s="1">
        <v>1.5154899073419801</v>
      </c>
      <c r="KG10" s="1">
        <v>0.95099071727221096</v>
      </c>
      <c r="KH10" s="1">
        <v>2.5517496554574599</v>
      </c>
      <c r="KI10" s="1">
        <v>3.4550536268556602</v>
      </c>
      <c r="KJ10" s="1">
        <v>0.47321208848888502</v>
      </c>
      <c r="KK10" s="1">
        <v>1.01167060337637</v>
      </c>
      <c r="KL10" s="1">
        <v>1.0791531672644299</v>
      </c>
      <c r="KM10" s="1">
        <v>2.0029448581056699</v>
      </c>
      <c r="KN10" s="1">
        <v>2.3587009178944198</v>
      </c>
      <c r="KO10" s="1" t="s">
        <v>485</v>
      </c>
      <c r="KP10" s="1">
        <v>2.4461155692989198</v>
      </c>
      <c r="KQ10" s="1">
        <v>0.82787838641670197</v>
      </c>
      <c r="KR10" s="1">
        <v>1.30256324787142</v>
      </c>
      <c r="KS10" s="1">
        <v>1.40832673910755</v>
      </c>
      <c r="KT10" s="1">
        <v>0.75499979100856096</v>
      </c>
      <c r="KU10" s="1">
        <v>1.15746283683025</v>
      </c>
      <c r="KV10" s="1">
        <v>2.2591089396926298</v>
      </c>
      <c r="KW10" s="1">
        <v>2.4626398497798498</v>
      </c>
      <c r="KX10" s="1">
        <v>0.81845709932897404</v>
      </c>
      <c r="KY10" s="1">
        <v>1.22624338812262</v>
      </c>
      <c r="KZ10" s="1">
        <v>1.9019874105555601</v>
      </c>
      <c r="LA10" s="1">
        <v>0.72709890695456703</v>
      </c>
      <c r="LB10" s="1">
        <v>4.9439211875456603</v>
      </c>
      <c r="LC10" s="1" t="s">
        <v>485</v>
      </c>
      <c r="LD10" s="1">
        <v>1.7661949035090201</v>
      </c>
      <c r="LE10" s="1">
        <v>1.31364035765135</v>
      </c>
      <c r="LF10" s="1">
        <v>0.75651137057709805</v>
      </c>
      <c r="LG10" s="1">
        <v>1.0146899776437199</v>
      </c>
      <c r="LH10" s="1">
        <v>1.07582867480347</v>
      </c>
      <c r="LI10" s="1" t="s">
        <v>485</v>
      </c>
      <c r="LJ10" s="1">
        <v>0.92829492867875696</v>
      </c>
      <c r="LK10" s="1">
        <v>1.22610044155711</v>
      </c>
      <c r="LL10" s="1">
        <v>1.2671849831008399</v>
      </c>
      <c r="LM10" s="1">
        <v>1.8284132174771599</v>
      </c>
      <c r="LN10" s="1">
        <v>2.0627969116651199</v>
      </c>
      <c r="LO10" s="1">
        <v>1.95267446762815</v>
      </c>
      <c r="LP10" s="1">
        <v>0.91176709655591304</v>
      </c>
      <c r="LQ10" s="1">
        <v>5.5419937620997803</v>
      </c>
      <c r="LR10" s="1">
        <v>0.91689461334117806</v>
      </c>
      <c r="LS10" s="1">
        <v>0.50853715947412503</v>
      </c>
      <c r="LT10" s="1">
        <v>0.84406447463596401</v>
      </c>
      <c r="LU10" s="1">
        <v>1.20666022603381</v>
      </c>
      <c r="LV10" s="1">
        <v>1.41088871628293</v>
      </c>
      <c r="LW10" s="1">
        <v>1.7421001016367399</v>
      </c>
      <c r="LX10" s="1" t="s">
        <v>485</v>
      </c>
      <c r="LY10" s="1">
        <v>1.88820358571046</v>
      </c>
      <c r="LZ10" s="1">
        <v>1.3163780432691601</v>
      </c>
      <c r="MA10" s="1">
        <v>1.07365219904764</v>
      </c>
      <c r="MB10" s="1">
        <v>2.4053502240640698</v>
      </c>
      <c r="MC10" s="1">
        <v>1.8617360612988201</v>
      </c>
      <c r="MD10" s="1">
        <v>1.34778268911548</v>
      </c>
      <c r="ME10" s="1" t="s">
        <v>485</v>
      </c>
      <c r="MF10" s="1" t="s">
        <v>485</v>
      </c>
      <c r="MG10" s="1">
        <v>0.76802391757470401</v>
      </c>
      <c r="MH10" s="1">
        <v>1.1471150381485899</v>
      </c>
      <c r="MI10" s="1">
        <v>1.27487890825587</v>
      </c>
      <c r="MJ10" s="1">
        <v>0.70821110902192896</v>
      </c>
      <c r="MK10" s="1">
        <v>0.71881299864763204</v>
      </c>
      <c r="ML10" s="1">
        <v>1.1564714180151701</v>
      </c>
      <c r="MM10" s="1">
        <v>1.9047327690115801</v>
      </c>
      <c r="MN10" s="1">
        <v>1.6880870844287701</v>
      </c>
      <c r="MO10" s="1" t="s">
        <v>485</v>
      </c>
      <c r="MP10" s="1">
        <v>1.6168350825091</v>
      </c>
      <c r="MQ10" s="1">
        <v>0.45481548657207199</v>
      </c>
      <c r="MR10" s="1">
        <v>2.3366886755480998</v>
      </c>
      <c r="MS10" s="1">
        <v>2.1104760710561798</v>
      </c>
      <c r="MT10" s="1">
        <v>3.1190472288951501</v>
      </c>
      <c r="MU10" s="1">
        <v>1.6952270439733499</v>
      </c>
      <c r="MV10" s="1">
        <v>0.97582306557666099</v>
      </c>
      <c r="MW10" s="1">
        <v>0.57656250853808699</v>
      </c>
      <c r="MX10" s="1" t="s">
        <v>485</v>
      </c>
      <c r="MY10" s="1">
        <v>0.35701382884329802</v>
      </c>
      <c r="MZ10" s="1">
        <v>3.1963132552534299</v>
      </c>
      <c r="NA10" s="1">
        <v>8.4367972517112708</v>
      </c>
      <c r="NB10" s="1">
        <v>3.26748369713735</v>
      </c>
      <c r="NC10" s="1">
        <v>7.5459887160424497</v>
      </c>
      <c r="ND10" s="1" t="s">
        <v>485</v>
      </c>
      <c r="NE10" s="1">
        <v>2.57176999985455</v>
      </c>
      <c r="NF10" s="1">
        <v>3.9588455178966302</v>
      </c>
      <c r="NG10" s="1">
        <v>4.3646087737176904</v>
      </c>
      <c r="NH10" s="1">
        <v>4.9232864641702196</v>
      </c>
      <c r="NI10" s="1">
        <v>2.06109481890421</v>
      </c>
      <c r="NJ10" s="1">
        <v>5.0181950500104904</v>
      </c>
      <c r="NK10" s="1" t="s">
        <v>485</v>
      </c>
      <c r="NL10" s="1">
        <v>8.8977069557872799</v>
      </c>
      <c r="NM10" s="1" t="s">
        <v>485</v>
      </c>
      <c r="NN10" s="1">
        <v>3.0568926009703601</v>
      </c>
      <c r="NO10" s="1">
        <v>0.81712152219202905</v>
      </c>
      <c r="NP10" s="1">
        <v>3.8727679783486999</v>
      </c>
      <c r="NQ10" s="1">
        <v>9.2384420364695803</v>
      </c>
      <c r="NR10" s="1">
        <v>2.8858956359431098</v>
      </c>
      <c r="NS10" s="1" t="s">
        <v>485</v>
      </c>
      <c r="NT10" s="1">
        <v>2.0109092614509501</v>
      </c>
      <c r="NU10" s="1">
        <v>2.9164860237974</v>
      </c>
      <c r="NV10" s="1">
        <v>2.75530523517843</v>
      </c>
      <c r="NW10" s="1">
        <v>3.9759765656100101</v>
      </c>
      <c r="NX10" s="1">
        <v>5.7615580468775702</v>
      </c>
      <c r="NY10" s="1" t="s">
        <v>485</v>
      </c>
      <c r="NZ10" s="1">
        <v>2.4694825394444302</v>
      </c>
      <c r="OA10" s="1">
        <v>5.7732093827963498</v>
      </c>
      <c r="OB10" s="1">
        <v>6.5481877667227799</v>
      </c>
      <c r="OC10" s="1">
        <v>4.6837809863537903</v>
      </c>
      <c r="OD10" s="1">
        <v>5.2081675566450203</v>
      </c>
      <c r="OE10" s="1">
        <v>7.7204651579271797</v>
      </c>
      <c r="OF10" s="1">
        <v>2.7597598971564898</v>
      </c>
      <c r="OG10" s="1" t="s">
        <v>485</v>
      </c>
      <c r="OH10" s="1" t="s">
        <v>485</v>
      </c>
      <c r="OI10" s="1">
        <v>3.6941535604820799</v>
      </c>
      <c r="OJ10" s="1">
        <v>3.68712508800995</v>
      </c>
      <c r="OK10" s="1">
        <v>3.4676585500088999</v>
      </c>
      <c r="OL10" s="1">
        <v>1.9470306574488001</v>
      </c>
      <c r="OM10" s="1">
        <v>3.2188123404903801</v>
      </c>
      <c r="ON10" s="1">
        <v>4.2684806354917004</v>
      </c>
      <c r="OO10" s="1">
        <v>7.9035751471837496</v>
      </c>
      <c r="OP10" s="1" t="s">
        <v>485</v>
      </c>
      <c r="OQ10" s="1">
        <v>1.8059536492859301</v>
      </c>
      <c r="OR10" s="1" t="s">
        <v>485</v>
      </c>
      <c r="OS10" s="1" t="s">
        <v>485</v>
      </c>
      <c r="OT10" s="1" t="s">
        <v>485</v>
      </c>
      <c r="OU10" s="1" t="s">
        <v>485</v>
      </c>
      <c r="OV10" s="1" t="s">
        <v>485</v>
      </c>
      <c r="OW10" s="1" t="s">
        <v>485</v>
      </c>
      <c r="OX10" s="1" t="s">
        <v>485</v>
      </c>
      <c r="OY10" s="1" t="s">
        <v>485</v>
      </c>
      <c r="OZ10" s="1" t="s">
        <v>485</v>
      </c>
      <c r="PA10" s="1" t="s">
        <v>485</v>
      </c>
      <c r="PB10" s="1" t="s">
        <v>485</v>
      </c>
      <c r="PC10" s="1" t="s">
        <v>485</v>
      </c>
      <c r="PD10" s="1" t="s">
        <v>485</v>
      </c>
      <c r="PE10" s="1" t="s">
        <v>485</v>
      </c>
      <c r="PF10" s="1" t="s">
        <v>485</v>
      </c>
      <c r="PG10" s="1" t="s">
        <v>485</v>
      </c>
      <c r="PH10" s="1" t="s">
        <v>485</v>
      </c>
      <c r="PI10" s="1" t="s">
        <v>485</v>
      </c>
      <c r="PJ10" s="1" t="s">
        <v>485</v>
      </c>
      <c r="PK10" s="1" t="s">
        <v>485</v>
      </c>
      <c r="PL10" s="1" t="s">
        <v>485</v>
      </c>
      <c r="PM10" s="1" t="s">
        <v>485</v>
      </c>
      <c r="PN10" s="1" t="s">
        <v>485</v>
      </c>
      <c r="PO10" s="1" t="s">
        <v>485</v>
      </c>
      <c r="PP10" s="1" t="s">
        <v>485</v>
      </c>
      <c r="PQ10" s="1" t="s">
        <v>485</v>
      </c>
      <c r="PR10" s="1" t="s">
        <v>485</v>
      </c>
      <c r="PS10" s="1" t="s">
        <v>485</v>
      </c>
      <c r="PT10" s="1" t="s">
        <v>485</v>
      </c>
      <c r="PU10" s="1" t="s">
        <v>485</v>
      </c>
      <c r="PV10" s="1" t="s">
        <v>485</v>
      </c>
      <c r="PW10" s="1" t="s">
        <v>485</v>
      </c>
      <c r="PX10" s="1" t="s">
        <v>485</v>
      </c>
      <c r="PY10" s="1" t="s">
        <v>485</v>
      </c>
      <c r="PZ10" s="1" t="s">
        <v>485</v>
      </c>
      <c r="QA10" s="1">
        <v>1.89272878947449</v>
      </c>
    </row>
    <row r="11" spans="1:443" x14ac:dyDescent="0.25">
      <c r="A11" s="10">
        <v>18.265000000000001</v>
      </c>
      <c r="B11" s="13">
        <f t="shared" si="0"/>
        <v>96.648044692737429</v>
      </c>
      <c r="C11" s="1">
        <v>14.0316296709571</v>
      </c>
      <c r="D11" s="1">
        <v>48.640075539374401</v>
      </c>
      <c r="E11" s="1">
        <v>9.4874309043782894</v>
      </c>
      <c r="F11" s="1">
        <v>22.914947957171499</v>
      </c>
      <c r="G11" s="1">
        <v>5.7621457983299704</v>
      </c>
      <c r="H11" s="1">
        <v>52.576841802802797</v>
      </c>
      <c r="I11" s="1">
        <v>42.759704021615001</v>
      </c>
      <c r="J11" s="1">
        <v>25.278755962960702</v>
      </c>
      <c r="K11" s="1">
        <v>6.2159800313380096</v>
      </c>
      <c r="L11" s="1">
        <v>16.655436884265502</v>
      </c>
      <c r="M11" s="1">
        <v>7.2927167844226402</v>
      </c>
      <c r="N11" s="1">
        <v>21.592285199102299</v>
      </c>
      <c r="O11" s="1">
        <v>10.783098465125301</v>
      </c>
      <c r="P11" s="1">
        <v>4.5502657336607299</v>
      </c>
      <c r="Q11" s="1">
        <v>2.7702421021369203</v>
      </c>
      <c r="R11" s="1">
        <v>2.9553016364693101</v>
      </c>
      <c r="S11" s="1">
        <v>10.525953504786299</v>
      </c>
      <c r="T11" s="1">
        <v>13.4879994684733</v>
      </c>
      <c r="U11" s="1">
        <v>14.7583622784149</v>
      </c>
      <c r="V11" s="1">
        <v>25.9183087645008</v>
      </c>
      <c r="W11" s="1">
        <v>12.0534463361285</v>
      </c>
      <c r="X11" s="1">
        <v>3.11927861752004</v>
      </c>
      <c r="Y11" s="1">
        <v>6.6664906306920901</v>
      </c>
      <c r="Z11" s="1">
        <v>11.910446116209</v>
      </c>
      <c r="AA11" s="1" t="s">
        <v>485</v>
      </c>
      <c r="AB11" s="1">
        <v>14.476779243188201</v>
      </c>
      <c r="AC11" s="1">
        <v>65.960877371094895</v>
      </c>
      <c r="AD11" s="1">
        <v>7.4911759560257201</v>
      </c>
      <c r="AE11" s="1">
        <v>14.1772635903381</v>
      </c>
      <c r="AF11" s="1">
        <v>12.1354283972149</v>
      </c>
      <c r="AG11" s="1">
        <v>9.88156202480031</v>
      </c>
      <c r="AH11" s="1">
        <v>1.80175746748092</v>
      </c>
      <c r="AI11" s="1">
        <v>13.8115039866759</v>
      </c>
      <c r="AJ11" s="1">
        <v>18.601960514941702</v>
      </c>
      <c r="AK11" s="1">
        <v>15.131029418232799</v>
      </c>
      <c r="AL11" s="1">
        <v>3.2067798184235703</v>
      </c>
      <c r="AM11" s="1">
        <v>11.063914470324599</v>
      </c>
      <c r="AN11" s="1">
        <v>29.393645206901901</v>
      </c>
      <c r="AO11" s="1">
        <v>2.7451537308968299</v>
      </c>
      <c r="AP11" s="1">
        <v>24.706898710821001</v>
      </c>
      <c r="AQ11" s="1">
        <v>13.216403965428301</v>
      </c>
      <c r="AR11" s="1">
        <v>12.585155363093101</v>
      </c>
      <c r="AS11" s="1">
        <v>7.61683566670792</v>
      </c>
      <c r="AT11" s="1">
        <v>6.3972763133584998</v>
      </c>
      <c r="AU11" s="1">
        <v>16.4120164086413</v>
      </c>
      <c r="AV11" s="1">
        <v>10.405398385028001</v>
      </c>
      <c r="AW11" s="1">
        <v>7.25682813231038</v>
      </c>
      <c r="AX11" s="1">
        <v>19.371513504430499</v>
      </c>
      <c r="AY11" s="1">
        <v>3.8398896352213598</v>
      </c>
      <c r="AZ11" s="1">
        <v>15.3642367952428</v>
      </c>
      <c r="BA11" s="1">
        <v>13.0949940419542</v>
      </c>
      <c r="BB11" s="1">
        <v>8.6745450795958607</v>
      </c>
      <c r="BC11" s="1">
        <v>10.035266680551</v>
      </c>
      <c r="BD11" s="1">
        <v>5.4987575988493003</v>
      </c>
      <c r="BE11" s="1">
        <v>22.311306185185899</v>
      </c>
      <c r="BF11" s="1">
        <v>15.561367937539201</v>
      </c>
      <c r="BG11" s="1">
        <v>22.901212873912801</v>
      </c>
      <c r="BH11" s="1">
        <v>7.5448553158046501</v>
      </c>
      <c r="BI11" s="1">
        <v>16.020258950326401</v>
      </c>
      <c r="BJ11" s="1">
        <v>9.9093000577042307</v>
      </c>
      <c r="BK11" s="1">
        <v>4.3954224287050501</v>
      </c>
      <c r="BL11" s="1">
        <v>8.5429597053484194</v>
      </c>
      <c r="BM11" s="1">
        <v>8.2857413183124304</v>
      </c>
      <c r="BN11" s="1">
        <v>7.0775928601113796</v>
      </c>
      <c r="BO11" s="1">
        <v>16.452686185755201</v>
      </c>
      <c r="BP11" s="1">
        <v>12.5109165321694</v>
      </c>
      <c r="BQ11" s="1">
        <v>44.694936921745601</v>
      </c>
      <c r="BR11" s="1">
        <v>1.7269590127483601</v>
      </c>
      <c r="BS11" s="1">
        <v>2.2034885988835899</v>
      </c>
      <c r="BT11" s="1">
        <v>16.3351265894098</v>
      </c>
      <c r="BU11" s="1">
        <v>46.497264209065698</v>
      </c>
      <c r="BV11" s="1">
        <v>2.8605514121970197</v>
      </c>
      <c r="BW11" s="1">
        <v>13.543297780773599</v>
      </c>
      <c r="BX11" s="1">
        <v>9.7629728167407599</v>
      </c>
      <c r="BY11" s="1">
        <v>11.407585125232499</v>
      </c>
      <c r="BZ11" s="1" t="s">
        <v>485</v>
      </c>
      <c r="CA11" s="1">
        <v>1.5983722195049601</v>
      </c>
      <c r="CB11" s="1">
        <v>10.819191017179</v>
      </c>
      <c r="CC11" s="1">
        <v>5.8148331697393703</v>
      </c>
      <c r="CD11" s="1">
        <v>2.0866276455830399</v>
      </c>
      <c r="CE11" s="1">
        <v>5.8379584693995206</v>
      </c>
      <c r="CF11" s="1">
        <v>2.8674009424976901</v>
      </c>
      <c r="CG11" s="1">
        <v>8.5889645763945897</v>
      </c>
      <c r="CH11" s="1">
        <v>21.165135928274399</v>
      </c>
      <c r="CI11" s="1">
        <v>15.059205222608201</v>
      </c>
      <c r="CJ11" s="1">
        <v>8.3386508895301503</v>
      </c>
      <c r="CK11" s="1">
        <v>35.050996722034299</v>
      </c>
      <c r="CL11" s="1">
        <v>16.679449532177099</v>
      </c>
      <c r="CM11" s="1">
        <v>26.061602354962702</v>
      </c>
      <c r="CN11" s="1">
        <v>4.0153151108412999</v>
      </c>
      <c r="CO11" s="1">
        <v>36.550871322903397</v>
      </c>
      <c r="CP11" s="1">
        <v>20.221443017502001</v>
      </c>
      <c r="CQ11" s="1">
        <v>2.8898297649767901</v>
      </c>
      <c r="CR11" s="1">
        <v>3.8592087256377101</v>
      </c>
      <c r="CS11" s="1">
        <v>8.8596541783033302</v>
      </c>
      <c r="CT11" s="1">
        <v>2.8616131953168198</v>
      </c>
      <c r="CU11" s="1">
        <v>9.2919993221070296</v>
      </c>
      <c r="CV11" s="1">
        <v>9.8888849556406004</v>
      </c>
      <c r="CW11" s="1">
        <v>5.4554005639595102</v>
      </c>
      <c r="CX11" s="1">
        <v>5.8875088828578299</v>
      </c>
      <c r="CY11" s="1">
        <v>8.4065076221467407</v>
      </c>
      <c r="CZ11" s="1">
        <v>182.313261496514</v>
      </c>
      <c r="DA11" s="1">
        <v>4.3073876340461901</v>
      </c>
      <c r="DB11" s="1">
        <v>8.7619185907934902</v>
      </c>
      <c r="DC11" s="1">
        <v>9.6506957858123101</v>
      </c>
      <c r="DD11" s="1">
        <v>11.472870516644299</v>
      </c>
      <c r="DE11" s="1">
        <v>7.2950439687691597</v>
      </c>
      <c r="DF11" s="1">
        <v>4.13723735624915</v>
      </c>
      <c r="DG11" s="1">
        <v>12.611278744148899</v>
      </c>
      <c r="DH11" s="1">
        <v>13.145814338486</v>
      </c>
      <c r="DI11" s="1">
        <v>6.8889639754039704</v>
      </c>
      <c r="DJ11" s="1">
        <v>12.5816125384518</v>
      </c>
      <c r="DK11" s="1">
        <v>11.655474422226099</v>
      </c>
      <c r="DL11" s="1">
        <v>2.2380314672699901</v>
      </c>
      <c r="DM11" s="1">
        <v>7.7389900066111101</v>
      </c>
      <c r="DN11" s="1">
        <v>8.7840565796140808</v>
      </c>
      <c r="DO11" s="1">
        <v>12.835028198662799</v>
      </c>
      <c r="DP11" s="1">
        <v>11.487812585798601</v>
      </c>
      <c r="DQ11" s="1">
        <v>23.720054432601799</v>
      </c>
      <c r="DR11" s="1">
        <v>8.7321657220503202</v>
      </c>
      <c r="DS11" s="1">
        <v>24.1241230513793</v>
      </c>
      <c r="DT11" s="1">
        <v>27.3669920848162</v>
      </c>
      <c r="DU11" s="1">
        <v>36.396145469414897</v>
      </c>
      <c r="DV11" s="1">
        <v>8.4016801094248006</v>
      </c>
      <c r="DW11" s="1">
        <v>16.655502046957601</v>
      </c>
      <c r="DX11" s="1">
        <v>26.367245835915</v>
      </c>
      <c r="DY11" s="1">
        <v>13.458427714454</v>
      </c>
      <c r="DZ11" s="1">
        <v>23.750466709435099</v>
      </c>
      <c r="EA11" s="1">
        <v>6.31098142184858</v>
      </c>
      <c r="EB11" s="1">
        <v>18.117660100536199</v>
      </c>
      <c r="EC11" s="1">
        <v>15.873032855387899</v>
      </c>
      <c r="ED11" s="1">
        <v>9.4383709194899898E-2</v>
      </c>
      <c r="EE11" s="1">
        <v>9.9702455889673693</v>
      </c>
      <c r="EF11" s="1">
        <v>18.4523041729794</v>
      </c>
      <c r="EG11" s="1">
        <v>5.69339006501448</v>
      </c>
      <c r="EH11" s="1">
        <v>9.3955799682272598</v>
      </c>
      <c r="EI11" s="1">
        <v>11.141265802236299</v>
      </c>
      <c r="EJ11" s="1">
        <v>11.418258163467399</v>
      </c>
      <c r="EK11" s="1">
        <v>9.3024508977989306</v>
      </c>
      <c r="EL11" s="1">
        <v>3.3766683184136301</v>
      </c>
      <c r="EM11" s="1">
        <v>18.792968205664099</v>
      </c>
      <c r="EN11" s="1">
        <v>64.339999133783294</v>
      </c>
      <c r="EO11" s="1">
        <v>5.32279375961624</v>
      </c>
      <c r="EP11" s="1">
        <v>55.469874739235202</v>
      </c>
      <c r="EQ11" s="1">
        <v>48.015391213487</v>
      </c>
      <c r="ER11" s="1">
        <v>14.2091227458942</v>
      </c>
      <c r="ES11" s="1">
        <v>7.2598033551331698</v>
      </c>
      <c r="ET11" s="1">
        <v>4.1743991295782701</v>
      </c>
      <c r="EU11" s="1" t="s">
        <v>485</v>
      </c>
      <c r="EV11" s="1">
        <v>26.370433821119601</v>
      </c>
      <c r="EW11" s="1">
        <v>29.595059323875802</v>
      </c>
      <c r="EX11" s="1">
        <v>3.25957068059473</v>
      </c>
      <c r="EY11" s="1">
        <v>28.054804498265799</v>
      </c>
      <c r="EZ11" s="1">
        <v>5.9440316498322003</v>
      </c>
      <c r="FA11" s="1">
        <v>10.2478931261297</v>
      </c>
      <c r="FB11" s="1">
        <v>0.46821017177338897</v>
      </c>
      <c r="FC11" s="1" t="s">
        <v>485</v>
      </c>
      <c r="FD11" s="1">
        <v>3.2703981960862998</v>
      </c>
      <c r="FE11" s="1" t="s">
        <v>485</v>
      </c>
      <c r="FF11" s="1">
        <v>12.2604958562092</v>
      </c>
      <c r="FG11" s="1">
        <v>2.8416314274741601</v>
      </c>
      <c r="FH11" s="1">
        <v>6.2603557092311197</v>
      </c>
      <c r="FI11" s="1">
        <v>7.9575641495908398</v>
      </c>
      <c r="FJ11" s="1">
        <v>5.1145901854844498</v>
      </c>
      <c r="FK11" s="1">
        <v>2.16131846868167</v>
      </c>
      <c r="FL11" s="1" t="s">
        <v>485</v>
      </c>
      <c r="FM11" s="1">
        <v>1.0642228253239701</v>
      </c>
      <c r="FN11" s="1">
        <v>0.97278832439442398</v>
      </c>
      <c r="FO11" s="1">
        <v>10.075663477639401</v>
      </c>
      <c r="FP11" s="1">
        <v>1.4625355352663401</v>
      </c>
      <c r="FQ11" s="1">
        <v>40.960732390976098</v>
      </c>
      <c r="FR11" s="1">
        <v>13.1793433335001</v>
      </c>
      <c r="FS11" s="1">
        <v>22.114045356188502</v>
      </c>
      <c r="FT11" s="1">
        <v>9.7086371187476708</v>
      </c>
      <c r="FU11" s="1">
        <v>9.0369026526967797</v>
      </c>
      <c r="FV11" s="1">
        <v>16.3635898063424</v>
      </c>
      <c r="FW11" s="1">
        <v>22.405946067589099</v>
      </c>
      <c r="FX11" s="1">
        <v>7.9310397334866103</v>
      </c>
      <c r="FY11" s="1">
        <v>18.025375442641099</v>
      </c>
      <c r="FZ11" s="1">
        <v>2.52005823419519</v>
      </c>
      <c r="GA11" s="1">
        <v>6.0309518939944997</v>
      </c>
      <c r="GB11" s="1">
        <v>4.73980991724296</v>
      </c>
      <c r="GC11" s="1">
        <v>3.6625163586189999</v>
      </c>
      <c r="GD11" s="1" t="s">
        <v>485</v>
      </c>
      <c r="GE11" s="1" t="s">
        <v>485</v>
      </c>
      <c r="GF11" s="1" t="s">
        <v>485</v>
      </c>
      <c r="GG11" s="1" t="s">
        <v>485</v>
      </c>
      <c r="GH11" s="1">
        <v>0.33674993197578901</v>
      </c>
      <c r="GI11" s="1" t="s">
        <v>485</v>
      </c>
      <c r="GJ11" s="1">
        <v>1.18774768720095</v>
      </c>
      <c r="GK11" s="1">
        <v>2.5237559665362399</v>
      </c>
      <c r="GL11" s="1">
        <v>1.68085797035999</v>
      </c>
      <c r="GM11" s="1">
        <v>3.1291384937223201</v>
      </c>
      <c r="GN11" s="1">
        <v>13.3408266251227</v>
      </c>
      <c r="GO11" s="1">
        <v>7.4613231334943499</v>
      </c>
      <c r="GP11" s="1">
        <v>1.1724377299753499</v>
      </c>
      <c r="GQ11" s="1">
        <v>5.1430030381212299</v>
      </c>
      <c r="GR11" s="1">
        <v>6.8308220116934599</v>
      </c>
      <c r="GS11" s="1">
        <v>7.4900665013295802</v>
      </c>
      <c r="GT11" s="1">
        <v>2.1469639525097199</v>
      </c>
      <c r="GU11" s="1">
        <v>8.4536812698295094</v>
      </c>
      <c r="GV11" s="1">
        <v>9.3868182466045393</v>
      </c>
      <c r="GW11" s="1">
        <v>8.0874955409001501</v>
      </c>
      <c r="GX11" s="1" t="s">
        <v>485</v>
      </c>
      <c r="GY11" s="1">
        <v>39.653705748112699</v>
      </c>
      <c r="GZ11" s="1">
        <v>7.2648867762860503</v>
      </c>
      <c r="HA11" s="1">
        <v>13.2443911310851</v>
      </c>
      <c r="HB11" s="1">
        <v>23.1092489820983</v>
      </c>
      <c r="HC11" s="1">
        <v>5.0833315330027</v>
      </c>
      <c r="HD11" s="1">
        <v>22.9240066347915</v>
      </c>
      <c r="HE11" s="1">
        <v>3.2940793823169501</v>
      </c>
      <c r="HF11" s="1" t="s">
        <v>485</v>
      </c>
      <c r="HG11" s="1">
        <v>8.3258283491045493</v>
      </c>
      <c r="HH11" s="1">
        <v>3.6631744329861902</v>
      </c>
      <c r="HI11" s="1">
        <v>8.9391103843836106</v>
      </c>
      <c r="HJ11" s="1">
        <v>2.4311078702711102</v>
      </c>
      <c r="HK11" s="1">
        <v>1.1009137446274599</v>
      </c>
      <c r="HL11" s="1">
        <v>1.10621702311595</v>
      </c>
      <c r="HM11" s="1">
        <v>1.56481242172982</v>
      </c>
      <c r="HN11" s="1">
        <v>0.57554339453178904</v>
      </c>
      <c r="HO11" s="1">
        <v>1.87653031574296</v>
      </c>
      <c r="HP11" s="1">
        <v>0.39778518612556002</v>
      </c>
      <c r="HQ11" s="1">
        <v>2.14343587564231</v>
      </c>
      <c r="HR11" s="1">
        <v>1.69978639981526</v>
      </c>
      <c r="HS11" s="1">
        <v>2.51005295514824</v>
      </c>
      <c r="HT11" s="1">
        <v>0.79555778628866602</v>
      </c>
      <c r="HU11" s="1">
        <v>2.0643318958182499</v>
      </c>
      <c r="HV11" s="1">
        <v>1.2186968248935099</v>
      </c>
      <c r="HW11" s="1">
        <v>16.889246692424098</v>
      </c>
      <c r="HX11" s="1">
        <v>9.2516675168049805</v>
      </c>
      <c r="HY11" s="1" t="s">
        <v>485</v>
      </c>
      <c r="HZ11" s="1">
        <v>13.7816963947276</v>
      </c>
      <c r="IA11" s="1">
        <v>4.5887139001444002</v>
      </c>
      <c r="IB11" s="1">
        <v>0.92889143483372305</v>
      </c>
      <c r="IC11" s="1">
        <v>2.4555153362618598</v>
      </c>
      <c r="ID11" s="1">
        <v>7.0808890680642298</v>
      </c>
      <c r="IE11" s="1">
        <v>12.891355914654801</v>
      </c>
      <c r="IF11" s="1">
        <v>1.36403564393656</v>
      </c>
      <c r="IG11" s="1">
        <v>1.70864387730576</v>
      </c>
      <c r="IH11" s="1">
        <v>1.64140154876884</v>
      </c>
      <c r="II11" s="1">
        <v>0.38257412650686201</v>
      </c>
      <c r="IJ11" s="1">
        <v>6.5703558755513196</v>
      </c>
      <c r="IK11" s="1">
        <v>1.1084584739149701</v>
      </c>
      <c r="IL11" s="1">
        <v>0.32155883861085099</v>
      </c>
      <c r="IM11" s="1">
        <v>2.0012494077482499</v>
      </c>
      <c r="IN11" s="1">
        <v>5.3270625386044097</v>
      </c>
      <c r="IO11" s="1">
        <v>0.86149779979249397</v>
      </c>
      <c r="IP11" s="1">
        <v>1.33397349807633</v>
      </c>
      <c r="IQ11" s="1">
        <v>1.3805274883279499</v>
      </c>
      <c r="IR11" s="1">
        <v>0.87926438718270505</v>
      </c>
      <c r="IS11" s="1">
        <v>0.44433697037672998</v>
      </c>
      <c r="IT11" s="1">
        <v>2.56795745909595</v>
      </c>
      <c r="IU11" s="1">
        <v>0.55355927830241203</v>
      </c>
      <c r="IV11" s="1">
        <v>1.5087865131067499</v>
      </c>
      <c r="IW11" s="1">
        <v>1.78732725446146</v>
      </c>
      <c r="IX11" s="1" t="s">
        <v>485</v>
      </c>
      <c r="IY11" s="1" t="s">
        <v>485</v>
      </c>
      <c r="IZ11" s="1">
        <v>1.5672488752984199</v>
      </c>
      <c r="JA11" s="1">
        <v>2.50162295594951</v>
      </c>
      <c r="JB11" s="1" t="s">
        <v>485</v>
      </c>
      <c r="JC11" s="1">
        <v>2.6374796710220898</v>
      </c>
      <c r="JD11" s="1" t="s">
        <v>485</v>
      </c>
      <c r="JE11" s="1">
        <v>2.30981001918137</v>
      </c>
      <c r="JF11" s="1" t="s">
        <v>485</v>
      </c>
      <c r="JG11" s="1">
        <v>2.4197688220992299</v>
      </c>
      <c r="JH11" s="1">
        <v>35.220988365038501</v>
      </c>
      <c r="JI11" s="1">
        <v>5.8995203105110301</v>
      </c>
      <c r="JJ11" s="1">
        <v>21.139201800111401</v>
      </c>
      <c r="JK11" s="1">
        <v>21.013194445211099</v>
      </c>
      <c r="JL11" s="1">
        <v>14.421730831202201</v>
      </c>
      <c r="JM11" s="1">
        <v>1.2961694829654999</v>
      </c>
      <c r="JN11" s="1">
        <v>11.0817650903015</v>
      </c>
      <c r="JO11" s="1">
        <v>36.498780278564801</v>
      </c>
      <c r="JP11" s="1">
        <v>24.052959926018001</v>
      </c>
      <c r="JQ11" s="1">
        <v>10.2300384269994</v>
      </c>
      <c r="JR11" s="1">
        <v>4.7686706834453698</v>
      </c>
      <c r="JS11" s="1">
        <v>10.940186464835</v>
      </c>
      <c r="JT11" s="1">
        <v>3.04751277729688</v>
      </c>
      <c r="JU11" s="1">
        <v>5.3896861202389204</v>
      </c>
      <c r="JV11" s="1">
        <v>4.7077770500675697</v>
      </c>
      <c r="JW11" s="1">
        <v>3.6772308293922999</v>
      </c>
      <c r="JX11" s="1">
        <v>5.2823757882794098</v>
      </c>
      <c r="JY11" s="1">
        <v>5.3476120375430503</v>
      </c>
      <c r="JZ11" s="1">
        <v>13.93600881968</v>
      </c>
      <c r="KA11" s="1">
        <v>24.9678681680039</v>
      </c>
      <c r="KB11" s="1">
        <v>44.022197203959699</v>
      </c>
      <c r="KC11" s="1">
        <v>6.6887475466441098</v>
      </c>
      <c r="KD11" s="1">
        <v>2.03311834948392</v>
      </c>
      <c r="KE11" s="1">
        <v>4.3117287977759302</v>
      </c>
      <c r="KF11" s="1">
        <v>3.0754401559360902</v>
      </c>
      <c r="KG11" s="1">
        <v>6.0046387767652503</v>
      </c>
      <c r="KH11" s="1">
        <v>5.4500940754142801</v>
      </c>
      <c r="KI11" s="1">
        <v>1.4096867804376201</v>
      </c>
      <c r="KJ11" s="1">
        <v>4.3438288154480098</v>
      </c>
      <c r="KK11" s="1">
        <v>4.7159660461632402</v>
      </c>
      <c r="KL11" s="1">
        <v>2.7638393057761701</v>
      </c>
      <c r="KM11" s="1">
        <v>7.4071608801368001</v>
      </c>
      <c r="KN11" s="1">
        <v>2.9228079448782398</v>
      </c>
      <c r="KO11" s="1">
        <v>5.9224108228826804</v>
      </c>
      <c r="KP11" s="1">
        <v>3.5899658621680799</v>
      </c>
      <c r="KQ11" s="1">
        <v>3.5581714634316799</v>
      </c>
      <c r="KR11" s="1">
        <v>3.90429538343261</v>
      </c>
      <c r="KS11" s="1">
        <v>4.2480185287900403</v>
      </c>
      <c r="KT11" s="1">
        <v>3.3117270667841199</v>
      </c>
      <c r="KU11" s="1">
        <v>9.6733547938113595</v>
      </c>
      <c r="KV11" s="1">
        <v>10.0878126131112</v>
      </c>
      <c r="KW11" s="1">
        <v>4.0149664862976202</v>
      </c>
      <c r="KX11" s="1">
        <v>3.8707892812776801</v>
      </c>
      <c r="KY11" s="1">
        <v>7.3185293541428598</v>
      </c>
      <c r="KZ11" s="1">
        <v>3.27604098481615</v>
      </c>
      <c r="LA11" s="1">
        <v>6.9112194155702902</v>
      </c>
      <c r="LB11" s="1">
        <v>1.1130769022107501</v>
      </c>
      <c r="LC11" s="1">
        <v>6.0176133540333199</v>
      </c>
      <c r="LD11" s="1">
        <v>6.7394569908786801</v>
      </c>
      <c r="LE11" s="1">
        <v>1.9607226202897201</v>
      </c>
      <c r="LF11" s="1">
        <v>6.1939144977304199</v>
      </c>
      <c r="LG11" s="1">
        <v>7.8410563009516601</v>
      </c>
      <c r="LH11" s="1">
        <v>0.71885972690047995</v>
      </c>
      <c r="LI11" s="1">
        <v>2.8633604013244498</v>
      </c>
      <c r="LJ11" s="1">
        <v>3.2707427632753099</v>
      </c>
      <c r="LK11" s="1">
        <v>5.3412910490880599</v>
      </c>
      <c r="LL11" s="1">
        <v>10.564694693111999</v>
      </c>
      <c r="LM11" s="1">
        <v>4.9945701998835199</v>
      </c>
      <c r="LN11" s="1">
        <v>4.8266942319917296</v>
      </c>
      <c r="LO11" s="1">
        <v>0.336660452614988</v>
      </c>
      <c r="LP11" s="1">
        <v>14.095798074110601</v>
      </c>
      <c r="LQ11" s="1">
        <v>3.7576720025679702</v>
      </c>
      <c r="LR11" s="1">
        <v>1.60303231954779</v>
      </c>
      <c r="LS11" s="1">
        <v>5.5062748289616001</v>
      </c>
      <c r="LT11" s="1">
        <v>4.2326270235276997</v>
      </c>
      <c r="LU11" s="1">
        <v>3.4034953592578998</v>
      </c>
      <c r="LV11" s="1">
        <v>4.4109851612788704</v>
      </c>
      <c r="LW11" s="1">
        <v>0.60653450364601103</v>
      </c>
      <c r="LX11" s="1">
        <v>6.9704715192919799</v>
      </c>
      <c r="LY11" s="1">
        <v>7.2506143341066798</v>
      </c>
      <c r="LZ11" s="1">
        <v>5.5347503608318496</v>
      </c>
      <c r="MA11" s="1">
        <v>8.6025993243709493</v>
      </c>
      <c r="MB11" s="1">
        <v>7.9261141388743299</v>
      </c>
      <c r="MC11" s="1">
        <v>5.84284737568575</v>
      </c>
      <c r="MD11" s="1" t="s">
        <v>485</v>
      </c>
      <c r="ME11" s="1" t="s">
        <v>485</v>
      </c>
      <c r="MF11" s="1">
        <v>4.0639652993331801</v>
      </c>
      <c r="MG11" s="1">
        <v>2.8833635207674999</v>
      </c>
      <c r="MH11" s="1">
        <v>5.2445271964463398</v>
      </c>
      <c r="MI11" s="1">
        <v>3.7025400500685799</v>
      </c>
      <c r="MJ11" s="1">
        <v>1.9042849158322599</v>
      </c>
      <c r="MK11" s="1">
        <v>2.9147833742743199</v>
      </c>
      <c r="ML11" s="1">
        <v>8.8331841682755297</v>
      </c>
      <c r="MM11" s="1">
        <v>2.7592374795380099</v>
      </c>
      <c r="MN11" s="1">
        <v>1.5823216637519</v>
      </c>
      <c r="MO11" s="1">
        <v>6.7551862892869003</v>
      </c>
      <c r="MP11" s="1">
        <v>2.15410870353606</v>
      </c>
      <c r="MQ11" s="1">
        <v>7.3625358463024204</v>
      </c>
      <c r="MR11" s="1">
        <v>5.5945888579150003</v>
      </c>
      <c r="MS11" s="1">
        <v>3.9246787336559099</v>
      </c>
      <c r="MT11" s="1">
        <v>7.9699810416837202</v>
      </c>
      <c r="MU11" s="1">
        <v>4.0418787716087898</v>
      </c>
      <c r="MV11" s="1">
        <v>4.1666594743437297</v>
      </c>
      <c r="MW11" s="1">
        <v>0.72758912046522295</v>
      </c>
      <c r="MX11" s="1">
        <v>2.2562730661496202</v>
      </c>
      <c r="MY11" s="1">
        <v>1.87654128019849</v>
      </c>
      <c r="MZ11" s="1">
        <v>1.6796491461279499</v>
      </c>
      <c r="NA11" s="1">
        <v>7.5645413206125296</v>
      </c>
      <c r="NB11" s="1">
        <v>10.154329943781001</v>
      </c>
      <c r="NC11" s="1" t="s">
        <v>485</v>
      </c>
      <c r="ND11" s="1">
        <v>7.7265104840242502</v>
      </c>
      <c r="NE11" s="1">
        <v>3.8808139806391799</v>
      </c>
      <c r="NF11" s="1">
        <v>9.1438497255967697</v>
      </c>
      <c r="NG11" s="1">
        <v>3.3857813844932898</v>
      </c>
      <c r="NH11" s="1">
        <v>7.5688976767170004</v>
      </c>
      <c r="NI11" s="1">
        <v>8.76993900062687</v>
      </c>
      <c r="NJ11" s="1">
        <v>0.345920101305705</v>
      </c>
      <c r="NK11" s="1">
        <v>4.0397402698808298</v>
      </c>
      <c r="NL11" s="1">
        <v>0.51492089207931802</v>
      </c>
      <c r="NM11" s="1">
        <v>2.6180864361854002</v>
      </c>
      <c r="NN11" s="1">
        <v>2.41607277994658</v>
      </c>
      <c r="NO11" s="1">
        <v>27.503846943233</v>
      </c>
      <c r="NP11" s="1">
        <v>39.086008101814699</v>
      </c>
      <c r="NQ11" s="1">
        <v>12.1503723996811</v>
      </c>
      <c r="NR11" s="1" t="s">
        <v>485</v>
      </c>
      <c r="NS11" s="1">
        <v>6.9260304650809701</v>
      </c>
      <c r="NT11" s="1">
        <v>8.81652153444454</v>
      </c>
      <c r="NU11" s="1">
        <v>7.52952044484773</v>
      </c>
      <c r="NV11" s="1">
        <v>19.193893803805</v>
      </c>
      <c r="NW11" s="1">
        <v>32.566543454631997</v>
      </c>
      <c r="NX11" s="1" t="s">
        <v>485</v>
      </c>
      <c r="NY11" s="1">
        <v>11.396542825554899</v>
      </c>
      <c r="NZ11" s="1">
        <v>23.242233545650599</v>
      </c>
      <c r="OA11" s="1">
        <v>24.958751618573402</v>
      </c>
      <c r="OB11" s="1">
        <v>9.9271605918291197</v>
      </c>
      <c r="OC11" s="1">
        <v>28.052273381092899</v>
      </c>
      <c r="OD11" s="1">
        <v>6.8015012703162903</v>
      </c>
      <c r="OE11" s="1">
        <v>7.2859120622289799</v>
      </c>
      <c r="OF11" s="1" t="s">
        <v>485</v>
      </c>
      <c r="OG11" s="1" t="s">
        <v>485</v>
      </c>
      <c r="OH11" s="1">
        <v>6.0732755638344997</v>
      </c>
      <c r="OI11" s="1">
        <v>13.7645444553076</v>
      </c>
      <c r="OJ11" s="1">
        <v>19.755718248992299</v>
      </c>
      <c r="OK11" s="1">
        <v>5.0295288371264499</v>
      </c>
      <c r="OL11" s="1">
        <v>12.448523011746801</v>
      </c>
      <c r="OM11" s="1">
        <v>13.223589026645</v>
      </c>
      <c r="ON11" s="1">
        <v>30.3792342250137</v>
      </c>
      <c r="OO11" s="1" t="s">
        <v>485</v>
      </c>
      <c r="OP11" s="1">
        <v>3.18989813395488</v>
      </c>
      <c r="OQ11" s="1" t="s">
        <v>485</v>
      </c>
      <c r="OR11" s="1" t="s">
        <v>485</v>
      </c>
      <c r="OS11" s="1">
        <v>3.2237429625046898</v>
      </c>
      <c r="OT11" s="1" t="s">
        <v>485</v>
      </c>
      <c r="OU11" s="1">
        <v>1.18291392495999</v>
      </c>
      <c r="OV11" s="1" t="s">
        <v>485</v>
      </c>
      <c r="OW11" s="1" t="s">
        <v>485</v>
      </c>
      <c r="OX11" s="1" t="s">
        <v>485</v>
      </c>
      <c r="OY11" s="1">
        <v>3.3945176903527798</v>
      </c>
      <c r="OZ11" s="1" t="s">
        <v>485</v>
      </c>
      <c r="PA11" s="1">
        <v>0.40140865237499701</v>
      </c>
      <c r="PB11" s="1">
        <v>1.13577133873853</v>
      </c>
      <c r="PC11" s="1" t="s">
        <v>485</v>
      </c>
      <c r="PD11" s="1">
        <v>1.3634149390711601</v>
      </c>
      <c r="PE11" s="1">
        <v>1.5430036467613899</v>
      </c>
      <c r="PF11" s="1" t="s">
        <v>485</v>
      </c>
      <c r="PG11" s="1" t="s">
        <v>485</v>
      </c>
      <c r="PH11" s="1" t="s">
        <v>485</v>
      </c>
      <c r="PI11" s="1" t="s">
        <v>485</v>
      </c>
      <c r="PJ11" s="1">
        <v>3.3411323392988401</v>
      </c>
      <c r="PK11" s="1" t="s">
        <v>485</v>
      </c>
      <c r="PL11" s="1" t="s">
        <v>485</v>
      </c>
      <c r="PM11" s="1" t="s">
        <v>485</v>
      </c>
      <c r="PN11" s="1" t="s">
        <v>485</v>
      </c>
      <c r="PO11" s="1" t="s">
        <v>485</v>
      </c>
      <c r="PP11" s="1" t="s">
        <v>485</v>
      </c>
      <c r="PQ11" s="1" t="s">
        <v>485</v>
      </c>
      <c r="PR11" s="1" t="s">
        <v>485</v>
      </c>
      <c r="PS11" s="1">
        <v>0.31285353280204098</v>
      </c>
      <c r="PT11" s="1" t="s">
        <v>485</v>
      </c>
      <c r="PU11" s="1" t="s">
        <v>485</v>
      </c>
      <c r="PV11" s="1" t="s">
        <v>485</v>
      </c>
      <c r="PW11" s="1" t="s">
        <v>485</v>
      </c>
      <c r="PX11" s="1">
        <v>2.11417606303876</v>
      </c>
      <c r="PY11" s="1" t="s">
        <v>485</v>
      </c>
      <c r="PZ11" s="1">
        <v>3.4916080120214001</v>
      </c>
      <c r="QA11" s="1">
        <v>7.2140691445607503</v>
      </c>
    </row>
    <row r="12" spans="1:443" s="4" customFormat="1" x14ac:dyDescent="0.25">
      <c r="A12" s="9">
        <v>18.805</v>
      </c>
      <c r="B12" s="9">
        <f t="shared" si="0"/>
        <v>80.44692737430168</v>
      </c>
      <c r="C12" s="9">
        <v>0.18289844248810599</v>
      </c>
      <c r="D12" s="9">
        <v>0.55105889631479699</v>
      </c>
      <c r="E12" s="9">
        <v>0.44864226804771301</v>
      </c>
      <c r="F12" s="9">
        <v>0.53156147281503396</v>
      </c>
      <c r="G12" s="9">
        <v>0.28192888730145599</v>
      </c>
      <c r="H12" s="9">
        <v>6.3430959440199404</v>
      </c>
      <c r="I12" s="9">
        <v>0.326632084396834</v>
      </c>
      <c r="J12" s="9">
        <v>0.51792398949741703</v>
      </c>
      <c r="K12" s="9">
        <v>0.84526604840152697</v>
      </c>
      <c r="L12" s="9">
        <v>0.45885738440089002</v>
      </c>
      <c r="M12" s="9">
        <v>0.50538172229358502</v>
      </c>
      <c r="N12" s="9">
        <v>0.52766043572405597</v>
      </c>
      <c r="O12" s="9">
        <v>0.50849485100938996</v>
      </c>
      <c r="P12" s="9">
        <v>0.88979820704257095</v>
      </c>
      <c r="Q12" s="9">
        <v>0</v>
      </c>
      <c r="R12" s="9">
        <v>0.16487652644909601</v>
      </c>
      <c r="S12" s="9">
        <v>1.9087864779192101</v>
      </c>
      <c r="T12" s="9">
        <v>0.31124383229758801</v>
      </c>
      <c r="U12" s="9">
        <v>0.54476128560195103</v>
      </c>
      <c r="V12" s="9">
        <v>0.442613028700997</v>
      </c>
      <c r="W12" s="9">
        <v>0.56578878568867808</v>
      </c>
      <c r="X12" s="9">
        <v>0.31726874280342499</v>
      </c>
      <c r="Y12" s="9">
        <v>0.38614067285665099</v>
      </c>
      <c r="Z12" s="9">
        <v>0.311734219428213</v>
      </c>
      <c r="AA12" s="9" t="s">
        <v>485</v>
      </c>
      <c r="AB12" s="9">
        <v>0.36638208187399801</v>
      </c>
      <c r="AC12" s="9">
        <v>1.0698811342525301</v>
      </c>
      <c r="AD12" s="9">
        <v>0.21631889585220901</v>
      </c>
      <c r="AE12" s="9">
        <v>0.39951617446800203</v>
      </c>
      <c r="AF12" s="9">
        <v>0.49676806840099003</v>
      </c>
      <c r="AG12" s="9">
        <v>0.96792527504335601</v>
      </c>
      <c r="AH12" s="9" t="s">
        <v>485</v>
      </c>
      <c r="AI12" s="9" t="s">
        <v>485</v>
      </c>
      <c r="AJ12" s="9">
        <v>0.50837176576591903</v>
      </c>
      <c r="AK12" s="9">
        <v>0.33935638840582999</v>
      </c>
      <c r="AL12" s="9" t="s">
        <v>485</v>
      </c>
      <c r="AM12" s="9">
        <v>0.37122402020242301</v>
      </c>
      <c r="AN12" s="9">
        <v>0.59228491151809604</v>
      </c>
      <c r="AO12" s="9" t="s">
        <v>485</v>
      </c>
      <c r="AP12" s="9">
        <v>1.10940277780168</v>
      </c>
      <c r="AQ12" s="9">
        <v>0.50459921800204399</v>
      </c>
      <c r="AR12" s="9">
        <v>1.31082136757136</v>
      </c>
      <c r="AS12" s="9">
        <v>1.9292995936221999</v>
      </c>
      <c r="AT12" s="9">
        <v>14.264798791219</v>
      </c>
      <c r="AU12" s="9">
        <v>1.9735049203658099</v>
      </c>
      <c r="AV12" s="9">
        <v>2.6243062037953799</v>
      </c>
      <c r="AW12" s="9">
        <v>3.1797998716709599</v>
      </c>
      <c r="AX12" s="9">
        <v>17.4637228580456</v>
      </c>
      <c r="AY12" s="9">
        <v>2.5622632733781199</v>
      </c>
      <c r="AZ12" s="9">
        <v>4.0151609604368801</v>
      </c>
      <c r="BA12" s="9">
        <v>3.7994374110872902</v>
      </c>
      <c r="BB12" s="9">
        <v>0.59952536712417803</v>
      </c>
      <c r="BC12" s="9">
        <v>30585252.076450299</v>
      </c>
      <c r="BD12" s="9">
        <v>2.2470270147345599</v>
      </c>
      <c r="BE12" s="9">
        <v>4.7726346829559301</v>
      </c>
      <c r="BF12" s="9">
        <v>9.89207192123847</v>
      </c>
      <c r="BG12" s="9">
        <v>7.9751954660188202</v>
      </c>
      <c r="BH12" s="9">
        <v>1.77107526234873</v>
      </c>
      <c r="BI12" s="9">
        <v>8.8119487235115503</v>
      </c>
      <c r="BJ12" s="9">
        <v>4.0375110779040604</v>
      </c>
      <c r="BK12" s="9">
        <v>0.114479632383892</v>
      </c>
      <c r="BL12" s="9">
        <v>15.711457087780399</v>
      </c>
      <c r="BM12" s="9">
        <v>3.5889992155313699</v>
      </c>
      <c r="BN12" s="9">
        <v>13.8958680892546</v>
      </c>
      <c r="BO12" s="9">
        <v>2.8727509615787699</v>
      </c>
      <c r="BP12" s="9">
        <v>5.9868469017696704</v>
      </c>
      <c r="BQ12" s="9">
        <v>3.6654645068372602</v>
      </c>
      <c r="BR12" s="9" t="s">
        <v>485</v>
      </c>
      <c r="BS12" s="9">
        <v>0.23108998521205401</v>
      </c>
      <c r="BT12" s="9">
        <v>4.4267137733684097</v>
      </c>
      <c r="BU12" s="9">
        <v>3.78852081415882</v>
      </c>
      <c r="BV12" s="9" t="s">
        <v>485</v>
      </c>
      <c r="BW12" s="9">
        <v>0.44143158636060398</v>
      </c>
      <c r="BX12" s="9">
        <v>6.6294984267666504</v>
      </c>
      <c r="BY12" s="9">
        <v>3.7361162797774399</v>
      </c>
      <c r="BZ12" s="9" t="s">
        <v>485</v>
      </c>
      <c r="CA12" s="9">
        <v>0.81571297855331204</v>
      </c>
      <c r="CB12" s="9" t="s">
        <v>485</v>
      </c>
      <c r="CC12" s="9">
        <v>0.35463706914279597</v>
      </c>
      <c r="CD12" s="9" t="s">
        <v>485</v>
      </c>
      <c r="CE12" s="9" t="s">
        <v>485</v>
      </c>
      <c r="CF12" s="9">
        <v>0.20599781313281801</v>
      </c>
      <c r="CG12" s="9">
        <v>0.169400151832172</v>
      </c>
      <c r="CH12" s="9">
        <v>0.60094605863847395</v>
      </c>
      <c r="CI12" s="9">
        <v>0.23820934704826799</v>
      </c>
      <c r="CJ12" s="9">
        <v>0.45836307859294301</v>
      </c>
      <c r="CK12" s="9">
        <v>0.34038317550870201</v>
      </c>
      <c r="CL12" s="9">
        <v>1.5407851561564601</v>
      </c>
      <c r="CM12" s="9">
        <v>0.27382376072511699</v>
      </c>
      <c r="CN12" s="9">
        <v>10.103423505849101</v>
      </c>
      <c r="CO12" s="9">
        <v>0.52715369315514904</v>
      </c>
      <c r="CP12" s="9">
        <v>0.49081693904317403</v>
      </c>
      <c r="CQ12" s="9">
        <v>0.13380965732698999</v>
      </c>
      <c r="CR12" s="9" t="s">
        <v>485</v>
      </c>
      <c r="CS12" s="9">
        <v>0.48200438073568103</v>
      </c>
      <c r="CT12" s="9">
        <v>0.44786552740427998</v>
      </c>
      <c r="CU12" s="9">
        <v>0.481790123569446</v>
      </c>
      <c r="CV12" s="9">
        <v>1.0359102659697199</v>
      </c>
      <c r="CW12" s="9">
        <v>0.45208645071819198</v>
      </c>
      <c r="CX12" s="9">
        <v>1.11691457191055</v>
      </c>
      <c r="CY12" s="9">
        <v>0.55032218252555398</v>
      </c>
      <c r="CZ12" s="9">
        <v>2.1911226979191198</v>
      </c>
      <c r="DA12" s="9">
        <v>0.47101183253599399</v>
      </c>
      <c r="DB12" s="9" t="s">
        <v>485</v>
      </c>
      <c r="DC12" s="9">
        <v>1.06927441395453</v>
      </c>
      <c r="DD12" s="9">
        <v>0.360773134066734</v>
      </c>
      <c r="DE12" s="9">
        <v>1.30424383174037</v>
      </c>
      <c r="DF12" s="9">
        <v>0.293762357590657</v>
      </c>
      <c r="DG12" s="9">
        <v>0.37400582177059299</v>
      </c>
      <c r="DH12" s="9">
        <v>0.81110482959750696</v>
      </c>
      <c r="DI12" s="9">
        <v>0.193206130921145</v>
      </c>
      <c r="DJ12" s="9">
        <v>0.35982453544899801</v>
      </c>
      <c r="DK12" s="9">
        <v>0.41266352563006897</v>
      </c>
      <c r="DL12" s="9">
        <v>0.26900951835578801</v>
      </c>
      <c r="DM12" s="9">
        <v>0.68680422462964796</v>
      </c>
      <c r="DN12" s="9">
        <v>0.386557635205516</v>
      </c>
      <c r="DO12" s="9" t="s">
        <v>485</v>
      </c>
      <c r="DP12" s="9">
        <v>0.30676949862413699</v>
      </c>
      <c r="DQ12" s="9" t="s">
        <v>485</v>
      </c>
      <c r="DR12" s="9" t="s">
        <v>485</v>
      </c>
      <c r="DS12" s="9">
        <v>0.26017689151983597</v>
      </c>
      <c r="DT12" s="9">
        <v>0.36291749189602202</v>
      </c>
      <c r="DU12" s="9">
        <v>0.27867354395262001</v>
      </c>
      <c r="DV12" s="9" t="s">
        <v>485</v>
      </c>
      <c r="DW12" s="9" t="s">
        <v>485</v>
      </c>
      <c r="DX12" s="9">
        <v>0.58928252832045602</v>
      </c>
      <c r="DY12" s="9">
        <v>0.57270807828147297</v>
      </c>
      <c r="DZ12" s="9" t="s">
        <v>485</v>
      </c>
      <c r="EA12" s="9">
        <v>5.8410446789873003</v>
      </c>
      <c r="EB12" s="9" t="s">
        <v>485</v>
      </c>
      <c r="EC12" s="9">
        <v>0.57068121126656302</v>
      </c>
      <c r="ED12" s="9" t="s">
        <v>485</v>
      </c>
      <c r="EE12" s="9">
        <v>0.38397702050890298</v>
      </c>
      <c r="EF12" s="9">
        <v>2.223562477232</v>
      </c>
      <c r="EG12" s="9">
        <v>0.55289078296350402</v>
      </c>
      <c r="EH12" s="9">
        <v>0.41779920628851802</v>
      </c>
      <c r="EI12" s="9">
        <v>0.36225141703000702</v>
      </c>
      <c r="EJ12" s="9">
        <v>0.64505970408712299</v>
      </c>
      <c r="EK12" s="9">
        <v>0.30067240657862199</v>
      </c>
      <c r="EL12" s="9">
        <v>0.64862976338150502</v>
      </c>
      <c r="EM12" s="9">
        <v>0.578245419854862</v>
      </c>
      <c r="EN12" s="9">
        <v>0.48715797551226597</v>
      </c>
      <c r="EO12" s="9" t="s">
        <v>485</v>
      </c>
      <c r="EP12" s="9">
        <v>1.4684874852981</v>
      </c>
      <c r="EQ12" s="9" t="s">
        <v>485</v>
      </c>
      <c r="ER12" s="9" t="s">
        <v>485</v>
      </c>
      <c r="ES12" s="9">
        <v>3.8204885877169201</v>
      </c>
      <c r="ET12" s="9" t="s">
        <v>485</v>
      </c>
      <c r="EU12" s="9" t="s">
        <v>485</v>
      </c>
      <c r="EV12" s="9">
        <v>22.703151730876499</v>
      </c>
      <c r="EW12" s="9">
        <v>12.5448086000765</v>
      </c>
      <c r="EX12" s="9">
        <v>8.1094923512450805</v>
      </c>
      <c r="EY12" s="9">
        <v>0.81444116684591505</v>
      </c>
      <c r="EZ12" s="9">
        <v>3.91627824336596</v>
      </c>
      <c r="FA12" s="9">
        <v>2.22327119498624</v>
      </c>
      <c r="FB12" s="9" t="s">
        <v>485</v>
      </c>
      <c r="FC12" s="9" t="s">
        <v>485</v>
      </c>
      <c r="FD12" s="9">
        <v>25.592544462730402</v>
      </c>
      <c r="FE12" s="9" t="s">
        <v>485</v>
      </c>
      <c r="FF12" s="9">
        <v>0.388301072139904</v>
      </c>
      <c r="FG12" s="9" t="s">
        <v>485</v>
      </c>
      <c r="FH12" s="9">
        <v>0.28984211338648502</v>
      </c>
      <c r="FI12" s="9">
        <v>0.31507167452725299</v>
      </c>
      <c r="FJ12" s="9">
        <v>5.896611401456</v>
      </c>
      <c r="FK12" s="9" t="s">
        <v>485</v>
      </c>
      <c r="FL12" s="9" t="s">
        <v>485</v>
      </c>
      <c r="FM12" s="9" t="s">
        <v>485</v>
      </c>
      <c r="FN12" s="9">
        <v>0.153370775856151</v>
      </c>
      <c r="FO12" s="9">
        <v>0.2983755223815</v>
      </c>
      <c r="FP12" s="9">
        <v>0.12773003707168201</v>
      </c>
      <c r="FQ12" s="9">
        <v>0.350509147594258</v>
      </c>
      <c r="FR12" s="9">
        <v>0.70959097510282698</v>
      </c>
      <c r="FS12" s="9">
        <v>1.3945425103190801</v>
      </c>
      <c r="FT12" s="9">
        <v>0.17708019133953101</v>
      </c>
      <c r="FU12" s="9">
        <v>0.28698906131570401</v>
      </c>
      <c r="FV12" s="9">
        <v>0.23952617357964401</v>
      </c>
      <c r="FW12" s="9" t="s">
        <v>485</v>
      </c>
      <c r="FX12" s="9">
        <v>0.76745900104496301</v>
      </c>
      <c r="FY12" s="9" t="s">
        <v>485</v>
      </c>
      <c r="FZ12" s="9">
        <v>1.0987385172686599</v>
      </c>
      <c r="GA12" s="9" t="s">
        <v>485</v>
      </c>
      <c r="GB12" s="9">
        <v>0.41101136847122099</v>
      </c>
      <c r="GC12" s="9">
        <v>2.7554096228201899</v>
      </c>
      <c r="GD12" s="9">
        <v>0.321445471268618</v>
      </c>
      <c r="GE12" s="9">
        <v>0.60275724919275397</v>
      </c>
      <c r="GF12" s="9">
        <v>0.51167555914392604</v>
      </c>
      <c r="GG12" s="9">
        <v>0.37246698880683698</v>
      </c>
      <c r="GH12" s="9">
        <v>0.54333289128312301</v>
      </c>
      <c r="GI12" s="9">
        <v>0.404694623182</v>
      </c>
      <c r="GJ12" s="9" t="s">
        <v>485</v>
      </c>
      <c r="GK12" s="9" t="s">
        <v>485</v>
      </c>
      <c r="GL12" s="9">
        <v>0.25798796870592899</v>
      </c>
      <c r="GM12" s="9" t="s">
        <v>485</v>
      </c>
      <c r="GN12" s="9" t="s">
        <v>485</v>
      </c>
      <c r="GO12" s="9">
        <v>0.75029286768195103</v>
      </c>
      <c r="GP12" s="9">
        <v>0.89146113444192998</v>
      </c>
      <c r="GQ12" s="9">
        <v>1.0088192197357699</v>
      </c>
      <c r="GR12" s="9" t="s">
        <v>485</v>
      </c>
      <c r="GS12" s="9" t="s">
        <v>485</v>
      </c>
      <c r="GT12" s="9">
        <v>0.41650717118459302</v>
      </c>
      <c r="GU12" s="9" t="s">
        <v>485</v>
      </c>
      <c r="GV12" s="9">
        <v>0.61921081985453896</v>
      </c>
      <c r="GW12" s="9">
        <v>1.3853046465329899</v>
      </c>
      <c r="GX12" s="9">
        <v>0.48396804819982198</v>
      </c>
      <c r="GY12" s="9">
        <v>3.2912698791870501</v>
      </c>
      <c r="GZ12" s="9">
        <v>0.85524957505280297</v>
      </c>
      <c r="HA12" s="9">
        <v>1.0198490807109999</v>
      </c>
      <c r="HB12" s="9">
        <v>0.73582164466495203</v>
      </c>
      <c r="HC12" s="9">
        <v>1.1417131844391299</v>
      </c>
      <c r="HD12" s="9">
        <v>0.76377454025369795</v>
      </c>
      <c r="HE12" s="9">
        <v>1.02134496754411</v>
      </c>
      <c r="HF12" s="9">
        <v>0.47199783741102103</v>
      </c>
      <c r="HG12" s="9">
        <v>1.81882588529406</v>
      </c>
      <c r="HH12" s="9">
        <v>1.01151781338527</v>
      </c>
      <c r="HI12" s="9">
        <v>0.65390197327837596</v>
      </c>
      <c r="HJ12" s="9">
        <v>0.70053789909118602</v>
      </c>
      <c r="HK12" s="9">
        <v>0.51298504382142895</v>
      </c>
      <c r="HL12" s="9" t="s">
        <v>485</v>
      </c>
      <c r="HM12" s="9" t="s">
        <v>485</v>
      </c>
      <c r="HN12" s="9">
        <v>0.38004547668220001</v>
      </c>
      <c r="HO12" s="9">
        <v>0.24262344822771501</v>
      </c>
      <c r="HP12" s="9" t="s">
        <v>485</v>
      </c>
      <c r="HQ12" s="9">
        <v>1.4328490851889399</v>
      </c>
      <c r="HR12" s="9">
        <v>0.91531312927201103</v>
      </c>
      <c r="HS12" s="9">
        <v>1.0734976650053401</v>
      </c>
      <c r="HT12" s="9">
        <v>0.59551303303502801</v>
      </c>
      <c r="HU12" s="9" t="s">
        <v>485</v>
      </c>
      <c r="HV12" s="9" t="s">
        <v>485</v>
      </c>
      <c r="HW12" s="9">
        <v>1.9021713299104701</v>
      </c>
      <c r="HX12" s="9">
        <v>7.2029296484720201E-2</v>
      </c>
      <c r="HY12" s="9">
        <v>0.28086368815663998</v>
      </c>
      <c r="HZ12" s="9" t="s">
        <v>485</v>
      </c>
      <c r="IA12" s="9" t="s">
        <v>485</v>
      </c>
      <c r="IB12" s="9" t="s">
        <v>485</v>
      </c>
      <c r="IC12" s="9" t="s">
        <v>485</v>
      </c>
      <c r="ID12" s="9">
        <v>1.2579800208638601</v>
      </c>
      <c r="IE12" s="9">
        <v>3.2622754659741</v>
      </c>
      <c r="IF12" s="9">
        <v>1.0992047068952999</v>
      </c>
      <c r="IG12" s="9">
        <v>1.3648641896258999</v>
      </c>
      <c r="IH12" s="9">
        <v>1.24676620910062</v>
      </c>
      <c r="II12" s="9" t="s">
        <v>485</v>
      </c>
      <c r="IJ12" s="9">
        <v>2.2011587811328499</v>
      </c>
      <c r="IK12" s="9">
        <v>0.39990481247307202</v>
      </c>
      <c r="IL12" s="9">
        <v>0.690969587868003</v>
      </c>
      <c r="IM12" s="9">
        <v>2.12708229925193</v>
      </c>
      <c r="IN12" s="9">
        <v>7.8036386316511797</v>
      </c>
      <c r="IO12" s="9">
        <v>1.1483945987917401</v>
      </c>
      <c r="IP12" s="9">
        <v>1.3129910254332999</v>
      </c>
      <c r="IQ12" s="9">
        <v>0.84532833253234096</v>
      </c>
      <c r="IR12" s="9">
        <v>0.97747641854951595</v>
      </c>
      <c r="IS12" s="9">
        <v>2.8870040337566798</v>
      </c>
      <c r="IT12" s="9">
        <v>2.0498888871637599</v>
      </c>
      <c r="IU12" s="9" t="s">
        <v>485</v>
      </c>
      <c r="IV12" s="9">
        <v>0.97153663043908201</v>
      </c>
      <c r="IW12" s="9">
        <v>0.88390960835323096</v>
      </c>
      <c r="IX12" s="9">
        <v>1.8752789810535999</v>
      </c>
      <c r="IY12" s="9">
        <v>1.3383003633427</v>
      </c>
      <c r="IZ12" s="9">
        <v>2.5429428822266198</v>
      </c>
      <c r="JA12" s="9">
        <v>2.3951473712553</v>
      </c>
      <c r="JB12" s="9">
        <v>0.69452143118479903</v>
      </c>
      <c r="JC12" s="9">
        <v>1.10201232863895</v>
      </c>
      <c r="JD12" s="9">
        <v>0.34955384361455799</v>
      </c>
      <c r="JE12" s="9">
        <v>0.91032645128796097</v>
      </c>
      <c r="JF12" s="9">
        <v>0.77759338705488101</v>
      </c>
      <c r="JG12" s="9">
        <v>1.71469560895672</v>
      </c>
      <c r="JH12" s="9">
        <v>5.9802844252345198</v>
      </c>
      <c r="JI12" s="9" t="s">
        <v>485</v>
      </c>
      <c r="JJ12" s="9">
        <v>1.5807016905694999</v>
      </c>
      <c r="JK12" s="9">
        <v>3.89769666142162</v>
      </c>
      <c r="JL12" s="9">
        <v>1.85164536641461</v>
      </c>
      <c r="JM12" s="9" t="s">
        <v>485</v>
      </c>
      <c r="JN12" s="9">
        <v>0.38247163067200102</v>
      </c>
      <c r="JO12" s="9">
        <v>3.0446023878413202</v>
      </c>
      <c r="JP12" s="9">
        <v>4.1281600961759803</v>
      </c>
      <c r="JQ12" s="9">
        <v>0.39936561004360599</v>
      </c>
      <c r="JR12" s="9">
        <v>1.6113851598159901</v>
      </c>
      <c r="JS12" s="9">
        <v>1.3018934531768001</v>
      </c>
      <c r="JT12" s="9">
        <v>1.2758211400908099</v>
      </c>
      <c r="JU12" s="9">
        <v>7.6422984873818001</v>
      </c>
      <c r="JV12" s="9">
        <v>2.2993766570668202</v>
      </c>
      <c r="JW12" s="9">
        <v>1.22969004696032</v>
      </c>
      <c r="JX12" s="9">
        <v>3.2829914238767701</v>
      </c>
      <c r="JY12" s="9">
        <v>1.1868454803339401</v>
      </c>
      <c r="JZ12" s="9">
        <v>2.71793439877414</v>
      </c>
      <c r="KA12" s="9">
        <v>1.09999372795616</v>
      </c>
      <c r="KB12" s="9">
        <v>1.7091606553151899</v>
      </c>
      <c r="KC12" s="9">
        <v>1.3432426860409801</v>
      </c>
      <c r="KD12" s="9">
        <v>1.7421080402209099</v>
      </c>
      <c r="KE12" s="9">
        <v>7.5944977123665902</v>
      </c>
      <c r="KF12" s="9">
        <v>10.1857485758431</v>
      </c>
      <c r="KG12" s="9">
        <v>2.52826281556725</v>
      </c>
      <c r="KH12" s="9">
        <v>1.3222149200669999</v>
      </c>
      <c r="KI12" s="9">
        <v>0.37179714837607297</v>
      </c>
      <c r="KJ12" s="9">
        <v>7.5539725246656699</v>
      </c>
      <c r="KK12" s="9">
        <v>2.7913797421408901</v>
      </c>
      <c r="KL12" s="9">
        <v>0.23889980985605999</v>
      </c>
      <c r="KM12" s="9">
        <v>3.9205246975324299</v>
      </c>
      <c r="KN12" s="9" t="s">
        <v>485</v>
      </c>
      <c r="KO12" s="9">
        <v>1.34953446145117</v>
      </c>
      <c r="KP12" s="9">
        <v>0.62063098008883799</v>
      </c>
      <c r="KQ12" s="9">
        <v>1.51597660669083</v>
      </c>
      <c r="KR12" s="9">
        <v>6.4615061366919404</v>
      </c>
      <c r="KS12" s="9">
        <v>0.56612358321395995</v>
      </c>
      <c r="KT12" s="9">
        <v>0.87506177158874998</v>
      </c>
      <c r="KU12" s="9">
        <v>1.6872996496997399</v>
      </c>
      <c r="KV12" s="9">
        <v>1.46628282194774</v>
      </c>
      <c r="KW12" s="9">
        <v>1.94313671794848</v>
      </c>
      <c r="KX12" s="9">
        <v>3.69338488137319</v>
      </c>
      <c r="KY12" s="9">
        <v>1.7102239308821201</v>
      </c>
      <c r="KZ12" s="9">
        <v>4.2089237008587297</v>
      </c>
      <c r="LA12" s="9">
        <v>3.7854763358171901</v>
      </c>
      <c r="LB12" s="9">
        <v>0.31497696534889003</v>
      </c>
      <c r="LC12" s="9">
        <v>1.2005649287231099</v>
      </c>
      <c r="LD12" s="9">
        <v>2.0536085702609199</v>
      </c>
      <c r="LE12" s="9">
        <v>0.310216389908199</v>
      </c>
      <c r="LF12" s="9">
        <v>0.82195920900934805</v>
      </c>
      <c r="LG12" s="9">
        <v>0.23314018908728601</v>
      </c>
      <c r="LH12" s="9">
        <v>0.25558443063136299</v>
      </c>
      <c r="LI12" s="9">
        <v>0.53960496195555896</v>
      </c>
      <c r="LJ12" s="9">
        <v>1.0942786197652099</v>
      </c>
      <c r="LK12" s="9">
        <v>0.83209203634342099</v>
      </c>
      <c r="LL12" s="9">
        <v>1.30847414092391</v>
      </c>
      <c r="LM12" s="9">
        <v>1.9606884706951699</v>
      </c>
      <c r="LN12" s="9">
        <v>2.7339166592727699</v>
      </c>
      <c r="LO12" s="9">
        <v>0.51444724241746498</v>
      </c>
      <c r="LP12" s="9">
        <v>2.5452708868659601</v>
      </c>
      <c r="LQ12" s="9">
        <v>0.96129312151517998</v>
      </c>
      <c r="LR12" s="9">
        <v>1.65533075662355</v>
      </c>
      <c r="LS12" s="9">
        <v>0.39396030115506597</v>
      </c>
      <c r="LT12" s="9">
        <v>0.89821331666113502</v>
      </c>
      <c r="LU12" s="9">
        <v>1.4060922611362201</v>
      </c>
      <c r="LV12" s="9">
        <v>0.99187040037762997</v>
      </c>
      <c r="LW12" s="9">
        <v>0.48052063970822401</v>
      </c>
      <c r="LX12" s="9">
        <v>1.3934180443053099</v>
      </c>
      <c r="LY12" s="9">
        <v>0.86747278382064896</v>
      </c>
      <c r="LZ12" s="9">
        <v>2.9381985915239199</v>
      </c>
      <c r="MA12" s="9">
        <v>1.8626766713752401</v>
      </c>
      <c r="MB12" s="9">
        <v>1.69724679917917</v>
      </c>
      <c r="MC12" s="9">
        <v>0.76114881133744094</v>
      </c>
      <c r="MD12" s="9">
        <v>0.17586686940164301</v>
      </c>
      <c r="ME12" s="9">
        <v>1.0845082519699301</v>
      </c>
      <c r="MF12" s="9">
        <v>0.71755416233620095</v>
      </c>
      <c r="MG12" s="9">
        <v>0.69668179823077003</v>
      </c>
      <c r="MH12" s="9">
        <v>1.2764280877981999</v>
      </c>
      <c r="MI12" s="9">
        <v>2.0421642856336</v>
      </c>
      <c r="MJ12" s="9">
        <v>1.4493435423102099</v>
      </c>
      <c r="MK12" s="9">
        <v>2.3721138764513201</v>
      </c>
      <c r="ML12" s="9">
        <v>0.49779354398609998</v>
      </c>
      <c r="MM12" s="9">
        <v>4.4891863099009104</v>
      </c>
      <c r="MN12" s="9">
        <v>0.40430712410530301</v>
      </c>
      <c r="MO12" s="9">
        <v>0.87569939471726299</v>
      </c>
      <c r="MP12" s="9">
        <v>0.821002015353681</v>
      </c>
      <c r="MQ12" s="9">
        <v>3.6805819507676998</v>
      </c>
      <c r="MR12" s="9">
        <v>1.27729129170212</v>
      </c>
      <c r="MS12" s="9">
        <v>5.7002511059541296</v>
      </c>
      <c r="MT12" s="9">
        <v>2.6306558980260801</v>
      </c>
      <c r="MU12" s="9">
        <v>1.4944081179787601</v>
      </c>
      <c r="MV12" s="9">
        <v>2.1257494845106799</v>
      </c>
      <c r="MW12" s="9">
        <v>0.58404977428305405</v>
      </c>
      <c r="MX12" s="9" t="s">
        <v>485</v>
      </c>
      <c r="MY12" s="9">
        <v>36.699034718317002</v>
      </c>
      <c r="MZ12" s="9">
        <v>51.826602813051302</v>
      </c>
      <c r="NA12" s="9">
        <v>54.402549976442003</v>
      </c>
      <c r="NB12" s="9">
        <v>19.1180263391925</v>
      </c>
      <c r="NC12" s="9">
        <v>1.7122532616275801</v>
      </c>
      <c r="ND12" s="9">
        <v>16.263023904062901</v>
      </c>
      <c r="NE12" s="9" t="s">
        <v>485</v>
      </c>
      <c r="NF12" s="9">
        <v>0.52549394222044898</v>
      </c>
      <c r="NG12" s="9">
        <v>21.835941574385298</v>
      </c>
      <c r="NH12" s="9">
        <v>0.71570187653491402</v>
      </c>
      <c r="NI12" s="9">
        <v>37.466575977502899</v>
      </c>
      <c r="NJ12" s="9">
        <v>0.96185422437374002</v>
      </c>
      <c r="NK12" s="9">
        <v>22.544828751803699</v>
      </c>
      <c r="NL12" s="9">
        <v>1.1629758684496501</v>
      </c>
      <c r="NM12" s="9">
        <v>21.715688900550301</v>
      </c>
      <c r="NN12" s="9" t="s">
        <v>485</v>
      </c>
      <c r="NO12" s="9">
        <v>4.2140989282927999</v>
      </c>
      <c r="NP12" s="9">
        <v>35.650449569549203</v>
      </c>
      <c r="NQ12" s="9">
        <v>0.40726672749290799</v>
      </c>
      <c r="NR12" s="9">
        <v>0.491883428623762</v>
      </c>
      <c r="NS12" s="9">
        <v>12.675527316327299</v>
      </c>
      <c r="NT12" s="9">
        <v>50.406737420653698</v>
      </c>
      <c r="NU12" s="9">
        <v>19.428583172955001</v>
      </c>
      <c r="NV12" s="9">
        <v>42.285499385978</v>
      </c>
      <c r="NW12" s="9">
        <v>12.959335143378301</v>
      </c>
      <c r="NX12" s="9">
        <v>0.77170581108191805</v>
      </c>
      <c r="NY12" s="9">
        <v>0.32368779582511198</v>
      </c>
      <c r="NZ12" s="9">
        <v>45.260375164122102</v>
      </c>
      <c r="OA12" s="9">
        <v>31.286773732069701</v>
      </c>
      <c r="OB12" s="9">
        <v>6.84369690376628</v>
      </c>
      <c r="OC12" s="9">
        <v>1.0699073816584601</v>
      </c>
      <c r="OD12" s="9">
        <v>12.2004102467422</v>
      </c>
      <c r="OE12" s="9">
        <v>0.35263095733128003</v>
      </c>
      <c r="OF12" s="9">
        <v>4.9302641826218503</v>
      </c>
      <c r="OG12" s="9">
        <v>0.97798970881376501</v>
      </c>
      <c r="OH12" s="9">
        <v>162.81755314576901</v>
      </c>
      <c r="OI12" s="9">
        <v>12.9530273417326</v>
      </c>
      <c r="OJ12" s="9">
        <v>30.029222755024399</v>
      </c>
      <c r="OK12" s="9">
        <v>0.20543047352653401</v>
      </c>
      <c r="OL12" s="9">
        <v>30.996667320552</v>
      </c>
      <c r="OM12" s="9">
        <v>30.300833911788001</v>
      </c>
      <c r="ON12" s="9">
        <v>61.2854590796873</v>
      </c>
      <c r="OO12" s="9">
        <v>0.90299743750411199</v>
      </c>
      <c r="OP12" s="9">
        <v>106.850624787678</v>
      </c>
      <c r="OQ12" s="9">
        <v>0.63117387160360106</v>
      </c>
      <c r="OR12" s="9">
        <v>1.09093408208658</v>
      </c>
      <c r="OS12" s="9">
        <v>0.46044150309418402</v>
      </c>
      <c r="OT12" s="9">
        <v>0.79091892215056803</v>
      </c>
      <c r="OU12" s="9">
        <v>0.54030035166075596</v>
      </c>
      <c r="OV12" s="9">
        <v>0.51189038873825898</v>
      </c>
      <c r="OW12" s="9">
        <v>1.53469145161148</v>
      </c>
      <c r="OX12" s="9">
        <v>0.385255384408284</v>
      </c>
      <c r="OY12" s="9">
        <v>0.54939205948375103</v>
      </c>
      <c r="OZ12" s="9">
        <v>0.59527314639393902</v>
      </c>
      <c r="PA12" s="9">
        <v>0.28374380138418298</v>
      </c>
      <c r="PB12" s="9">
        <v>0.50834616772581498</v>
      </c>
      <c r="PC12" s="9">
        <v>0.74266836591604202</v>
      </c>
      <c r="PD12" s="9">
        <v>0.50288698126276998</v>
      </c>
      <c r="PE12" s="9">
        <v>1.3711178064487</v>
      </c>
      <c r="PF12" s="9">
        <v>0.753724351795375</v>
      </c>
      <c r="PG12" s="9">
        <v>0.51589559024411902</v>
      </c>
      <c r="PH12" s="9">
        <v>1.0368564473778099</v>
      </c>
      <c r="PI12" s="9">
        <v>2.38682337368332</v>
      </c>
      <c r="PJ12" s="9">
        <v>1.26142528312989</v>
      </c>
      <c r="PK12" s="9">
        <v>4.4434203397067398</v>
      </c>
      <c r="PL12" s="9">
        <v>0.56741489504909404</v>
      </c>
      <c r="PM12" s="9">
        <v>0.82751461433086004</v>
      </c>
      <c r="PN12" s="9">
        <v>0.78068209995483095</v>
      </c>
      <c r="PO12" s="9">
        <v>0.33323469524696703</v>
      </c>
      <c r="PP12" s="9">
        <v>0.90533988928803599</v>
      </c>
      <c r="PQ12" s="9">
        <v>0.19151137939912599</v>
      </c>
      <c r="PR12" s="9">
        <v>1.4413103210718601</v>
      </c>
      <c r="PS12" s="9">
        <v>0.23638399359749099</v>
      </c>
      <c r="PT12" s="9">
        <v>0.29923293660247502</v>
      </c>
      <c r="PU12" s="9">
        <v>0.63155324870601204</v>
      </c>
      <c r="PV12" s="9">
        <v>0.91489567465633304</v>
      </c>
      <c r="PW12" s="9">
        <v>0.24543508862664301</v>
      </c>
      <c r="PX12" s="9">
        <v>0.68894076310048502</v>
      </c>
      <c r="PY12" s="9">
        <v>0.89253091716614796</v>
      </c>
      <c r="PZ12" s="9">
        <v>2.2882873811245701</v>
      </c>
      <c r="QA12" s="9">
        <v>0.91662638148028197</v>
      </c>
    </row>
    <row r="13" spans="1:443" x14ac:dyDescent="0.25">
      <c r="A13" s="1">
        <v>19.074999999999999</v>
      </c>
      <c r="B13" s="13">
        <f t="shared" si="0"/>
        <v>89.944134078212286</v>
      </c>
      <c r="C13" s="1">
        <v>0.545260454839122</v>
      </c>
      <c r="D13" s="1">
        <v>1.28481679278615</v>
      </c>
      <c r="E13" s="1">
        <v>4.4965733089337103</v>
      </c>
      <c r="F13" s="1">
        <v>2.1363763539546299</v>
      </c>
      <c r="G13" s="1">
        <v>1.42059693557345</v>
      </c>
      <c r="H13" s="1">
        <v>5.8853151181718699</v>
      </c>
      <c r="I13" s="1">
        <v>0.68053331570033104</v>
      </c>
      <c r="J13" s="1">
        <v>2.4100865500354098</v>
      </c>
      <c r="K13" s="1">
        <v>3.5523260324939399</v>
      </c>
      <c r="L13" s="1">
        <v>6.3504649153635304</v>
      </c>
      <c r="M13" s="1">
        <v>5.7443892423105796</v>
      </c>
      <c r="N13" s="1">
        <v>4.3262296501817099</v>
      </c>
      <c r="O13" s="1">
        <v>4.5905686113008803</v>
      </c>
      <c r="P13" s="1">
        <v>3.7057892221473701</v>
      </c>
      <c r="Q13" s="1">
        <v>1.22088162644198</v>
      </c>
      <c r="R13" s="1">
        <v>5.4049311510586895</v>
      </c>
      <c r="S13" s="1">
        <v>7.0325418094530701</v>
      </c>
      <c r="T13" s="1">
        <v>2.9366861507076498</v>
      </c>
      <c r="U13" s="1">
        <v>3.8390736000995598</v>
      </c>
      <c r="V13" s="1">
        <v>1.0700649696398601</v>
      </c>
      <c r="W13" s="1">
        <v>5.3174897269219699</v>
      </c>
      <c r="X13" s="1">
        <v>2.6333882154210402</v>
      </c>
      <c r="Y13" s="1">
        <v>9.3740871598685001</v>
      </c>
      <c r="Z13" s="1">
        <v>0.51916655624798203</v>
      </c>
      <c r="AA13" s="1" t="s">
        <v>485</v>
      </c>
      <c r="AB13" s="1">
        <v>1.0800540338962701</v>
      </c>
      <c r="AC13" s="1">
        <v>9.4859155197121101</v>
      </c>
      <c r="AD13" s="1">
        <v>0.47393591034197002</v>
      </c>
      <c r="AE13" s="1">
        <v>26.057495503013801</v>
      </c>
      <c r="AF13" s="1">
        <v>3.9194138574878101</v>
      </c>
      <c r="AG13" s="1">
        <v>3.4437989045095798</v>
      </c>
      <c r="AH13" s="1" t="s">
        <v>485</v>
      </c>
      <c r="AI13" s="1">
        <v>2.8578192655483599</v>
      </c>
      <c r="AJ13" s="1">
        <v>27.700246663628501</v>
      </c>
      <c r="AK13" s="1">
        <v>2.4735377405846002</v>
      </c>
      <c r="AL13" s="1">
        <v>8.4258432175227611</v>
      </c>
      <c r="AM13" s="1">
        <v>1.5977225865887099</v>
      </c>
      <c r="AN13" s="1">
        <v>1.0353467414486499</v>
      </c>
      <c r="AO13" s="1" t="s">
        <v>485</v>
      </c>
      <c r="AP13" s="1">
        <v>0.50409864246501901</v>
      </c>
      <c r="AQ13" s="1">
        <v>1.6677105704181501</v>
      </c>
      <c r="AR13" s="1">
        <v>1.2058713665287399</v>
      </c>
      <c r="AS13" s="1">
        <v>3.6990944279390598</v>
      </c>
      <c r="AT13" s="1">
        <v>5.5044358448119803</v>
      </c>
      <c r="AU13" s="1">
        <v>22.690433294562201</v>
      </c>
      <c r="AV13" s="1">
        <v>1.7966617639652001</v>
      </c>
      <c r="AW13" s="1">
        <v>3.9506990467774301</v>
      </c>
      <c r="AX13" s="1">
        <v>6.0538629403995099</v>
      </c>
      <c r="AY13" s="1">
        <v>3.1538564521322199</v>
      </c>
      <c r="AZ13" s="1">
        <v>4.3054706613926896</v>
      </c>
      <c r="BA13" s="1">
        <v>7.0138908859847602</v>
      </c>
      <c r="BB13" s="1">
        <v>4.8344296747205702</v>
      </c>
      <c r="BC13" s="1">
        <v>1.2874155356807799</v>
      </c>
      <c r="BD13" s="1">
        <v>0.94953036574303795</v>
      </c>
      <c r="BE13" s="1">
        <v>2.9201942000391998</v>
      </c>
      <c r="BF13" s="1">
        <v>1.0620338050562499</v>
      </c>
      <c r="BG13" s="1">
        <v>1.4456488998455801</v>
      </c>
      <c r="BH13" s="1">
        <v>1.2492027838465001</v>
      </c>
      <c r="BI13" s="1">
        <v>5.2099452143467602</v>
      </c>
      <c r="BJ13" s="1">
        <v>1.64018587286567</v>
      </c>
      <c r="BK13" s="1">
        <v>1.14052774244806</v>
      </c>
      <c r="BL13" s="1">
        <v>2.18702226996764</v>
      </c>
      <c r="BM13" s="1">
        <v>1.41640878755385</v>
      </c>
      <c r="BN13" s="1">
        <v>4.0112236158846004</v>
      </c>
      <c r="BO13" s="1">
        <v>1.49331361577189</v>
      </c>
      <c r="BP13" s="1">
        <v>3.0746764729270999</v>
      </c>
      <c r="BQ13" s="1">
        <v>2.8949019480915301</v>
      </c>
      <c r="BR13" s="1">
        <v>0.65805074883787995</v>
      </c>
      <c r="BS13" s="1">
        <v>0.322352990848844</v>
      </c>
      <c r="BT13" s="1">
        <v>3.71749308885</v>
      </c>
      <c r="BU13" s="1">
        <v>2.3789067215628701</v>
      </c>
      <c r="BV13" s="1">
        <v>1.5290407008463001</v>
      </c>
      <c r="BW13" s="1">
        <v>2.8147392442661698</v>
      </c>
      <c r="BX13" s="1">
        <v>3.98300650335185</v>
      </c>
      <c r="BY13" s="1">
        <v>2.5906064707254002</v>
      </c>
      <c r="BZ13" s="1" t="s">
        <v>485</v>
      </c>
      <c r="CA13" s="1" t="s">
        <v>485</v>
      </c>
      <c r="CB13" s="1">
        <v>0.78067810856018105</v>
      </c>
      <c r="CC13" s="1" t="s">
        <v>485</v>
      </c>
      <c r="CD13" s="1">
        <v>2.5772973169593598</v>
      </c>
      <c r="CE13" s="1">
        <v>0.508539146272454</v>
      </c>
      <c r="CF13" s="1" t="s">
        <v>485</v>
      </c>
      <c r="CG13" s="1">
        <v>0.58378979897821204</v>
      </c>
      <c r="CH13" s="1">
        <v>33.053908752779201</v>
      </c>
      <c r="CI13" s="1">
        <v>0.64936897522020398</v>
      </c>
      <c r="CJ13" s="1">
        <v>0.92585814766224805</v>
      </c>
      <c r="CK13" s="1">
        <v>1.8103468761669199</v>
      </c>
      <c r="CL13" s="1">
        <v>3.8734535756191999</v>
      </c>
      <c r="CM13" s="1">
        <v>2.3712940728041199</v>
      </c>
      <c r="CN13" s="1">
        <v>0.66882875361477501</v>
      </c>
      <c r="CO13" s="1">
        <v>223.80966112746501</v>
      </c>
      <c r="CP13" s="1">
        <v>0.80929050430688798</v>
      </c>
      <c r="CQ13" s="1">
        <v>0.19428638038437299</v>
      </c>
      <c r="CR13" s="1">
        <v>3.4091880947527402</v>
      </c>
      <c r="CS13" s="1">
        <v>3.2478184042192901</v>
      </c>
      <c r="CT13" s="1">
        <v>0.82481567600567496</v>
      </c>
      <c r="CU13" s="1">
        <v>4.1525535079323799</v>
      </c>
      <c r="CV13" s="1">
        <v>5.3913183147914197</v>
      </c>
      <c r="CW13" s="1">
        <v>3.4731399844198698</v>
      </c>
      <c r="CX13" s="1">
        <v>7.1639501653556303</v>
      </c>
      <c r="CY13" s="1">
        <v>4.1305301516727804</v>
      </c>
      <c r="CZ13" s="1">
        <v>6.1352667337639701</v>
      </c>
      <c r="DA13" s="1">
        <v>6.4990160756456703</v>
      </c>
      <c r="DB13" s="1">
        <v>7.1222012311585603</v>
      </c>
      <c r="DC13" s="1">
        <v>4.3704307350769103</v>
      </c>
      <c r="DD13" s="1">
        <v>3.1115700134890001</v>
      </c>
      <c r="DE13" s="1">
        <v>70.114665987185106</v>
      </c>
      <c r="DF13" s="1">
        <v>4.4898128655276501</v>
      </c>
      <c r="DG13" s="1">
        <v>17.529504530926101</v>
      </c>
      <c r="DH13" s="1">
        <v>4.7665805078803203</v>
      </c>
      <c r="DI13" s="1">
        <v>4.2889768922915303</v>
      </c>
      <c r="DJ13" s="1">
        <v>3.0258424313994099</v>
      </c>
      <c r="DK13" s="1">
        <v>14.9504721952799</v>
      </c>
      <c r="DL13" s="1">
        <v>1.3055620661684499</v>
      </c>
      <c r="DM13" s="1">
        <v>1.3817059230455699</v>
      </c>
      <c r="DN13" s="1">
        <v>1.5836740121671999</v>
      </c>
      <c r="DO13" s="1">
        <v>9.8509436889407098</v>
      </c>
      <c r="DP13" s="1">
        <v>7.4741043412297596</v>
      </c>
      <c r="DQ13" s="1">
        <v>1.8715090827929599</v>
      </c>
      <c r="DR13" s="1">
        <v>0.68796849109983405</v>
      </c>
      <c r="DS13" s="1">
        <v>3.4865182376554098</v>
      </c>
      <c r="DT13" s="1">
        <v>1.6026505541254099</v>
      </c>
      <c r="DU13" s="1">
        <v>3.81909758593391</v>
      </c>
      <c r="DV13" s="1">
        <v>51.485462167499499</v>
      </c>
      <c r="DW13" s="1">
        <v>57.087734091596303</v>
      </c>
      <c r="DX13" s="1">
        <v>4.6487823088137601</v>
      </c>
      <c r="DY13" s="1">
        <v>1.47404718789352</v>
      </c>
      <c r="DZ13" s="1">
        <v>2.0719253902108399</v>
      </c>
      <c r="EA13" s="1">
        <v>29.9188617870116</v>
      </c>
      <c r="EB13" s="1">
        <v>0.78582937771849404</v>
      </c>
      <c r="EC13" s="1">
        <v>1.41704242914928</v>
      </c>
      <c r="ED13" s="1">
        <v>0.68121946196827499</v>
      </c>
      <c r="EE13" s="1">
        <v>3.1288662667288998</v>
      </c>
      <c r="EF13" s="1">
        <v>0.70588693788312196</v>
      </c>
      <c r="EG13" s="1">
        <v>2.3842777800650499</v>
      </c>
      <c r="EH13" s="1">
        <v>2.3912397259991098</v>
      </c>
      <c r="EI13" s="1">
        <v>1.86229494504266</v>
      </c>
      <c r="EJ13" s="1">
        <v>24.0907984622479</v>
      </c>
      <c r="EK13" s="1">
        <v>3.8774143195338402</v>
      </c>
      <c r="EL13" s="1">
        <v>1.41030978934791</v>
      </c>
      <c r="EM13" s="1">
        <v>22.334796491098199</v>
      </c>
      <c r="EN13" s="1">
        <v>2.4592678431044699</v>
      </c>
      <c r="EO13" s="1">
        <v>1.02340408843939</v>
      </c>
      <c r="EP13" s="1" t="s">
        <v>485</v>
      </c>
      <c r="EQ13" s="1">
        <v>19.509600856259901</v>
      </c>
      <c r="ER13" s="1">
        <v>5.1081621180776802</v>
      </c>
      <c r="ES13" s="1">
        <v>1.60696479694528</v>
      </c>
      <c r="ET13" s="1">
        <v>2.7685022247462099</v>
      </c>
      <c r="EU13" s="1" t="s">
        <v>485</v>
      </c>
      <c r="EV13" s="1">
        <v>2.2774972610544899</v>
      </c>
      <c r="EW13" s="1" t="s">
        <v>485</v>
      </c>
      <c r="EX13" s="1">
        <v>2.9019241915529101</v>
      </c>
      <c r="EY13" s="1">
        <v>1.3970370067487401</v>
      </c>
      <c r="EZ13" s="1">
        <v>1.7298386314749301</v>
      </c>
      <c r="FA13" s="1">
        <v>1.7260919430787001</v>
      </c>
      <c r="FB13" s="1" t="s">
        <v>485</v>
      </c>
      <c r="FC13" s="1" t="s">
        <v>485</v>
      </c>
      <c r="FD13" s="1" t="s">
        <v>485</v>
      </c>
      <c r="FE13" s="1" t="s">
        <v>485</v>
      </c>
      <c r="FF13" s="1">
        <v>4.5448586941407401</v>
      </c>
      <c r="FG13" s="1">
        <v>0.80600860006966202</v>
      </c>
      <c r="FH13" s="1">
        <v>0.81861986116876595</v>
      </c>
      <c r="FI13" s="1">
        <v>2.4788970340199601</v>
      </c>
      <c r="FJ13" s="1">
        <v>1.0546058700343599</v>
      </c>
      <c r="FK13" s="1" t="s">
        <v>485</v>
      </c>
      <c r="FL13" s="1" t="s">
        <v>485</v>
      </c>
      <c r="FM13" s="1" t="s">
        <v>485</v>
      </c>
      <c r="FN13" s="1" t="s">
        <v>485</v>
      </c>
      <c r="FO13" s="1">
        <v>0.60518134082107</v>
      </c>
      <c r="FP13" s="1">
        <v>0.38348162393884799</v>
      </c>
      <c r="FQ13" s="1">
        <v>1.9079066040507999</v>
      </c>
      <c r="FR13" s="1">
        <v>9.3058618930276502</v>
      </c>
      <c r="FS13" s="1">
        <v>0.88030650474023897</v>
      </c>
      <c r="FT13" s="1">
        <v>0.53139416113711002</v>
      </c>
      <c r="FU13" s="1">
        <v>0.80341491585744396</v>
      </c>
      <c r="FV13" s="1">
        <v>0.679615298196383</v>
      </c>
      <c r="FW13" s="1">
        <v>0.58189579315454298</v>
      </c>
      <c r="FX13" s="1">
        <v>6.1991639331578003</v>
      </c>
      <c r="FY13" s="1">
        <v>56.700882659863197</v>
      </c>
      <c r="FZ13" s="1">
        <v>0.92184240204322299</v>
      </c>
      <c r="GA13" s="1" t="s">
        <v>485</v>
      </c>
      <c r="GB13" s="1">
        <v>3.8457582904907701</v>
      </c>
      <c r="GC13" s="1">
        <v>5.0374341173041302</v>
      </c>
      <c r="GD13" s="1">
        <v>3.7767907103126799</v>
      </c>
      <c r="GE13" s="1">
        <v>0.95632976629326205</v>
      </c>
      <c r="GF13" s="1">
        <v>0.65225244959496897</v>
      </c>
      <c r="GG13" s="1">
        <v>0.81216299679756498</v>
      </c>
      <c r="GH13" s="1">
        <v>1.8531858000916499</v>
      </c>
      <c r="GI13" s="1">
        <v>0.64622574012743095</v>
      </c>
      <c r="GJ13" s="1" t="s">
        <v>485</v>
      </c>
      <c r="GK13" s="1">
        <v>3.3976100296203402</v>
      </c>
      <c r="GL13" s="1">
        <v>0.39188343016055199</v>
      </c>
      <c r="GM13" s="1">
        <v>2.5027742459042002</v>
      </c>
      <c r="GN13" s="1">
        <v>2.0166491514580001</v>
      </c>
      <c r="GO13" s="1">
        <v>1.33384482572741</v>
      </c>
      <c r="GP13" s="1">
        <v>0.97550093691605</v>
      </c>
      <c r="GQ13" s="1">
        <v>4.7089767780876901</v>
      </c>
      <c r="GR13" s="1">
        <v>0.61696336722406897</v>
      </c>
      <c r="GS13" s="1">
        <v>0.30352484017987102</v>
      </c>
      <c r="GT13" s="1">
        <v>0.78773982650471497</v>
      </c>
      <c r="GU13" s="1">
        <v>1.9396909489534599</v>
      </c>
      <c r="GV13" s="1" t="s">
        <v>485</v>
      </c>
      <c r="GW13" s="1">
        <v>1.5301368559661701</v>
      </c>
      <c r="GX13" s="1">
        <v>0.66860522482111195</v>
      </c>
      <c r="GY13" s="1">
        <v>2.4562520653915199</v>
      </c>
      <c r="GZ13" s="1">
        <v>3.64141795919807</v>
      </c>
      <c r="HA13" s="1">
        <v>1.76100595171339</v>
      </c>
      <c r="HB13" s="1">
        <v>1.0477964372474999</v>
      </c>
      <c r="HC13" s="1">
        <v>0.49655712395038898</v>
      </c>
      <c r="HD13" s="1">
        <v>1.83459998402052</v>
      </c>
      <c r="HE13" s="1">
        <v>1.13463163643</v>
      </c>
      <c r="HF13" s="1">
        <v>2.54704988056602</v>
      </c>
      <c r="HG13" s="1">
        <v>0.77565507756066598</v>
      </c>
      <c r="HH13" s="1">
        <v>0.18685424023623601</v>
      </c>
      <c r="HI13" s="1">
        <v>1.70663762000323</v>
      </c>
      <c r="HJ13" s="1">
        <v>1.6701976186632399</v>
      </c>
      <c r="HK13" s="1">
        <v>1.5862545326365201</v>
      </c>
      <c r="HL13" s="1" t="s">
        <v>485</v>
      </c>
      <c r="HM13" s="1">
        <v>0.346417853088068</v>
      </c>
      <c r="HN13" s="1">
        <v>0.63480541880657404</v>
      </c>
      <c r="HO13" s="1">
        <v>1.3506595884427399</v>
      </c>
      <c r="HP13" s="1">
        <v>7.1867715804750001E-2</v>
      </c>
      <c r="HQ13" s="1">
        <v>1.36092625651223</v>
      </c>
      <c r="HR13" s="1">
        <v>0.76742119511951001</v>
      </c>
      <c r="HS13" s="1">
        <v>2.81948861838349</v>
      </c>
      <c r="HT13" s="1">
        <v>3.2380834567141799</v>
      </c>
      <c r="HU13" s="1">
        <v>1.1389339366588001</v>
      </c>
      <c r="HV13" s="1">
        <v>0.45538514895744098</v>
      </c>
      <c r="HW13" s="1">
        <v>11.888409901080999</v>
      </c>
      <c r="HX13" s="1">
        <v>0.71600207885519496</v>
      </c>
      <c r="HY13" s="1">
        <v>0.41221349677199898</v>
      </c>
      <c r="HZ13" s="1">
        <v>0.69234109865548299</v>
      </c>
      <c r="IA13" s="1">
        <v>0.93313317562144804</v>
      </c>
      <c r="IB13" s="1">
        <v>0.44537916614096701</v>
      </c>
      <c r="IC13" s="1" t="s">
        <v>485</v>
      </c>
      <c r="ID13" s="1">
        <v>0.819165772244556</v>
      </c>
      <c r="IE13" s="1">
        <v>3.09381064536427</v>
      </c>
      <c r="IF13" s="1">
        <v>0.72649812653421098</v>
      </c>
      <c r="IG13" s="1" t="s">
        <v>485</v>
      </c>
      <c r="IH13" s="1">
        <v>1.0706699211968</v>
      </c>
      <c r="II13" s="1" t="s">
        <v>485</v>
      </c>
      <c r="IJ13" s="1" t="s">
        <v>485</v>
      </c>
      <c r="IK13" s="1">
        <v>1.6986453892894899</v>
      </c>
      <c r="IL13" s="1">
        <v>0.48139518033492201</v>
      </c>
      <c r="IM13" s="1">
        <v>2.7242097668288698</v>
      </c>
      <c r="IN13" s="1">
        <v>5.5373941161662001</v>
      </c>
      <c r="IO13" s="1" t="s">
        <v>485</v>
      </c>
      <c r="IP13" s="1">
        <v>0.77647673994924404</v>
      </c>
      <c r="IQ13" s="1" t="s">
        <v>485</v>
      </c>
      <c r="IR13" s="1">
        <v>1.32503991725916</v>
      </c>
      <c r="IS13" s="1" t="s">
        <v>485</v>
      </c>
      <c r="IT13" s="1">
        <v>11.702231197817399</v>
      </c>
      <c r="IU13" s="1" t="s">
        <v>485</v>
      </c>
      <c r="IV13" s="1" t="s">
        <v>485</v>
      </c>
      <c r="IW13" s="1">
        <v>1.1144857967667601</v>
      </c>
      <c r="IX13" s="1" t="s">
        <v>485</v>
      </c>
      <c r="IY13" s="1" t="s">
        <v>485</v>
      </c>
      <c r="IZ13" s="1">
        <v>1.6033887907030999</v>
      </c>
      <c r="JA13" s="1">
        <v>1.7780211921118401</v>
      </c>
      <c r="JB13" s="1" t="s">
        <v>485</v>
      </c>
      <c r="JC13" s="1">
        <v>0.54444318132316205</v>
      </c>
      <c r="JD13" s="1" t="s">
        <v>485</v>
      </c>
      <c r="JE13" s="1" t="s">
        <v>485</v>
      </c>
      <c r="JF13" s="1">
        <v>1.1128176053235099</v>
      </c>
      <c r="JG13" s="1">
        <v>0.55357925007990105</v>
      </c>
      <c r="JH13" s="1">
        <v>52.609345024713299</v>
      </c>
      <c r="JI13" s="1">
        <v>0.332913531229028</v>
      </c>
      <c r="JJ13" s="1">
        <v>1.96981361134412</v>
      </c>
      <c r="JK13" s="1">
        <v>5.9756284453861399</v>
      </c>
      <c r="JL13" s="1">
        <v>1.0910116474404501</v>
      </c>
      <c r="JM13" s="1">
        <v>0.61393359344088905</v>
      </c>
      <c r="JN13" s="1">
        <v>0.60325929184848104</v>
      </c>
      <c r="JO13" s="1">
        <v>6.3127821092152301</v>
      </c>
      <c r="JP13" s="1">
        <v>2.9266869152686898</v>
      </c>
      <c r="JQ13" s="1">
        <v>1.3802083146397</v>
      </c>
      <c r="JR13" s="1">
        <v>1.0701411907770899</v>
      </c>
      <c r="JS13" s="1">
        <v>2.2544966521786001</v>
      </c>
      <c r="JT13" s="1">
        <v>4.71755207536631</v>
      </c>
      <c r="JU13" s="1">
        <v>8.9154969776339605</v>
      </c>
      <c r="JV13" s="1">
        <v>4.0622952252786</v>
      </c>
      <c r="JW13" s="1">
        <v>1.24423757406692</v>
      </c>
      <c r="JX13" s="1">
        <v>0.98803438981944403</v>
      </c>
      <c r="JY13" s="1">
        <v>0.24595823389166799</v>
      </c>
      <c r="JZ13" s="1">
        <v>1.3584307025525</v>
      </c>
      <c r="KA13" s="1">
        <v>2.8964786375348699</v>
      </c>
      <c r="KB13" s="1">
        <v>1.9995570031092</v>
      </c>
      <c r="KC13" s="1">
        <v>5.3495361818210299</v>
      </c>
      <c r="KD13" s="1">
        <v>4.1635959691499496</v>
      </c>
      <c r="KE13" s="1">
        <v>4.9674207144648799</v>
      </c>
      <c r="KF13" s="1">
        <v>3.8588036599186299</v>
      </c>
      <c r="KG13" s="1">
        <v>3.86526983604768</v>
      </c>
      <c r="KH13" s="1">
        <v>6.9711798543087804</v>
      </c>
      <c r="KI13" s="1">
        <v>2.2659584567717199</v>
      </c>
      <c r="KJ13" s="1">
        <v>5.65210152362729</v>
      </c>
      <c r="KK13" s="1">
        <v>3.4673225330221098</v>
      </c>
      <c r="KL13" s="1">
        <v>3.6672653733001299</v>
      </c>
      <c r="KM13" s="1">
        <v>6.5067477189959497</v>
      </c>
      <c r="KN13" s="1">
        <v>8.6925161912315002E-2</v>
      </c>
      <c r="KO13" s="1">
        <v>7.8896353050930497</v>
      </c>
      <c r="KP13" s="1">
        <v>3.2794778803746101</v>
      </c>
      <c r="KQ13" s="1">
        <v>5.3828238043102301</v>
      </c>
      <c r="KR13" s="1">
        <v>6.7809174431069401</v>
      </c>
      <c r="KS13" s="1">
        <v>3.4993495696326899</v>
      </c>
      <c r="KT13" s="1">
        <v>3.6817944585450002</v>
      </c>
      <c r="KU13" s="1">
        <v>5.4325115562496302</v>
      </c>
      <c r="KV13" s="1">
        <v>4.0530652227117701</v>
      </c>
      <c r="KW13" s="1">
        <v>3.4831097228527499</v>
      </c>
      <c r="KX13" s="1">
        <v>2.4070304669846401</v>
      </c>
      <c r="KY13" s="1">
        <v>4.9456277925836902</v>
      </c>
      <c r="KZ13" s="1">
        <v>3.7024101220336001</v>
      </c>
      <c r="LA13" s="1">
        <v>7.7350341432673497</v>
      </c>
      <c r="LB13" s="1">
        <v>0.66918898124600001</v>
      </c>
      <c r="LC13" s="1">
        <v>5.1172249206074198</v>
      </c>
      <c r="LD13" s="1">
        <v>1.8083446956024001</v>
      </c>
      <c r="LE13" s="1">
        <v>2.4875140982041199</v>
      </c>
      <c r="LF13" s="1">
        <v>0.8683951937794</v>
      </c>
      <c r="LG13" s="1">
        <v>0.93262130387371101</v>
      </c>
      <c r="LH13" s="1">
        <v>0.36800678076572002</v>
      </c>
      <c r="LI13" s="1">
        <v>4.2016586289363902</v>
      </c>
      <c r="LJ13" s="1">
        <v>10.694331773801601</v>
      </c>
      <c r="LK13" s="1">
        <v>3.9623426702709499</v>
      </c>
      <c r="LL13" s="1">
        <v>0.95193155487354497</v>
      </c>
      <c r="LM13" s="1">
        <v>14.9859881166762</v>
      </c>
      <c r="LN13" s="1">
        <v>6.3811798200952996</v>
      </c>
      <c r="LO13" s="1">
        <v>1.1913343355235899</v>
      </c>
      <c r="LP13" s="1">
        <v>40.386261875928099</v>
      </c>
      <c r="LQ13" s="1">
        <v>3.5022461488062699</v>
      </c>
      <c r="LR13" s="1">
        <v>2.8381517907407399</v>
      </c>
      <c r="LS13" s="1">
        <v>1.7201988504961601</v>
      </c>
      <c r="LT13" s="1">
        <v>8.9948420268049407</v>
      </c>
      <c r="LU13" s="1">
        <v>6.1929293703316297</v>
      </c>
      <c r="LV13" s="1">
        <v>37.2538472988618</v>
      </c>
      <c r="LW13" s="1">
        <v>0.77482312892361505</v>
      </c>
      <c r="LX13" s="1">
        <v>1.6850948234391401</v>
      </c>
      <c r="LY13" s="1">
        <v>3.4571899161317701</v>
      </c>
      <c r="LZ13" s="1">
        <v>6.9473660556958503</v>
      </c>
      <c r="MA13" s="1">
        <v>5.7741462796724603</v>
      </c>
      <c r="MB13" s="1">
        <v>5.02553851281737</v>
      </c>
      <c r="MC13" s="1">
        <v>0.77644339479978497</v>
      </c>
      <c r="MD13" s="1">
        <v>1.1286219945295</v>
      </c>
      <c r="ME13" s="1">
        <v>2.7882103325027701</v>
      </c>
      <c r="MF13" s="1">
        <v>3.1547673824040801</v>
      </c>
      <c r="MG13" s="1">
        <v>7.94818753597231</v>
      </c>
      <c r="MH13" s="1">
        <v>1.6118030167202599</v>
      </c>
      <c r="MI13" s="1">
        <v>3.60567971515297</v>
      </c>
      <c r="MJ13" s="1">
        <v>2.6356330584714001</v>
      </c>
      <c r="MK13" s="1">
        <v>3.6346528303247698</v>
      </c>
      <c r="ML13" s="1">
        <v>1.7996946116681301</v>
      </c>
      <c r="MM13" s="1">
        <v>3.4901428304486499</v>
      </c>
      <c r="MN13" s="1">
        <v>1.1436109421836</v>
      </c>
      <c r="MO13" s="1">
        <v>6.7906487209942901</v>
      </c>
      <c r="MP13" s="1">
        <v>3.6322649496730701</v>
      </c>
      <c r="MQ13" s="1">
        <v>6.6253406205419099</v>
      </c>
      <c r="MR13" s="1">
        <v>4.8312266239222703</v>
      </c>
      <c r="MS13" s="1">
        <v>6.6576125483581103</v>
      </c>
      <c r="MT13" s="1">
        <v>4.2904282672743896</v>
      </c>
      <c r="MU13" s="1">
        <v>3.5415813585906002</v>
      </c>
      <c r="MV13" s="1">
        <v>3.5681036199662302</v>
      </c>
      <c r="MW13" s="1">
        <v>0.62220255269818103</v>
      </c>
      <c r="MX13" s="1">
        <v>0.18609143403526801</v>
      </c>
      <c r="MY13" s="1">
        <v>4.4261933135622904</v>
      </c>
      <c r="MZ13" s="1">
        <v>3.0117459240896101</v>
      </c>
      <c r="NA13" s="1">
        <v>5.2613799434384303</v>
      </c>
      <c r="NB13" s="1">
        <v>7.1536169478059897</v>
      </c>
      <c r="NC13" s="1">
        <v>4.191685774093</v>
      </c>
      <c r="ND13" s="1">
        <v>5.1252762716778104</v>
      </c>
      <c r="NE13" s="1">
        <v>0.33919372747849103</v>
      </c>
      <c r="NF13" s="1">
        <v>5.5206159926382998</v>
      </c>
      <c r="NG13" s="1">
        <v>5.7696169071690804</v>
      </c>
      <c r="NH13" s="1">
        <v>2.2004083757785802</v>
      </c>
      <c r="NI13" s="1">
        <v>8.7133443062529405</v>
      </c>
      <c r="NJ13" s="1">
        <v>1.72404446437126</v>
      </c>
      <c r="NK13" s="1">
        <v>3.5327660357824602</v>
      </c>
      <c r="NL13" s="1">
        <v>0.50191032128600799</v>
      </c>
      <c r="NM13" s="1">
        <v>5.1916564132259904</v>
      </c>
      <c r="NN13" s="1">
        <v>3.0821686065180498</v>
      </c>
      <c r="NO13" s="1">
        <v>5.3149891886866802</v>
      </c>
      <c r="NP13" s="1" t="s">
        <v>485</v>
      </c>
      <c r="NQ13" s="1">
        <v>3.6495369877411901</v>
      </c>
      <c r="NR13" s="1">
        <v>0.67408901642643504</v>
      </c>
      <c r="NS13" s="1">
        <v>2.0986260734326398</v>
      </c>
      <c r="NT13" s="1">
        <v>2.0028722666026999</v>
      </c>
      <c r="NU13" s="1">
        <v>2.7965520134201101</v>
      </c>
      <c r="NV13" s="1">
        <v>1.98531644535903</v>
      </c>
      <c r="NW13" s="1" t="s">
        <v>485</v>
      </c>
      <c r="NX13" s="1">
        <v>0.97812555591282502</v>
      </c>
      <c r="NY13" s="1">
        <v>2.2369696654962299</v>
      </c>
      <c r="NZ13" s="1">
        <v>4.1719480822985</v>
      </c>
      <c r="OA13" s="1">
        <v>3.3800551882457399</v>
      </c>
      <c r="OB13" s="1">
        <v>6.6167084875107598</v>
      </c>
      <c r="OC13" s="1">
        <v>4.25454259246023</v>
      </c>
      <c r="OD13" s="1">
        <v>4.6557255373222102</v>
      </c>
      <c r="OE13" s="1">
        <v>2.4019132398653098</v>
      </c>
      <c r="OF13" s="1">
        <v>0.42317799625805003</v>
      </c>
      <c r="OG13" s="1">
        <v>1.9858707840819401</v>
      </c>
      <c r="OH13" s="1">
        <v>5.4509959808734001</v>
      </c>
      <c r="OI13" s="1">
        <v>2.6516366192910201</v>
      </c>
      <c r="OJ13" s="1">
        <v>2.2362393421559301</v>
      </c>
      <c r="OK13" s="1">
        <v>1.89987898731494</v>
      </c>
      <c r="OL13" s="1">
        <v>1.93015343003291</v>
      </c>
      <c r="OM13" s="1">
        <v>2.0923696666296099</v>
      </c>
      <c r="ON13" s="1">
        <v>3.5714899293145499</v>
      </c>
      <c r="OO13" s="1">
        <v>1.5996150561981</v>
      </c>
      <c r="OP13" s="1">
        <v>3.7608388071708401</v>
      </c>
      <c r="OQ13" s="1">
        <v>0.596103856208963</v>
      </c>
      <c r="OR13" s="1">
        <v>2.3402703347894702</v>
      </c>
      <c r="OS13" s="1">
        <v>0.79114293331656804</v>
      </c>
      <c r="OT13" s="1">
        <v>1.53243877167043</v>
      </c>
      <c r="OU13" s="1">
        <v>1.1998219365470899</v>
      </c>
      <c r="OV13" s="1">
        <v>0.45938342141409999</v>
      </c>
      <c r="OW13" s="1">
        <v>0.78737610641198597</v>
      </c>
      <c r="OX13" s="1">
        <v>0.978146003319047</v>
      </c>
      <c r="OY13" s="1">
        <v>1.0407891171421599</v>
      </c>
      <c r="OZ13" s="1">
        <v>1.1408904090517999</v>
      </c>
      <c r="PA13" s="1">
        <v>0.290606143247014</v>
      </c>
      <c r="PB13" s="1">
        <v>0.68667784004477905</v>
      </c>
      <c r="PC13" s="1">
        <v>2.3757015010479301</v>
      </c>
      <c r="PD13" s="1">
        <v>0.80506309034286205</v>
      </c>
      <c r="PE13" s="1">
        <v>0.61851316640544596</v>
      </c>
      <c r="PF13" s="1">
        <v>1.7634958379180401</v>
      </c>
      <c r="PG13" s="1">
        <v>1.11390727208422</v>
      </c>
      <c r="PH13" s="1">
        <v>0.72600652513588704</v>
      </c>
      <c r="PI13" s="1">
        <v>5.7768578888778901</v>
      </c>
      <c r="PJ13" s="1">
        <v>0.474823369892303</v>
      </c>
      <c r="PK13" s="1">
        <v>1.2177806751662801</v>
      </c>
      <c r="PL13" s="1">
        <v>0.48743427932246602</v>
      </c>
      <c r="PM13" s="1">
        <v>1.8175791243980799</v>
      </c>
      <c r="PN13" s="1">
        <v>0.58572909365924297</v>
      </c>
      <c r="PO13" s="1" t="s">
        <v>485</v>
      </c>
      <c r="PP13" s="1">
        <v>0.64539983214131602</v>
      </c>
      <c r="PQ13" s="1">
        <v>2.25751363737553</v>
      </c>
      <c r="PR13" s="1">
        <v>1.2189343713093199</v>
      </c>
      <c r="PS13" s="1">
        <v>0.34370560982395998</v>
      </c>
      <c r="PT13" s="1">
        <v>3.7262657520258702</v>
      </c>
      <c r="PU13" s="1">
        <v>0.67637999445311003</v>
      </c>
      <c r="PV13" s="1">
        <v>1.0273461165929401</v>
      </c>
      <c r="PW13" s="1">
        <v>0.371469755924419</v>
      </c>
      <c r="PX13" s="1">
        <v>0.54865794046666405</v>
      </c>
      <c r="PY13" s="1">
        <v>1.950834434311</v>
      </c>
      <c r="PZ13" s="1">
        <v>3.4506832895728898</v>
      </c>
      <c r="QA13" s="1">
        <v>8.0861273001807294</v>
      </c>
    </row>
    <row r="14" spans="1:443" x14ac:dyDescent="0.25">
      <c r="A14" s="1">
        <v>20.405000000000001</v>
      </c>
      <c r="B14" s="13">
        <f t="shared" si="0"/>
        <v>88.826815642458101</v>
      </c>
      <c r="C14" s="1">
        <v>0.44793990334642902</v>
      </c>
      <c r="D14" s="1">
        <v>0.72441490631452199</v>
      </c>
      <c r="E14" s="1">
        <v>1.30838464012073</v>
      </c>
      <c r="F14" s="1">
        <v>0.66789687718060997</v>
      </c>
      <c r="G14" s="1">
        <v>0.707803663415704</v>
      </c>
      <c r="H14" s="1">
        <v>2.6942949609556499</v>
      </c>
      <c r="I14" s="1">
        <v>1.68385087435037</v>
      </c>
      <c r="J14" s="1">
        <v>0.82343245570585399</v>
      </c>
      <c r="K14" s="1">
        <v>1.2214458257567899</v>
      </c>
      <c r="L14" s="1">
        <v>2.7040969133444301</v>
      </c>
      <c r="M14" s="1">
        <v>1.9558917403215901</v>
      </c>
      <c r="N14" s="1">
        <v>1.4810299751792899</v>
      </c>
      <c r="O14" s="1">
        <v>13.2466971328322</v>
      </c>
      <c r="P14" s="1">
        <v>0.66004413096993897</v>
      </c>
      <c r="Q14" s="1">
        <v>5.6192679089642601</v>
      </c>
      <c r="R14" s="1">
        <v>0.96469669551196902</v>
      </c>
      <c r="S14" s="1">
        <v>2.3623795005927302</v>
      </c>
      <c r="T14" s="1">
        <v>0.91537170824339398</v>
      </c>
      <c r="U14" s="1">
        <v>1.2839638791732599</v>
      </c>
      <c r="V14" s="1">
        <v>2.05041809749767</v>
      </c>
      <c r="W14" s="1">
        <v>1.9005001985436401</v>
      </c>
      <c r="X14" s="1">
        <v>0.66251049613138802</v>
      </c>
      <c r="Y14" s="1">
        <v>0.55550798672646096</v>
      </c>
      <c r="Z14" s="1">
        <v>6.4836170904191102</v>
      </c>
      <c r="AA14" s="1" t="s">
        <v>485</v>
      </c>
      <c r="AB14" s="1">
        <v>11.198647250353099</v>
      </c>
      <c r="AC14" s="1">
        <v>4.4808193466094597</v>
      </c>
      <c r="AD14" s="1">
        <v>0.980718907394177</v>
      </c>
      <c r="AE14" s="1">
        <v>5.9485442040670504</v>
      </c>
      <c r="AF14" s="1">
        <v>1.8619235813555699</v>
      </c>
      <c r="AG14" s="1">
        <v>1.8940020817819301</v>
      </c>
      <c r="AH14" s="1" t="s">
        <v>485</v>
      </c>
      <c r="AI14" s="1">
        <v>13.1571935836233</v>
      </c>
      <c r="AJ14" s="1">
        <v>2.1008609969284602</v>
      </c>
      <c r="AK14" s="1">
        <v>1.5224296220368401</v>
      </c>
      <c r="AL14" s="1" t="s">
        <v>485</v>
      </c>
      <c r="AM14" s="1">
        <v>1.6077322335653901</v>
      </c>
      <c r="AN14" s="1">
        <v>2.5096550850209698</v>
      </c>
      <c r="AO14" s="1" t="s">
        <v>485</v>
      </c>
      <c r="AP14" s="1">
        <v>1.3666730283468</v>
      </c>
      <c r="AQ14" s="1">
        <v>1.48182518791187</v>
      </c>
      <c r="AR14" s="1">
        <v>0.70718130649240396</v>
      </c>
      <c r="AS14" s="1">
        <v>1.2722520497773799</v>
      </c>
      <c r="AT14" s="1">
        <v>2.2230713482442099</v>
      </c>
      <c r="AU14" s="1">
        <v>4.9155568122595197</v>
      </c>
      <c r="AV14" s="1">
        <v>0.59701882484145896</v>
      </c>
      <c r="AW14" s="1">
        <v>0.72423960378649299</v>
      </c>
      <c r="AX14" s="1">
        <v>3.0300924507614599</v>
      </c>
      <c r="AY14" s="1">
        <v>1.61693384848557</v>
      </c>
      <c r="AZ14" s="1">
        <v>1.762622839509</v>
      </c>
      <c r="BA14" s="1">
        <v>1.90123993639789</v>
      </c>
      <c r="BB14" s="1">
        <v>2.7516797863524798</v>
      </c>
      <c r="BC14" s="1">
        <v>1.0981437389791699</v>
      </c>
      <c r="BD14" s="1">
        <v>0.43109951697207899</v>
      </c>
      <c r="BE14" s="1">
        <v>1.55685350429889</v>
      </c>
      <c r="BF14" s="1">
        <v>1.01675312583661</v>
      </c>
      <c r="BG14" s="1">
        <v>2.5005901634918901</v>
      </c>
      <c r="BH14" s="1">
        <v>0.55197857446496001</v>
      </c>
      <c r="BI14" s="1">
        <v>3.2071258272368799</v>
      </c>
      <c r="BJ14" s="1">
        <v>0.85362846156390504</v>
      </c>
      <c r="BK14" s="1">
        <v>1.6416840541025901</v>
      </c>
      <c r="BL14" s="1">
        <v>1.0559732626162399</v>
      </c>
      <c r="BM14" s="1">
        <v>0.69943208877980401</v>
      </c>
      <c r="BN14" s="1">
        <v>2.4800438715859099</v>
      </c>
      <c r="BO14" s="1">
        <v>0.82483755877558096</v>
      </c>
      <c r="BP14" s="1">
        <v>1.56616646802699</v>
      </c>
      <c r="BQ14" s="1">
        <v>6.8386552259361597</v>
      </c>
      <c r="BR14" s="1" t="s">
        <v>485</v>
      </c>
      <c r="BS14" s="1">
        <v>5.0870257060988598E-2</v>
      </c>
      <c r="BT14" s="1">
        <v>1.4145397955480301</v>
      </c>
      <c r="BU14" s="1">
        <v>1.7874965105993701</v>
      </c>
      <c r="BV14" s="1" t="s">
        <v>485</v>
      </c>
      <c r="BW14" s="1">
        <v>1.3256480518493901</v>
      </c>
      <c r="BX14" s="1">
        <v>1.4668735612102699</v>
      </c>
      <c r="BY14" s="1">
        <v>1.38916009356596</v>
      </c>
      <c r="BZ14" s="1" t="s">
        <v>485</v>
      </c>
      <c r="CA14" s="1" t="s">
        <v>485</v>
      </c>
      <c r="CB14" s="1">
        <v>0.65028922191669303</v>
      </c>
      <c r="CC14" s="1">
        <v>0.366472525726041</v>
      </c>
      <c r="CD14" s="1">
        <v>1.5408205178477701</v>
      </c>
      <c r="CE14" s="1">
        <v>4.25729915148003</v>
      </c>
      <c r="CF14" s="1" t="s">
        <v>485</v>
      </c>
      <c r="CG14" s="1">
        <v>2.71770027261491</v>
      </c>
      <c r="CH14" s="1">
        <v>1.7537265122816399</v>
      </c>
      <c r="CI14" s="1">
        <v>4.7186269446765898</v>
      </c>
      <c r="CJ14" s="1">
        <v>0.76453192030096595</v>
      </c>
      <c r="CK14" s="1">
        <v>2.1790460370656901</v>
      </c>
      <c r="CL14" s="1">
        <v>1.3748966911734899</v>
      </c>
      <c r="CM14" s="1">
        <v>0.64773431326092701</v>
      </c>
      <c r="CN14" s="1">
        <v>0.81831270818242396</v>
      </c>
      <c r="CO14" s="1">
        <v>9.1259303342985501</v>
      </c>
      <c r="CP14" s="1">
        <v>0.75120023576999895</v>
      </c>
      <c r="CQ14" s="1">
        <v>8.8035457216985899E-2</v>
      </c>
      <c r="CR14" s="1" t="s">
        <v>485</v>
      </c>
      <c r="CS14" s="1">
        <v>2.10765799024687</v>
      </c>
      <c r="CT14" s="1">
        <v>1.3028774965940799</v>
      </c>
      <c r="CU14" s="1">
        <v>2.50112681944344</v>
      </c>
      <c r="CV14" s="1">
        <v>10.6523342855034</v>
      </c>
      <c r="CW14" s="1">
        <v>1.83659820467338</v>
      </c>
      <c r="CX14" s="1">
        <v>0.77550947245400104</v>
      </c>
      <c r="CY14" s="1">
        <v>3.2881256871325899</v>
      </c>
      <c r="CZ14" s="1">
        <v>2.86514752025507</v>
      </c>
      <c r="DA14" s="1">
        <v>0.96261445481477403</v>
      </c>
      <c r="DB14" s="1">
        <v>1.42692400037203</v>
      </c>
      <c r="DC14" s="1">
        <v>1.3645298063289699</v>
      </c>
      <c r="DD14" s="1">
        <v>1.2524910398951401</v>
      </c>
      <c r="DE14" s="1">
        <v>10.2350514143984</v>
      </c>
      <c r="DF14" s="1">
        <v>1.24095925467239</v>
      </c>
      <c r="DG14" s="1">
        <v>3.5565733605630099</v>
      </c>
      <c r="DH14" s="1">
        <v>7.3970147194019802</v>
      </c>
      <c r="DI14" s="1">
        <v>0.84475730685559303</v>
      </c>
      <c r="DJ14" s="1">
        <v>2.07460936456545</v>
      </c>
      <c r="DK14" s="1">
        <v>1.00048267990496</v>
      </c>
      <c r="DL14" s="1">
        <v>2.3416531154379299</v>
      </c>
      <c r="DM14" s="1">
        <v>0.76666330536112504</v>
      </c>
      <c r="DN14" s="1" t="s">
        <v>485</v>
      </c>
      <c r="DO14" s="1">
        <v>1.1507873333099099</v>
      </c>
      <c r="DP14" s="1">
        <v>1.0340834390223299</v>
      </c>
      <c r="DQ14" s="1">
        <v>1.61090002105545</v>
      </c>
      <c r="DR14" s="1">
        <v>1.1843290306305601</v>
      </c>
      <c r="DS14" s="1">
        <v>1.7862420129107499</v>
      </c>
      <c r="DT14" s="1">
        <v>1.4897966746942399</v>
      </c>
      <c r="DU14" s="1">
        <v>2.1762462273233298</v>
      </c>
      <c r="DV14" s="1">
        <v>3.9703033862730002</v>
      </c>
      <c r="DW14" s="1">
        <v>3.5658828282681601</v>
      </c>
      <c r="DX14" s="1">
        <v>3.2939682160418999</v>
      </c>
      <c r="DY14" s="1">
        <v>1.4281831644762799</v>
      </c>
      <c r="DZ14" s="1">
        <v>1.5860561730670499</v>
      </c>
      <c r="EA14" s="1">
        <v>1.84007803284932</v>
      </c>
      <c r="EB14" s="1">
        <v>1.4454432106299799</v>
      </c>
      <c r="EC14" s="1">
        <v>1.44803599617257</v>
      </c>
      <c r="ED14" s="1" t="s">
        <v>485</v>
      </c>
      <c r="EE14" s="1">
        <v>1.12068804890243</v>
      </c>
      <c r="EF14" s="1">
        <v>2.7282000068931</v>
      </c>
      <c r="EG14" s="1">
        <v>1.05658561367315</v>
      </c>
      <c r="EH14" s="1">
        <v>1.3628673162628899</v>
      </c>
      <c r="EI14" s="1">
        <v>0.60166427922494004</v>
      </c>
      <c r="EJ14" s="1">
        <v>4.0876963960596804</v>
      </c>
      <c r="EK14" s="1">
        <v>1.13561102230193</v>
      </c>
      <c r="EL14" s="1">
        <v>19.160575663255401</v>
      </c>
      <c r="EM14" s="1">
        <v>3.28297951467448</v>
      </c>
      <c r="EN14" s="1">
        <v>3.6526322872451402</v>
      </c>
      <c r="EO14" s="1">
        <v>0.33142919766429702</v>
      </c>
      <c r="EP14" s="1">
        <v>4.1783047405555296</v>
      </c>
      <c r="EQ14" s="1">
        <v>4.21967939742611</v>
      </c>
      <c r="ER14" s="1">
        <v>1.6870878413266399</v>
      </c>
      <c r="ES14" s="1">
        <v>0.84726945440835</v>
      </c>
      <c r="ET14" s="1">
        <v>1.8296641498364099</v>
      </c>
      <c r="EU14" s="1" t="s">
        <v>485</v>
      </c>
      <c r="EV14" s="1">
        <v>3.0483437756302201</v>
      </c>
      <c r="EW14" s="1">
        <v>1.5407593448156001</v>
      </c>
      <c r="EX14" s="1">
        <v>7.7023261527759299</v>
      </c>
      <c r="EY14" s="1">
        <v>1.2072946980416399</v>
      </c>
      <c r="EZ14" s="1">
        <v>0.82966281910329598</v>
      </c>
      <c r="FA14" s="1">
        <v>1.18445132746133</v>
      </c>
      <c r="FB14" s="1" t="s">
        <v>485</v>
      </c>
      <c r="FC14" s="1" t="s">
        <v>485</v>
      </c>
      <c r="FD14" s="1" t="s">
        <v>485</v>
      </c>
      <c r="FE14" s="1" t="s">
        <v>485</v>
      </c>
      <c r="FF14" s="1">
        <v>1.29808513348062</v>
      </c>
      <c r="FG14" s="1">
        <v>0.407073607568669</v>
      </c>
      <c r="FH14" s="1">
        <v>0.21993283376828701</v>
      </c>
      <c r="FI14" s="1">
        <v>2.0558350477216099</v>
      </c>
      <c r="FJ14" s="1" t="s">
        <v>485</v>
      </c>
      <c r="FK14" s="1">
        <v>0.201985684456811</v>
      </c>
      <c r="FL14" s="1" t="s">
        <v>485</v>
      </c>
      <c r="FM14" s="1">
        <v>1.4627381962588299</v>
      </c>
      <c r="FN14" s="1" t="s">
        <v>485</v>
      </c>
      <c r="FO14" s="1">
        <v>0.86296363667082399</v>
      </c>
      <c r="FP14" s="1">
        <v>0.35189943890981201</v>
      </c>
      <c r="FQ14" s="1">
        <v>2.5793030400235302</v>
      </c>
      <c r="FR14" s="1">
        <v>2.1094769433320799</v>
      </c>
      <c r="FS14" s="1">
        <v>6.1976058196340302</v>
      </c>
      <c r="FT14" s="1">
        <v>0.50938362769092604</v>
      </c>
      <c r="FU14" s="1">
        <v>1.0775691777178</v>
      </c>
      <c r="FV14" s="1">
        <v>4.1107794617919202</v>
      </c>
      <c r="FW14" s="1">
        <v>1.50289199554463</v>
      </c>
      <c r="FX14" s="1">
        <v>1.61993161301456</v>
      </c>
      <c r="FY14" s="1">
        <v>3.2063594769077799</v>
      </c>
      <c r="FZ14" s="1" t="s">
        <v>485</v>
      </c>
      <c r="GA14" s="1" t="s">
        <v>485</v>
      </c>
      <c r="GB14" s="1">
        <v>0.61356167028804598</v>
      </c>
      <c r="GC14" s="1">
        <v>1.0386378309758899</v>
      </c>
      <c r="GD14" s="1" t="s">
        <v>485</v>
      </c>
      <c r="GE14" s="1" t="s">
        <v>485</v>
      </c>
      <c r="GF14" s="1" t="s">
        <v>485</v>
      </c>
      <c r="GG14" s="1" t="s">
        <v>485</v>
      </c>
      <c r="GH14" s="1" t="s">
        <v>485</v>
      </c>
      <c r="GI14" s="1" t="s">
        <v>485</v>
      </c>
      <c r="GJ14" s="1" t="s">
        <v>485</v>
      </c>
      <c r="GK14" s="1" t="s">
        <v>485</v>
      </c>
      <c r="GL14" s="1" t="s">
        <v>485</v>
      </c>
      <c r="GM14" s="1" t="s">
        <v>485</v>
      </c>
      <c r="GN14" s="1" t="s">
        <v>485</v>
      </c>
      <c r="GO14" s="1" t="s">
        <v>485</v>
      </c>
      <c r="GP14" s="1" t="s">
        <v>485</v>
      </c>
      <c r="GQ14" s="1" t="s">
        <v>485</v>
      </c>
      <c r="GR14" s="1" t="s">
        <v>485</v>
      </c>
      <c r="GS14" s="1" t="s">
        <v>485</v>
      </c>
      <c r="GT14" s="1" t="s">
        <v>485</v>
      </c>
      <c r="GU14" s="1" t="s">
        <v>485</v>
      </c>
      <c r="GV14" s="1" t="s">
        <v>485</v>
      </c>
      <c r="GW14" s="1" t="s">
        <v>485</v>
      </c>
      <c r="GX14" s="1" t="s">
        <v>485</v>
      </c>
      <c r="GY14" s="1" t="s">
        <v>485</v>
      </c>
      <c r="GZ14" s="1" t="s">
        <v>485</v>
      </c>
      <c r="HA14" s="1" t="s">
        <v>485</v>
      </c>
      <c r="HB14" s="1" t="s">
        <v>485</v>
      </c>
      <c r="HC14" s="1" t="s">
        <v>485</v>
      </c>
      <c r="HD14" s="1" t="s">
        <v>485</v>
      </c>
      <c r="HE14" s="1" t="s">
        <v>485</v>
      </c>
      <c r="HF14" s="1" t="s">
        <v>485</v>
      </c>
      <c r="HG14" s="1" t="s">
        <v>485</v>
      </c>
      <c r="HH14" s="1" t="s">
        <v>485</v>
      </c>
      <c r="HI14" s="1" t="s">
        <v>485</v>
      </c>
      <c r="HJ14" s="1" t="s">
        <v>485</v>
      </c>
      <c r="HK14" s="1" t="s">
        <v>485</v>
      </c>
      <c r="HL14" s="1" t="s">
        <v>485</v>
      </c>
      <c r="HM14" s="1" t="s">
        <v>485</v>
      </c>
      <c r="HN14" s="1" t="s">
        <v>485</v>
      </c>
      <c r="HO14" s="1" t="s">
        <v>485</v>
      </c>
      <c r="HP14" s="1" t="s">
        <v>485</v>
      </c>
      <c r="HQ14" s="1" t="s">
        <v>485</v>
      </c>
      <c r="HR14" s="1" t="s">
        <v>485</v>
      </c>
      <c r="HS14" s="1" t="s">
        <v>485</v>
      </c>
      <c r="HT14" s="1" t="s">
        <v>485</v>
      </c>
      <c r="HU14" s="1" t="s">
        <v>485</v>
      </c>
      <c r="HV14" s="1" t="s">
        <v>485</v>
      </c>
      <c r="HW14" s="1" t="s">
        <v>485</v>
      </c>
      <c r="HX14" s="1" t="s">
        <v>485</v>
      </c>
      <c r="HY14" s="1" t="s">
        <v>485</v>
      </c>
      <c r="HZ14" s="1" t="s">
        <v>485</v>
      </c>
      <c r="IA14" s="1" t="s">
        <v>485</v>
      </c>
      <c r="IB14" s="1" t="s">
        <v>485</v>
      </c>
      <c r="IC14" s="1" t="s">
        <v>485</v>
      </c>
      <c r="ID14" s="1" t="s">
        <v>485</v>
      </c>
      <c r="IE14" s="1" t="s">
        <v>485</v>
      </c>
      <c r="IF14" s="1" t="s">
        <v>485</v>
      </c>
      <c r="IG14" s="1" t="s">
        <v>485</v>
      </c>
      <c r="IH14" s="1" t="s">
        <v>485</v>
      </c>
      <c r="II14" s="1" t="s">
        <v>485</v>
      </c>
      <c r="IJ14" s="1" t="s">
        <v>485</v>
      </c>
      <c r="IK14" s="1" t="s">
        <v>485</v>
      </c>
      <c r="IL14" s="1" t="s">
        <v>485</v>
      </c>
      <c r="IM14" s="1" t="s">
        <v>485</v>
      </c>
      <c r="IN14" s="1" t="s">
        <v>485</v>
      </c>
      <c r="IO14" s="1" t="s">
        <v>485</v>
      </c>
      <c r="IP14" s="1" t="s">
        <v>485</v>
      </c>
      <c r="IQ14" s="1" t="s">
        <v>485</v>
      </c>
      <c r="IR14" s="1" t="s">
        <v>485</v>
      </c>
      <c r="IS14" s="1" t="s">
        <v>485</v>
      </c>
      <c r="IT14" s="1" t="s">
        <v>485</v>
      </c>
      <c r="IU14" s="1" t="s">
        <v>485</v>
      </c>
      <c r="IV14" s="1" t="s">
        <v>485</v>
      </c>
      <c r="IW14" s="1" t="s">
        <v>485</v>
      </c>
      <c r="IX14" s="1" t="s">
        <v>485</v>
      </c>
      <c r="IY14" s="1" t="s">
        <v>485</v>
      </c>
      <c r="IZ14" s="1" t="s">
        <v>485</v>
      </c>
      <c r="JA14" s="1" t="s">
        <v>485</v>
      </c>
      <c r="JB14" s="1" t="s">
        <v>485</v>
      </c>
      <c r="JC14" s="1" t="s">
        <v>485</v>
      </c>
      <c r="JD14" s="1" t="s">
        <v>485</v>
      </c>
      <c r="JE14" s="1" t="s">
        <v>485</v>
      </c>
      <c r="JF14" s="1" t="s">
        <v>485</v>
      </c>
      <c r="JG14" s="1" t="s">
        <v>485</v>
      </c>
      <c r="JH14" s="1">
        <v>0.76251719471784496</v>
      </c>
      <c r="JI14" s="1">
        <v>0.45073330277866402</v>
      </c>
      <c r="JJ14" s="1">
        <v>0.18571849342938099</v>
      </c>
      <c r="JK14" s="1">
        <v>0.37917868108526698</v>
      </c>
      <c r="JL14" s="1" t="s">
        <v>485</v>
      </c>
      <c r="JM14" s="1">
        <v>0.626966217890918</v>
      </c>
      <c r="JN14" s="1">
        <v>0.22968896700295299</v>
      </c>
      <c r="JO14" s="1">
        <v>0.59956384910217997</v>
      </c>
      <c r="JP14" s="1">
        <v>0.24318878545021599</v>
      </c>
      <c r="JQ14" s="1">
        <v>0.57916150913085596</v>
      </c>
      <c r="JR14" s="1">
        <v>0.12091017365321299</v>
      </c>
      <c r="JS14" s="1">
        <v>0.25074328464423901</v>
      </c>
      <c r="JT14" s="1">
        <v>0.73345572007114401</v>
      </c>
      <c r="JU14" s="1">
        <v>0.79009956786862401</v>
      </c>
      <c r="JV14" s="1">
        <v>0.55158966329416204</v>
      </c>
      <c r="JW14" s="1" t="s">
        <v>485</v>
      </c>
      <c r="JX14" s="1">
        <v>0.26498457306593098</v>
      </c>
      <c r="JY14" s="1" t="s">
        <v>485</v>
      </c>
      <c r="JZ14" s="1">
        <v>0.201373917383949</v>
      </c>
      <c r="KA14" s="1">
        <v>0.66355599157754197</v>
      </c>
      <c r="KB14" s="1">
        <v>0.35054832133563502</v>
      </c>
      <c r="KC14" s="1">
        <v>0.36166912652101002</v>
      </c>
      <c r="KD14" s="1">
        <v>0.35621865715517398</v>
      </c>
      <c r="KE14" s="1">
        <v>0.56010265257286795</v>
      </c>
      <c r="KF14" s="1">
        <v>0.65712032682277799</v>
      </c>
      <c r="KG14" s="1">
        <v>0.80382384748637103</v>
      </c>
      <c r="KH14" s="1">
        <v>1.56576468665459</v>
      </c>
      <c r="KI14" s="1">
        <v>0.13024750161006499</v>
      </c>
      <c r="KJ14" s="1">
        <v>0.67223266588729302</v>
      </c>
      <c r="KK14" s="1">
        <v>0.57862161703358705</v>
      </c>
      <c r="KL14" s="1">
        <v>0.141088478199142</v>
      </c>
      <c r="KM14" s="1">
        <v>0.63430254327688795</v>
      </c>
      <c r="KN14" s="1" t="s">
        <v>485</v>
      </c>
      <c r="KO14" s="1">
        <v>0.62084833952875196</v>
      </c>
      <c r="KP14" s="1">
        <v>0.61333556320358096</v>
      </c>
      <c r="KQ14" s="1">
        <v>0.82911481809579002</v>
      </c>
      <c r="KR14" s="1">
        <v>1.3737625240276401</v>
      </c>
      <c r="KS14" s="1">
        <v>0.92128441578867304</v>
      </c>
      <c r="KT14" s="1">
        <v>0.87965115574173702</v>
      </c>
      <c r="KU14" s="1">
        <v>0.78794649128155603</v>
      </c>
      <c r="KV14" s="1">
        <v>0.54990536858329397</v>
      </c>
      <c r="KW14" s="1">
        <v>0.30272686698456702</v>
      </c>
      <c r="KX14" s="1">
        <v>0.318946124990719</v>
      </c>
      <c r="KY14" s="1">
        <v>1.4880389957690801</v>
      </c>
      <c r="KZ14" s="1" t="s">
        <v>485</v>
      </c>
      <c r="LA14" s="1">
        <v>1.02664509543848</v>
      </c>
      <c r="LB14" s="1" t="s">
        <v>485</v>
      </c>
      <c r="LC14" s="1">
        <v>0.65247119734349801</v>
      </c>
      <c r="LD14" s="1">
        <v>0.52240475200980496</v>
      </c>
      <c r="LE14" s="1">
        <v>0.44393199951571799</v>
      </c>
      <c r="LF14" s="1">
        <v>0.35667711770358501</v>
      </c>
      <c r="LG14" s="1">
        <v>0.59209804297205004</v>
      </c>
      <c r="LH14" s="1" t="s">
        <v>485</v>
      </c>
      <c r="LI14" s="1">
        <v>0.35128323085993302</v>
      </c>
      <c r="LJ14" s="1">
        <v>0.75054896467229903</v>
      </c>
      <c r="LK14" s="1">
        <v>0.41251697894460998</v>
      </c>
      <c r="LL14" s="1">
        <v>0.59510880687179002</v>
      </c>
      <c r="LM14" s="1">
        <v>0.97656741441237804</v>
      </c>
      <c r="LN14" s="1">
        <v>0.58381179501592795</v>
      </c>
      <c r="LO14" s="1" t="s">
        <v>485</v>
      </c>
      <c r="LP14" s="1">
        <v>1.6713011942698</v>
      </c>
      <c r="LQ14" s="1">
        <v>0.39699434695916602</v>
      </c>
      <c r="LR14" s="1">
        <v>0.44818713892963902</v>
      </c>
      <c r="LS14" s="1">
        <v>0.50569774231812104</v>
      </c>
      <c r="LT14" s="1">
        <v>0.74822668305987705</v>
      </c>
      <c r="LU14" s="1">
        <v>0.599789531825205</v>
      </c>
      <c r="LV14" s="1">
        <v>0.95524276907155203</v>
      </c>
      <c r="LW14" s="1" t="s">
        <v>485</v>
      </c>
      <c r="LX14" s="1">
        <v>0.64163159235644596</v>
      </c>
      <c r="LY14" s="1">
        <v>0.53794370965954297</v>
      </c>
      <c r="LZ14" s="1">
        <v>1.17105639637951</v>
      </c>
      <c r="MA14" s="1">
        <v>0.77250679646308595</v>
      </c>
      <c r="MB14" s="1">
        <v>0.82971930403251204</v>
      </c>
      <c r="MC14" s="1">
        <v>0.60605215806395996</v>
      </c>
      <c r="MD14" s="1" t="s">
        <v>485</v>
      </c>
      <c r="ME14" s="1" t="s">
        <v>485</v>
      </c>
      <c r="MF14" s="1">
        <v>0.58379871145140505</v>
      </c>
      <c r="MG14" s="1">
        <v>0.60315782950605701</v>
      </c>
      <c r="MH14" s="1">
        <v>0.59234131995982298</v>
      </c>
      <c r="MI14" s="1">
        <v>0.64622671874403104</v>
      </c>
      <c r="MJ14" s="1">
        <v>0.60014804344332795</v>
      </c>
      <c r="MK14" s="1">
        <v>0.77866939689334103</v>
      </c>
      <c r="ML14" s="1">
        <v>0.56182130786154505</v>
      </c>
      <c r="MM14" s="1">
        <v>0.73366839239944603</v>
      </c>
      <c r="MN14" s="1" t="s">
        <v>485</v>
      </c>
      <c r="MO14" s="1">
        <v>0.64260400510947802</v>
      </c>
      <c r="MP14" s="1">
        <v>0.66297060449970402</v>
      </c>
      <c r="MQ14" s="1">
        <v>1.44817101367437</v>
      </c>
      <c r="MR14" s="1">
        <v>1.3043144878461601</v>
      </c>
      <c r="MS14" s="1">
        <v>1.02068769835992</v>
      </c>
      <c r="MT14" s="1">
        <v>0.56913786733718896</v>
      </c>
      <c r="MU14" s="1">
        <v>0.50931637399253005</v>
      </c>
      <c r="MV14" s="1">
        <v>0.479800774572753</v>
      </c>
      <c r="MW14" s="1" t="s">
        <v>485</v>
      </c>
      <c r="MX14" s="1">
        <v>0.33679272794229498</v>
      </c>
      <c r="MY14" s="1">
        <v>0.59077798328112996</v>
      </c>
      <c r="MZ14" s="1">
        <v>0.69501419371883899</v>
      </c>
      <c r="NA14" s="1">
        <v>0.76739410015276399</v>
      </c>
      <c r="NB14" s="1">
        <v>0.887323953740495</v>
      </c>
      <c r="NC14" s="1">
        <v>0.59111341843189502</v>
      </c>
      <c r="ND14" s="1">
        <v>0.64588425537301997</v>
      </c>
      <c r="NE14" s="1">
        <v>0.37362334128212998</v>
      </c>
      <c r="NF14" s="1">
        <v>0.94931878170800499</v>
      </c>
      <c r="NG14" s="1">
        <v>1.02829785395539</v>
      </c>
      <c r="NH14" s="1">
        <v>0.27066392944810402</v>
      </c>
      <c r="NI14" s="1">
        <v>0.74505587902523296</v>
      </c>
      <c r="NJ14" s="1" t="s">
        <v>485</v>
      </c>
      <c r="NK14" s="1">
        <v>0.61788677582821605</v>
      </c>
      <c r="NL14" s="1">
        <v>0.116112816123959</v>
      </c>
      <c r="NM14" s="1">
        <v>0.83379437149267299</v>
      </c>
      <c r="NN14" s="1" t="s">
        <v>485</v>
      </c>
      <c r="NO14" s="1">
        <v>2.93311183341874</v>
      </c>
      <c r="NP14" s="1">
        <v>1.5253926715314601</v>
      </c>
      <c r="NQ14" s="1">
        <v>0.47826599072882198</v>
      </c>
      <c r="NR14" s="1" t="s">
        <v>485</v>
      </c>
      <c r="NS14" s="1">
        <v>0.32144151899969697</v>
      </c>
      <c r="NT14" s="1">
        <v>0.54028130787719197</v>
      </c>
      <c r="NU14" s="1">
        <v>0.469573325965223</v>
      </c>
      <c r="NV14" s="1">
        <v>0.68552252603603503</v>
      </c>
      <c r="NW14" s="1">
        <v>0.872535016549007</v>
      </c>
      <c r="NX14" s="1" t="s">
        <v>485</v>
      </c>
      <c r="NY14" s="1">
        <v>0.41221332554485102</v>
      </c>
      <c r="NZ14" s="1">
        <v>0.82593510882900101</v>
      </c>
      <c r="OA14" s="1">
        <v>1.1704087311221101</v>
      </c>
      <c r="OB14" s="1">
        <v>0.54868147334180395</v>
      </c>
      <c r="OC14" s="1">
        <v>1.0026433248108599</v>
      </c>
      <c r="OD14" s="1">
        <v>0.57689174691840095</v>
      </c>
      <c r="OE14" s="1">
        <v>0.42723982605765598</v>
      </c>
      <c r="OF14" s="1" t="s">
        <v>485</v>
      </c>
      <c r="OG14" s="1" t="s">
        <v>485</v>
      </c>
      <c r="OH14" s="1">
        <v>1.2970800430691301</v>
      </c>
      <c r="OI14" s="1">
        <v>0.62687890892486597</v>
      </c>
      <c r="OJ14" s="1">
        <v>0.66389445230559496</v>
      </c>
      <c r="OK14" s="1">
        <v>0.24850404532527501</v>
      </c>
      <c r="OL14" s="1">
        <v>0.72998687184761701</v>
      </c>
      <c r="OM14" s="1">
        <v>0.75973896804041596</v>
      </c>
      <c r="ON14" s="1">
        <v>1.3494371673132799</v>
      </c>
      <c r="OO14" s="1" t="s">
        <v>485</v>
      </c>
      <c r="OP14" s="1">
        <v>0.79626548584548895</v>
      </c>
      <c r="OQ14" s="1" t="s">
        <v>485</v>
      </c>
      <c r="OR14" s="1" t="s">
        <v>485</v>
      </c>
      <c r="OS14" s="1" t="s">
        <v>485</v>
      </c>
      <c r="OT14" s="1" t="s">
        <v>485</v>
      </c>
      <c r="OU14" s="1" t="s">
        <v>485</v>
      </c>
      <c r="OV14" s="1" t="s">
        <v>485</v>
      </c>
      <c r="OW14" s="1" t="s">
        <v>485</v>
      </c>
      <c r="OX14" s="1" t="s">
        <v>485</v>
      </c>
      <c r="OY14" s="1" t="s">
        <v>485</v>
      </c>
      <c r="OZ14" s="1" t="s">
        <v>485</v>
      </c>
      <c r="PA14" s="1" t="s">
        <v>485</v>
      </c>
      <c r="PB14" s="1" t="s">
        <v>485</v>
      </c>
      <c r="PC14" s="1" t="s">
        <v>485</v>
      </c>
      <c r="PD14" s="1" t="s">
        <v>485</v>
      </c>
      <c r="PE14" s="1" t="s">
        <v>485</v>
      </c>
      <c r="PF14" s="1" t="s">
        <v>485</v>
      </c>
      <c r="PG14" s="1" t="s">
        <v>485</v>
      </c>
      <c r="PH14" s="1" t="s">
        <v>485</v>
      </c>
      <c r="PI14" s="1">
        <v>2.0536785931776098</v>
      </c>
      <c r="PJ14" s="1" t="s">
        <v>485</v>
      </c>
      <c r="PK14" s="1" t="s">
        <v>485</v>
      </c>
      <c r="PL14" s="1" t="s">
        <v>485</v>
      </c>
      <c r="PM14" s="1" t="s">
        <v>485</v>
      </c>
      <c r="PN14" s="1" t="s">
        <v>485</v>
      </c>
      <c r="PO14" s="1">
        <v>0.12770975319473801</v>
      </c>
      <c r="PP14" s="1" t="s">
        <v>485</v>
      </c>
      <c r="PQ14" s="1" t="s">
        <v>485</v>
      </c>
      <c r="PR14" s="1" t="s">
        <v>485</v>
      </c>
      <c r="PS14" s="1" t="s">
        <v>485</v>
      </c>
      <c r="PT14" s="1" t="s">
        <v>485</v>
      </c>
      <c r="PU14" s="1" t="s">
        <v>485</v>
      </c>
      <c r="PV14" s="1" t="s">
        <v>485</v>
      </c>
      <c r="PW14" s="1" t="s">
        <v>485</v>
      </c>
      <c r="PX14" s="1" t="s">
        <v>485</v>
      </c>
      <c r="PY14" s="1" t="s">
        <v>485</v>
      </c>
      <c r="PZ14" s="1">
        <v>0.49750055382184399</v>
      </c>
      <c r="QA14" s="1">
        <v>1.0856619315762901</v>
      </c>
    </row>
    <row r="15" spans="1:443" x14ac:dyDescent="0.25">
      <c r="A15" s="10">
        <v>20.67</v>
      </c>
      <c r="B15" s="13">
        <f t="shared" si="0"/>
        <v>90.502793296089393</v>
      </c>
      <c r="C15" s="1">
        <v>0.99005976428387399</v>
      </c>
      <c r="D15" s="1">
        <v>0.389023642737094</v>
      </c>
      <c r="E15" s="1">
        <v>2.0696920940966401</v>
      </c>
      <c r="F15" s="1">
        <v>1.3042831615369801</v>
      </c>
      <c r="G15" s="1">
        <v>0.17654295657244101</v>
      </c>
      <c r="H15" s="1">
        <v>7.4435449493065597</v>
      </c>
      <c r="I15" s="1">
        <v>0.90781250223191401</v>
      </c>
      <c r="J15" s="1">
        <v>2.31444287459649</v>
      </c>
      <c r="K15" s="1">
        <v>1.4436834684747499</v>
      </c>
      <c r="L15" s="1">
        <v>3.6644882567830002</v>
      </c>
      <c r="M15" s="1">
        <v>3.6935036443996001</v>
      </c>
      <c r="N15" s="1">
        <v>1.09650939827643</v>
      </c>
      <c r="O15" s="1">
        <v>1.87684816348121</v>
      </c>
      <c r="P15" s="1">
        <v>1.8677685001004001</v>
      </c>
      <c r="Q15" s="1">
        <v>0.87982687670923998</v>
      </c>
      <c r="R15" s="1">
        <v>1.9227990543551099</v>
      </c>
      <c r="S15" s="1">
        <v>3.2844253048233099</v>
      </c>
      <c r="T15" s="1">
        <v>1.2121182117442599</v>
      </c>
      <c r="U15" s="1">
        <v>0.689511802414282</v>
      </c>
      <c r="V15" s="1">
        <v>0.87528442330409295</v>
      </c>
      <c r="W15" s="1">
        <v>1.3392058328833001</v>
      </c>
      <c r="X15" s="1">
        <v>0.73651638427090704</v>
      </c>
      <c r="Y15" s="1">
        <v>0.57889426243747999</v>
      </c>
      <c r="Z15" s="1">
        <v>0.52936909462662796</v>
      </c>
      <c r="AA15" s="1" t="s">
        <v>485</v>
      </c>
      <c r="AB15" s="1">
        <v>0.59838319285133701</v>
      </c>
      <c r="AC15" s="1">
        <v>4.4351510390423599</v>
      </c>
      <c r="AD15" s="1">
        <v>7.4794366262246295E-2</v>
      </c>
      <c r="AE15" s="1">
        <v>0.87210639234425102</v>
      </c>
      <c r="AF15" s="1">
        <v>0.29429875621143697</v>
      </c>
      <c r="AG15" s="1">
        <v>1.5157546112124001</v>
      </c>
      <c r="AH15" s="1" t="s">
        <v>485</v>
      </c>
      <c r="AI15" s="1">
        <v>1.6270814746926301</v>
      </c>
      <c r="AJ15" s="1">
        <v>0.25566108875808602</v>
      </c>
      <c r="AK15" s="1">
        <v>0.90306704117533698</v>
      </c>
      <c r="AL15" s="1" t="s">
        <v>485</v>
      </c>
      <c r="AM15" s="1">
        <v>1.0901566631889099</v>
      </c>
      <c r="AN15" s="1">
        <v>0.11090191468209699</v>
      </c>
      <c r="AO15" s="1" t="s">
        <v>485</v>
      </c>
      <c r="AP15" s="1">
        <v>0.75867697319920302</v>
      </c>
      <c r="AQ15" s="1">
        <v>1.1024588996537299</v>
      </c>
      <c r="AR15" s="1">
        <v>4.1218024037092897</v>
      </c>
      <c r="AS15" s="1">
        <v>4.3246532496228802</v>
      </c>
      <c r="AT15" s="1">
        <v>3.3228613782586698</v>
      </c>
      <c r="AU15" s="1">
        <v>3.5038600961250901</v>
      </c>
      <c r="AV15" s="1">
        <v>5.2515822207571601</v>
      </c>
      <c r="AW15" s="1">
        <v>2.9271266488061398</v>
      </c>
      <c r="AX15" s="1">
        <v>6.4653542042813399</v>
      </c>
      <c r="AY15" s="1">
        <v>1.8537518410957801</v>
      </c>
      <c r="AZ15" s="1">
        <v>5.4251533327090398</v>
      </c>
      <c r="BA15" s="1">
        <v>2.9764842347246598</v>
      </c>
      <c r="BB15" s="1">
        <v>11.075063250030199</v>
      </c>
      <c r="BC15" s="1">
        <v>3.4072989010749399</v>
      </c>
      <c r="BD15" s="1">
        <v>1.79474948213705</v>
      </c>
      <c r="BE15" s="1">
        <v>3.0760668073875799</v>
      </c>
      <c r="BF15" s="1">
        <v>4.8000701258364904</v>
      </c>
      <c r="BG15" s="1">
        <v>3.3181046903261402</v>
      </c>
      <c r="BH15" s="1">
        <v>4.1042970231013403</v>
      </c>
      <c r="BI15" s="1">
        <v>5.6798440060898301</v>
      </c>
      <c r="BJ15" s="1">
        <v>2.0817573142808601</v>
      </c>
      <c r="BK15" s="1">
        <v>1.72468358969738</v>
      </c>
      <c r="BL15" s="1">
        <v>5.5730183039883903</v>
      </c>
      <c r="BM15" s="1">
        <v>2.0740077636432099</v>
      </c>
      <c r="BN15" s="1">
        <v>4.80313935508594</v>
      </c>
      <c r="BO15" s="1">
        <v>5.0167213451503301</v>
      </c>
      <c r="BP15" s="1">
        <v>4.7030693301355804</v>
      </c>
      <c r="BQ15" s="1">
        <v>7.1926052932410496</v>
      </c>
      <c r="BR15" s="1">
        <v>0.62129772502137504</v>
      </c>
      <c r="BS15" s="1">
        <v>0.28668814170365797</v>
      </c>
      <c r="BT15" s="1">
        <v>4.4561911263726701</v>
      </c>
      <c r="BU15" s="1">
        <v>9.1823601410961402</v>
      </c>
      <c r="BV15" s="1" t="s">
        <v>485</v>
      </c>
      <c r="BW15" s="1">
        <v>2.8758862324163399</v>
      </c>
      <c r="BX15" s="1">
        <v>5.23618703708682</v>
      </c>
      <c r="BY15" s="1">
        <v>3.7076284564674999</v>
      </c>
      <c r="BZ15" s="1" t="s">
        <v>485</v>
      </c>
      <c r="CA15" s="1" t="s">
        <v>485</v>
      </c>
      <c r="CB15" s="1">
        <v>0.40310458670511401</v>
      </c>
      <c r="CC15" s="1">
        <v>0.70120392995876701</v>
      </c>
      <c r="CD15" s="1" t="s">
        <v>485</v>
      </c>
      <c r="CE15" s="1" t="s">
        <v>485</v>
      </c>
      <c r="CF15" s="1">
        <v>4.2934453714899803</v>
      </c>
      <c r="CG15" s="1">
        <v>6.4090355718306097E-2</v>
      </c>
      <c r="CH15" s="1">
        <v>0.72086518081567896</v>
      </c>
      <c r="CI15" s="1">
        <v>0.82672983206842898</v>
      </c>
      <c r="CJ15" s="1">
        <v>0.54615898992921796</v>
      </c>
      <c r="CK15" s="1">
        <v>0.53036943101739997</v>
      </c>
      <c r="CL15" s="1">
        <v>0.986384167236247</v>
      </c>
      <c r="CM15" s="1">
        <v>1.52292759294737</v>
      </c>
      <c r="CN15" s="1">
        <v>0.62850378047290301</v>
      </c>
      <c r="CO15" s="1">
        <v>0.99038252165640095</v>
      </c>
      <c r="CP15" s="1">
        <v>0.99398707508700801</v>
      </c>
      <c r="CQ15" s="1">
        <v>8.3412386333185401E-2</v>
      </c>
      <c r="CR15" s="1">
        <v>0.59800341430077197</v>
      </c>
      <c r="CS15" s="1">
        <v>1.2612089961172801</v>
      </c>
      <c r="CT15" s="1">
        <v>0.24724367887495299</v>
      </c>
      <c r="CU15" s="1">
        <v>1.6780502516309601</v>
      </c>
      <c r="CV15" s="1">
        <v>0.93588135600108602</v>
      </c>
      <c r="CW15" s="1">
        <v>0.43008267363035102</v>
      </c>
      <c r="CX15" s="1">
        <v>3.7268288708831498</v>
      </c>
      <c r="CY15" s="1">
        <v>0.76343980464052896</v>
      </c>
      <c r="CZ15" s="1">
        <v>0.94192898277516202</v>
      </c>
      <c r="DA15" s="1">
        <v>1.19751969873761</v>
      </c>
      <c r="DB15" s="1">
        <v>3.81224623998428</v>
      </c>
      <c r="DC15" s="1">
        <v>1.4004913557530601</v>
      </c>
      <c r="DD15" s="1">
        <v>0.71441948004290301</v>
      </c>
      <c r="DE15" s="1">
        <v>2.4204094298177301</v>
      </c>
      <c r="DF15" s="1">
        <v>2.1926702207743798</v>
      </c>
      <c r="DG15" s="1">
        <v>1.0223569526762399</v>
      </c>
      <c r="DH15" s="1">
        <v>0.74554966348053398</v>
      </c>
      <c r="DI15" s="1">
        <v>0.554644291209343</v>
      </c>
      <c r="DJ15" s="1">
        <v>1.0951015699366899</v>
      </c>
      <c r="DK15" s="1">
        <v>1.36337992604352</v>
      </c>
      <c r="DL15" s="1" t="s">
        <v>485</v>
      </c>
      <c r="DM15" s="1">
        <v>8.6669577246206594E-2</v>
      </c>
      <c r="DN15" s="1">
        <v>0.36838088611171199</v>
      </c>
      <c r="DO15" s="1" t="s">
        <v>485</v>
      </c>
      <c r="DP15" s="1">
        <v>0.40752979285105401</v>
      </c>
      <c r="DQ15" s="1">
        <v>2.0309492823778501</v>
      </c>
      <c r="DR15" s="1">
        <v>1.2509512530309099</v>
      </c>
      <c r="DS15" s="1">
        <v>0.765663136102674</v>
      </c>
      <c r="DT15" s="1">
        <v>3.6144035793923299</v>
      </c>
      <c r="DU15" s="1">
        <v>0.19820736606246001</v>
      </c>
      <c r="DV15" s="1">
        <v>0.58877403750332902</v>
      </c>
      <c r="DW15" s="1">
        <v>0.85968056879395005</v>
      </c>
      <c r="DX15" s="1">
        <v>0.37235371125676398</v>
      </c>
      <c r="DY15" s="1">
        <v>1.6634617911924301</v>
      </c>
      <c r="DZ15" s="1">
        <v>0.13695927258357299</v>
      </c>
      <c r="EA15" s="1">
        <v>0.57615165378077704</v>
      </c>
      <c r="EB15" s="1">
        <v>0.58502174889037295</v>
      </c>
      <c r="EC15" s="1">
        <v>0.12615172308334899</v>
      </c>
      <c r="ED15" s="1">
        <v>1.33617561337307</v>
      </c>
      <c r="EE15" s="1">
        <v>1.5523623015421899</v>
      </c>
      <c r="EF15" s="1">
        <v>0.96629944716420002</v>
      </c>
      <c r="EG15" s="1">
        <v>1.1315587092963399</v>
      </c>
      <c r="EH15" s="1">
        <v>0.21647285397010299</v>
      </c>
      <c r="EI15" s="1">
        <v>1.15219246002829</v>
      </c>
      <c r="EJ15" s="1">
        <v>0.34737880444626701</v>
      </c>
      <c r="EK15" s="1">
        <v>0.52846651395316901</v>
      </c>
      <c r="EL15" s="1">
        <v>0.73730668646721298</v>
      </c>
      <c r="EM15" s="1">
        <v>0.21499245664559299</v>
      </c>
      <c r="EN15" s="1">
        <v>1.45174843185586</v>
      </c>
      <c r="EO15" s="1" t="s">
        <v>485</v>
      </c>
      <c r="EP15" s="1">
        <v>3.3570258946326801</v>
      </c>
      <c r="EQ15" s="1">
        <v>0.57323639781830804</v>
      </c>
      <c r="ER15" s="1">
        <v>7.3603615538573601</v>
      </c>
      <c r="ES15" s="1">
        <v>3.5820151360194199</v>
      </c>
      <c r="ET15" s="1">
        <v>0.62165663688473505</v>
      </c>
      <c r="EU15" s="1" t="s">
        <v>485</v>
      </c>
      <c r="EV15" s="1">
        <v>1.26992780716689</v>
      </c>
      <c r="EW15" s="1">
        <v>4.29059417994638</v>
      </c>
      <c r="EX15" s="1">
        <v>0.37703866191769903</v>
      </c>
      <c r="EY15" s="1">
        <v>3.55883893241475</v>
      </c>
      <c r="EZ15" s="1">
        <v>3.04523654747838</v>
      </c>
      <c r="FA15" s="1">
        <v>3.6008698974259801</v>
      </c>
      <c r="FB15" s="1">
        <v>0.41006632088334899</v>
      </c>
      <c r="FC15" s="1" t="s">
        <v>485</v>
      </c>
      <c r="FD15" s="1">
        <v>1.03506235557777</v>
      </c>
      <c r="FE15" s="1" t="s">
        <v>485</v>
      </c>
      <c r="FF15" s="1">
        <v>1.2133950338039301</v>
      </c>
      <c r="FG15" s="1">
        <v>1.42287884482613</v>
      </c>
      <c r="FH15" s="1">
        <v>2.4546176729178999</v>
      </c>
      <c r="FI15" s="1">
        <v>5.7562834744635101</v>
      </c>
      <c r="FJ15" s="1">
        <v>1.4121697976487499</v>
      </c>
      <c r="FK15" s="1" t="s">
        <v>485</v>
      </c>
      <c r="FL15" s="1">
        <v>1.0272944253104499</v>
      </c>
      <c r="FM15" s="1" t="s">
        <v>485</v>
      </c>
      <c r="FN15" s="1">
        <v>0.85627452953960503</v>
      </c>
      <c r="FO15" s="1">
        <v>0.22473580364626</v>
      </c>
      <c r="FP15" s="1">
        <v>7.0779388620247199E-2</v>
      </c>
      <c r="FQ15" s="1">
        <v>2.86377464904084</v>
      </c>
      <c r="FR15" s="1">
        <v>5.0337004403727699</v>
      </c>
      <c r="FS15" s="1">
        <v>0.287212457622254</v>
      </c>
      <c r="FT15" s="1">
        <v>0.852730391767059</v>
      </c>
      <c r="FU15" s="1">
        <v>0.41372334627149099</v>
      </c>
      <c r="FV15" s="1">
        <v>0.23999977310909901</v>
      </c>
      <c r="FW15" s="1">
        <v>0.53661479989229899</v>
      </c>
      <c r="FX15" s="1">
        <v>3.2867412196058101</v>
      </c>
      <c r="FY15" s="1">
        <v>0.82371029038964305</v>
      </c>
      <c r="FZ15" s="1">
        <v>1.09254742008589</v>
      </c>
      <c r="GA15" s="1">
        <v>3.84794140415993</v>
      </c>
      <c r="GB15" s="1">
        <v>1.1160364118513599</v>
      </c>
      <c r="GC15" s="1">
        <v>1.9072688569208001</v>
      </c>
      <c r="GD15" s="1">
        <v>1.2299346245874201</v>
      </c>
      <c r="GE15" s="1">
        <v>0.53667909263226898</v>
      </c>
      <c r="GF15" s="1">
        <v>0.89529030990536995</v>
      </c>
      <c r="GG15" s="1">
        <v>0.49391017031938</v>
      </c>
      <c r="GH15" s="1">
        <v>1.2040377522446699</v>
      </c>
      <c r="GI15" s="1">
        <v>0.55037261820919703</v>
      </c>
      <c r="GJ15" s="1">
        <v>1.30243361626737</v>
      </c>
      <c r="GK15" s="1">
        <v>2.1030693744589102</v>
      </c>
      <c r="GL15" s="1">
        <v>1.42751188290469</v>
      </c>
      <c r="GM15" s="1">
        <v>0.63876212498704799</v>
      </c>
      <c r="GN15" s="1">
        <v>5.3057716709635701</v>
      </c>
      <c r="GO15" s="1">
        <v>2.5565414758821499</v>
      </c>
      <c r="GP15" s="1">
        <v>0.514844064474279</v>
      </c>
      <c r="GQ15" s="1">
        <v>1.27219965043405</v>
      </c>
      <c r="GR15" s="1">
        <v>2.2298602048480798</v>
      </c>
      <c r="GS15" s="1">
        <v>1.1412957920190401</v>
      </c>
      <c r="GT15" s="1">
        <v>1.5212465158042301</v>
      </c>
      <c r="GU15" s="1" t="s">
        <v>485</v>
      </c>
      <c r="GV15" s="1">
        <v>2.3432573893148501</v>
      </c>
      <c r="GW15" s="1">
        <v>2.4429834208121401</v>
      </c>
      <c r="GX15" s="1">
        <v>0.53068781036618895</v>
      </c>
      <c r="GY15" s="1">
        <v>2.7535673047218601</v>
      </c>
      <c r="GZ15" s="1">
        <v>1.6361434276520099</v>
      </c>
      <c r="HA15" s="1">
        <v>3.5024992234718599</v>
      </c>
      <c r="HB15" s="1">
        <v>3.2082759772860099</v>
      </c>
      <c r="HC15" s="1">
        <v>1.2344731162715701</v>
      </c>
      <c r="HD15" s="1">
        <v>1.5315589590605301</v>
      </c>
      <c r="HE15" s="1">
        <v>1.0823659871298099</v>
      </c>
      <c r="HF15" s="1">
        <v>1.3141443161372599</v>
      </c>
      <c r="HG15" s="1">
        <v>1.67788463978117</v>
      </c>
      <c r="HH15" s="1">
        <v>1.08935991976178</v>
      </c>
      <c r="HI15" s="1">
        <v>1.71031062273672</v>
      </c>
      <c r="HJ15" s="1">
        <v>0.90269737292085594</v>
      </c>
      <c r="HK15" s="1">
        <v>2.4340151366331</v>
      </c>
      <c r="HL15" s="1">
        <v>1.6742740082940799</v>
      </c>
      <c r="HM15" s="1">
        <v>2.06845583481498</v>
      </c>
      <c r="HN15" s="1">
        <v>0.170193913446166</v>
      </c>
      <c r="HO15" s="1">
        <v>1.1101032549456</v>
      </c>
      <c r="HP15" s="1">
        <v>2.1794609650230399</v>
      </c>
      <c r="HQ15" s="1">
        <v>0.77773311314578497</v>
      </c>
      <c r="HR15" s="1">
        <v>0.71306765735613198</v>
      </c>
      <c r="HS15" s="1">
        <v>0.13506737698083901</v>
      </c>
      <c r="HT15" s="1">
        <v>1.5473303993259599</v>
      </c>
      <c r="HU15" s="1">
        <v>1.0507163067727301</v>
      </c>
      <c r="HV15" s="1">
        <v>0.74592690614492496</v>
      </c>
      <c r="HW15" s="1">
        <v>3.2276682093072702</v>
      </c>
      <c r="HX15" s="1">
        <v>0.97843845173104904</v>
      </c>
      <c r="HY15" s="1" t="s">
        <v>485</v>
      </c>
      <c r="HZ15" s="1">
        <v>0.94076500807247299</v>
      </c>
      <c r="IA15" s="1">
        <v>0.88763023327851098</v>
      </c>
      <c r="IB15" s="1">
        <v>1.41324087788571</v>
      </c>
      <c r="IC15" s="1">
        <v>0.23617504476276199</v>
      </c>
      <c r="ID15" s="1">
        <v>1.4598704108570999</v>
      </c>
      <c r="IE15" s="1">
        <v>3.4423711924320202</v>
      </c>
      <c r="IF15" s="1">
        <v>0.40206433872305603</v>
      </c>
      <c r="IG15" s="1" t="s">
        <v>485</v>
      </c>
      <c r="IH15" s="1">
        <v>0.55342898063406998</v>
      </c>
      <c r="II15" s="1" t="s">
        <v>485</v>
      </c>
      <c r="IJ15" s="1" t="s">
        <v>485</v>
      </c>
      <c r="IK15" s="1">
        <v>0.743707711531714</v>
      </c>
      <c r="IL15" s="1">
        <v>0.616513651748958</v>
      </c>
      <c r="IM15" s="1">
        <v>0.28532166427532402</v>
      </c>
      <c r="IN15" s="1">
        <v>0.21626733642964199</v>
      </c>
      <c r="IO15" s="1" t="s">
        <v>485</v>
      </c>
      <c r="IP15" s="1">
        <v>0.448584359701166</v>
      </c>
      <c r="IQ15" s="1">
        <v>0.47298608214355797</v>
      </c>
      <c r="IR15" s="1" t="s">
        <v>485</v>
      </c>
      <c r="IS15" s="1">
        <v>1.3581555725740799</v>
      </c>
      <c r="IT15" s="1">
        <v>0.55845156302319399</v>
      </c>
      <c r="IU15" s="1">
        <v>0.70810977555120203</v>
      </c>
      <c r="IV15" s="1">
        <v>0.85621534370959995</v>
      </c>
      <c r="IW15" s="1">
        <v>0.56403760318191798</v>
      </c>
      <c r="IX15" s="1">
        <v>2.2385886002320601</v>
      </c>
      <c r="IY15" s="1">
        <v>3.52849032618309</v>
      </c>
      <c r="IZ15" s="1">
        <v>0.35075388135165497</v>
      </c>
      <c r="JA15" s="1">
        <v>0.80584305621082797</v>
      </c>
      <c r="JB15" s="1" t="s">
        <v>485</v>
      </c>
      <c r="JC15" s="1">
        <v>0.477566815026299</v>
      </c>
      <c r="JD15" s="1" t="s">
        <v>485</v>
      </c>
      <c r="JE15" s="1">
        <v>0.68265002622871396</v>
      </c>
      <c r="JF15" s="1">
        <v>6.4466351526329499E-2</v>
      </c>
      <c r="JG15" s="1">
        <v>0.78515734889234001</v>
      </c>
      <c r="JH15" s="1">
        <v>0.98299765396813499</v>
      </c>
      <c r="JI15" s="1">
        <v>0.20517315976125899</v>
      </c>
      <c r="JJ15" s="1">
        <v>0.32445971118570099</v>
      </c>
      <c r="JK15" s="1">
        <v>0.35761033864483999</v>
      </c>
      <c r="JL15" s="1">
        <v>0.36249346374734498</v>
      </c>
      <c r="JM15" s="1">
        <v>0.34149485004515201</v>
      </c>
      <c r="JN15" s="1">
        <v>6.8744185617157796E-2</v>
      </c>
      <c r="JO15" s="1">
        <v>2.9833686247100402</v>
      </c>
      <c r="JP15" s="1">
        <v>0.45630071239511499</v>
      </c>
      <c r="JQ15" s="1">
        <v>0.56890437633548196</v>
      </c>
      <c r="JR15" s="1">
        <v>0.68605218994246298</v>
      </c>
      <c r="JS15" s="1">
        <v>0.23386607581341501</v>
      </c>
      <c r="JT15" s="1">
        <v>1.44430285346053</v>
      </c>
      <c r="JU15" s="1">
        <v>5.0095496007845597</v>
      </c>
      <c r="JV15" s="1">
        <v>1.6120207243572799</v>
      </c>
      <c r="JW15" s="1">
        <v>1.78793731122731</v>
      </c>
      <c r="JX15" s="1">
        <v>1.6149162374425801</v>
      </c>
      <c r="JY15" s="1">
        <v>0.163989830475399</v>
      </c>
      <c r="JZ15" s="1">
        <v>0.29155541937832802</v>
      </c>
      <c r="KA15" s="1">
        <v>3.0881534081141599</v>
      </c>
      <c r="KB15" s="1">
        <v>4.1237775666100003</v>
      </c>
      <c r="KC15" s="1">
        <v>1.48881748665044</v>
      </c>
      <c r="KD15" s="1">
        <v>1.2293634464801499</v>
      </c>
      <c r="KE15" s="1">
        <v>1.48881748665044</v>
      </c>
      <c r="KF15" s="1">
        <v>1.5554854477100499</v>
      </c>
      <c r="KG15" s="1">
        <v>0.455263530052956</v>
      </c>
      <c r="KH15" s="1">
        <v>1.0606891716017699</v>
      </c>
      <c r="KI15" s="1">
        <v>0.70988571792099397</v>
      </c>
      <c r="KJ15" s="1">
        <v>0.982246515454133</v>
      </c>
      <c r="KK15" s="1">
        <v>1.7992409437015</v>
      </c>
      <c r="KL15" s="1">
        <v>1.2911057068017899</v>
      </c>
      <c r="KM15" s="1">
        <v>0.90673122570868603</v>
      </c>
      <c r="KN15" s="1">
        <v>0.29593556200340498</v>
      </c>
      <c r="KO15" s="1">
        <v>2.3044237922116499</v>
      </c>
      <c r="KP15" s="1">
        <v>0.51255445964659896</v>
      </c>
      <c r="KQ15" s="1">
        <v>0.48794127714907098</v>
      </c>
      <c r="KR15" s="1">
        <v>0.611786249338795</v>
      </c>
      <c r="KS15" s="1">
        <v>0.70246432086733401</v>
      </c>
      <c r="KT15" s="1">
        <v>0.24845851827726101</v>
      </c>
      <c r="KU15" s="1">
        <v>1.69768152628191</v>
      </c>
      <c r="KV15" s="1">
        <v>0.90056559873346698</v>
      </c>
      <c r="KW15" s="1">
        <v>1.36614767364143</v>
      </c>
      <c r="KX15" s="1">
        <v>0.83257218222736995</v>
      </c>
      <c r="KY15" s="1">
        <v>1.45988831082343</v>
      </c>
      <c r="KZ15" s="1">
        <v>1.0244039109621099</v>
      </c>
      <c r="LA15" s="1">
        <v>4.2901330185764497</v>
      </c>
      <c r="LB15" s="1">
        <v>0.37881861430145097</v>
      </c>
      <c r="LC15" s="1">
        <v>1.5706333340429799</v>
      </c>
      <c r="LD15" s="1">
        <v>1.2549783084724599</v>
      </c>
      <c r="LE15" s="1">
        <v>0.83893793851871401</v>
      </c>
      <c r="LF15" s="1">
        <v>0.30313141731940002</v>
      </c>
      <c r="LG15" s="1">
        <v>1.19717888963743</v>
      </c>
      <c r="LH15" s="1">
        <v>0.122709024392506</v>
      </c>
      <c r="LI15" s="1">
        <v>1.2888663038672501</v>
      </c>
      <c r="LJ15" s="1">
        <v>1.87879365591058</v>
      </c>
      <c r="LK15" s="1">
        <v>2.3184574002559302</v>
      </c>
      <c r="LL15" s="1">
        <v>0.64355980239934696</v>
      </c>
      <c r="LM15" s="1">
        <v>2.7724694253762401</v>
      </c>
      <c r="LN15" s="1">
        <v>1.1060475468689399</v>
      </c>
      <c r="LO15" s="1">
        <v>1.1700595379340599</v>
      </c>
      <c r="LP15" s="1">
        <v>2.5498486763469299</v>
      </c>
      <c r="LQ15" s="1">
        <v>1.5985128682115799</v>
      </c>
      <c r="LR15" s="1">
        <v>0.86322359903014501</v>
      </c>
      <c r="LS15" s="1">
        <v>0.86973493992109296</v>
      </c>
      <c r="LT15" s="1">
        <v>1.6198779780447099</v>
      </c>
      <c r="LU15" s="1">
        <v>0.99538887634575102</v>
      </c>
      <c r="LV15" s="1">
        <v>1.9167556870132001</v>
      </c>
      <c r="LW15" s="1">
        <v>0.483445083397326</v>
      </c>
      <c r="LX15" s="1">
        <v>0.75154590670334198</v>
      </c>
      <c r="LY15" s="1">
        <v>1.3999981767190099</v>
      </c>
      <c r="LZ15" s="1">
        <v>1.9439960463406201</v>
      </c>
      <c r="MA15" s="1">
        <v>1.8563787050067</v>
      </c>
      <c r="MB15" s="1">
        <v>1.2719580954174301</v>
      </c>
      <c r="MC15" s="1">
        <v>0.70063136310276297</v>
      </c>
      <c r="MD15" s="1">
        <v>0.236736285606026</v>
      </c>
      <c r="ME15" s="1">
        <v>1.40193602858132</v>
      </c>
      <c r="MF15" s="1">
        <v>0.71351438787740795</v>
      </c>
      <c r="MG15" s="1">
        <v>2.2692877838373899</v>
      </c>
      <c r="MH15" s="1">
        <v>0.27116307762394698</v>
      </c>
      <c r="MI15" s="1">
        <v>1.5736521581010401</v>
      </c>
      <c r="MJ15" s="1">
        <v>0.83972742012718804</v>
      </c>
      <c r="MK15" s="1">
        <v>1.20618624388635</v>
      </c>
      <c r="ML15" s="1">
        <v>1.2024227384200199</v>
      </c>
      <c r="MM15" s="1">
        <v>0.99141052703122901</v>
      </c>
      <c r="MN15" s="1">
        <v>0.49498045969805998</v>
      </c>
      <c r="MO15" s="1">
        <v>3.7919072283511501</v>
      </c>
      <c r="MP15" s="1">
        <v>1.41193828873475</v>
      </c>
      <c r="MQ15" s="1">
        <v>1.89273684583612</v>
      </c>
      <c r="MR15" s="1">
        <v>0.28794583279998398</v>
      </c>
      <c r="MS15" s="1">
        <v>1.04680541276637</v>
      </c>
      <c r="MT15" s="1">
        <v>1.23543591841399</v>
      </c>
      <c r="MU15" s="1">
        <v>1.1662732410258001</v>
      </c>
      <c r="MV15" s="1">
        <v>1.39205810963277</v>
      </c>
      <c r="MW15" s="1">
        <v>0.48461318051395302</v>
      </c>
      <c r="MX15" s="1">
        <v>0.12669599394303899</v>
      </c>
      <c r="MY15" s="1">
        <v>0.359537381763127</v>
      </c>
      <c r="MZ15" s="1">
        <v>0.67397820559299604</v>
      </c>
      <c r="NA15" s="1">
        <v>0.58871256627149704</v>
      </c>
      <c r="NB15" s="1">
        <v>6.0297920084285703</v>
      </c>
      <c r="NC15" s="1">
        <v>2.0084413667680399</v>
      </c>
      <c r="ND15" s="1">
        <v>1.3819499888920499</v>
      </c>
      <c r="NE15" s="1" t="s">
        <v>485</v>
      </c>
      <c r="NF15" s="1">
        <v>1.4003737961984799</v>
      </c>
      <c r="NG15" s="1">
        <v>0.26399664133327599</v>
      </c>
      <c r="NH15" s="1">
        <v>7.0992060653041396</v>
      </c>
      <c r="NI15" s="1">
        <v>0.48828460631908299</v>
      </c>
      <c r="NJ15" s="1">
        <v>0.60820418077321203</v>
      </c>
      <c r="NK15" s="1">
        <v>0.76674917555919897</v>
      </c>
      <c r="NL15" s="1">
        <v>0.22431173329847401</v>
      </c>
      <c r="NM15" s="1">
        <v>0.49851091361750099</v>
      </c>
      <c r="NN15" s="1">
        <v>0.41583048677119999</v>
      </c>
      <c r="NO15" s="1">
        <v>1.9818170020864201</v>
      </c>
      <c r="NP15" s="1">
        <v>5.0882197818252299</v>
      </c>
      <c r="NQ15" s="1">
        <v>5.1801486800292498</v>
      </c>
      <c r="NR15" s="1">
        <v>0.16362631314418299</v>
      </c>
      <c r="NS15" s="1">
        <v>6.2148122162003103</v>
      </c>
      <c r="NT15" s="1">
        <v>2.84392103567887</v>
      </c>
      <c r="NU15" s="1">
        <v>5.6745071560542</v>
      </c>
      <c r="NV15" s="1">
        <v>2.6584631291098901</v>
      </c>
      <c r="NW15" s="1">
        <v>7.05776457173386</v>
      </c>
      <c r="NX15" s="1">
        <v>0.32314050499619801</v>
      </c>
      <c r="NY15" s="1">
        <v>2.04264750113563</v>
      </c>
      <c r="NZ15" s="1">
        <v>3.8752039068614801</v>
      </c>
      <c r="OA15" s="1">
        <v>7.6048707214822704</v>
      </c>
      <c r="OB15" s="1">
        <v>1.9066896802630999</v>
      </c>
      <c r="OC15" s="1">
        <v>7.4988241387432</v>
      </c>
      <c r="OD15" s="1">
        <v>0.65606417885712998</v>
      </c>
      <c r="OE15" s="1">
        <v>4.6453387719198602</v>
      </c>
      <c r="OF15" s="1">
        <v>7.2344287520259704E-2</v>
      </c>
      <c r="OG15" s="1">
        <v>0.57427932257038905</v>
      </c>
      <c r="OH15" s="1">
        <v>0.567638143588029</v>
      </c>
      <c r="OI15" s="1">
        <v>7.2843221590623699</v>
      </c>
      <c r="OJ15" s="1">
        <v>4.27738647998157</v>
      </c>
      <c r="OK15" s="1">
        <v>3.9767030261745799</v>
      </c>
      <c r="OL15" s="1">
        <v>6.0185049454868196</v>
      </c>
      <c r="OM15" s="1">
        <v>2.50288028946879</v>
      </c>
      <c r="ON15" s="1">
        <v>4.8232804704282302</v>
      </c>
      <c r="OO15" s="1">
        <v>0.83438781567097597</v>
      </c>
      <c r="OP15" s="1">
        <v>0.400860646557817</v>
      </c>
      <c r="OQ15" s="1">
        <v>0.213899207189061</v>
      </c>
      <c r="OR15" s="1">
        <v>1.5238546421975301</v>
      </c>
      <c r="OS15" s="1">
        <v>0.19411938257542</v>
      </c>
      <c r="OT15" s="1">
        <v>0.83834989736371102</v>
      </c>
      <c r="OU15" s="1">
        <v>0.67133456179683104</v>
      </c>
      <c r="OV15" s="1" t="s">
        <v>485</v>
      </c>
      <c r="OW15" s="1">
        <v>0.26422425483032003</v>
      </c>
      <c r="OX15" s="1">
        <v>0.50221399387894605</v>
      </c>
      <c r="OY15" s="1">
        <v>0.31030668978121301</v>
      </c>
      <c r="OZ15" s="1">
        <v>0.73707851168236505</v>
      </c>
      <c r="PA15" s="1">
        <v>0.23391587100351699</v>
      </c>
      <c r="PB15" s="1">
        <v>0.50631804649230505</v>
      </c>
      <c r="PC15" s="1">
        <v>1.71624694976075</v>
      </c>
      <c r="PD15" s="1">
        <v>0.36244254858837099</v>
      </c>
      <c r="PE15" s="1">
        <v>0.26147005628466102</v>
      </c>
      <c r="PF15" s="1">
        <v>1.06449485745996</v>
      </c>
      <c r="PG15" s="1">
        <v>0.69837467713593604</v>
      </c>
      <c r="PH15" s="1">
        <v>0.35114985176354901</v>
      </c>
      <c r="PI15" s="1">
        <v>1.9707784213745501</v>
      </c>
      <c r="PJ15" s="1">
        <v>0.24584758146629301</v>
      </c>
      <c r="PK15" s="1">
        <v>0.982127353956738</v>
      </c>
      <c r="PL15" s="1">
        <v>0.31184885491252101</v>
      </c>
      <c r="PM15" s="1">
        <v>1.02302370039057</v>
      </c>
      <c r="PN15" s="1">
        <v>0.419731993895539</v>
      </c>
      <c r="PO15" s="1" t="s">
        <v>485</v>
      </c>
      <c r="PP15" s="1">
        <v>0.28011100454759702</v>
      </c>
      <c r="PQ15" s="1">
        <v>0.84961011395242803</v>
      </c>
      <c r="PR15" s="1">
        <v>0.93498297275018805</v>
      </c>
      <c r="PS15" s="1">
        <v>0.18516669485877499</v>
      </c>
      <c r="PT15" s="1">
        <v>2.2090716946996198</v>
      </c>
      <c r="PU15" s="1">
        <v>1.0216375560626201</v>
      </c>
      <c r="PV15" s="1">
        <v>1.19001000995824</v>
      </c>
      <c r="PW15" s="1">
        <v>1.3643692970849299</v>
      </c>
      <c r="PX15" s="1">
        <v>0.60314153232878498</v>
      </c>
      <c r="PY15" s="1">
        <v>0.88137942720866802</v>
      </c>
      <c r="PZ15" s="1">
        <v>1.0863179188154799</v>
      </c>
      <c r="QA15" s="1">
        <v>1.60902579785804</v>
      </c>
    </row>
    <row r="16" spans="1:443" x14ac:dyDescent="0.25">
      <c r="A16" s="1">
        <v>21.895</v>
      </c>
      <c r="B16" s="13">
        <f t="shared" si="0"/>
        <v>80.44692737430168</v>
      </c>
      <c r="C16" s="1">
        <v>11.2100267498744</v>
      </c>
      <c r="D16" s="1">
        <v>23.927895418948701</v>
      </c>
      <c r="E16" s="1">
        <v>13.0483259654109</v>
      </c>
      <c r="F16" s="1">
        <v>6.0275865934874897</v>
      </c>
      <c r="G16" s="1">
        <v>1.09436717141979</v>
      </c>
      <c r="H16" s="1">
        <v>77.7845819667439</v>
      </c>
      <c r="I16" s="1">
        <v>4.0636484963856203</v>
      </c>
      <c r="J16" s="1">
        <v>5.6223239475350502</v>
      </c>
      <c r="K16" s="1">
        <v>2.67066708790836</v>
      </c>
      <c r="L16" s="1">
        <v>18.045502562217798</v>
      </c>
      <c r="M16" s="1" t="s">
        <v>485</v>
      </c>
      <c r="N16" s="1">
        <v>21.147619320146699</v>
      </c>
      <c r="O16" s="1" t="s">
        <v>485</v>
      </c>
      <c r="P16" s="1" t="s">
        <v>485</v>
      </c>
      <c r="Q16" s="1" t="s">
        <v>485</v>
      </c>
      <c r="R16" s="1" t="s">
        <v>485</v>
      </c>
      <c r="S16" s="1" t="s">
        <v>485</v>
      </c>
      <c r="T16" s="1">
        <v>6.5265812960888399</v>
      </c>
      <c r="U16" s="1">
        <v>28.685369539015401</v>
      </c>
      <c r="V16" s="1">
        <v>10.0578467481647</v>
      </c>
      <c r="W16" s="1" t="s">
        <v>485</v>
      </c>
      <c r="X16" s="1" t="s">
        <v>485</v>
      </c>
      <c r="Y16" s="1">
        <v>1.77583774479439</v>
      </c>
      <c r="Z16" s="1">
        <v>5.9335610794702198</v>
      </c>
      <c r="AA16" s="1" t="s">
        <v>485</v>
      </c>
      <c r="AB16" s="1">
        <v>8.5402213302779302</v>
      </c>
      <c r="AC16" s="1">
        <v>84.618619417354196</v>
      </c>
      <c r="AD16" s="1">
        <v>5.1580682321074303</v>
      </c>
      <c r="AE16" s="1">
        <v>44.364531171541699</v>
      </c>
      <c r="AF16" s="1" t="s">
        <v>485</v>
      </c>
      <c r="AG16" s="1">
        <v>16.304712220487499</v>
      </c>
      <c r="AH16" s="1" t="s">
        <v>485</v>
      </c>
      <c r="AI16" s="1">
        <v>13.0223892626995</v>
      </c>
      <c r="AJ16" s="1">
        <v>14.994947519960601</v>
      </c>
      <c r="AK16" s="1">
        <v>2.6693391580633401</v>
      </c>
      <c r="AL16" s="1">
        <v>0.68385628693501499</v>
      </c>
      <c r="AM16" s="1">
        <v>1.9923681018870101</v>
      </c>
      <c r="AN16" s="1">
        <v>14.686793772257399</v>
      </c>
      <c r="AO16" s="1" t="s">
        <v>485</v>
      </c>
      <c r="AP16" s="1">
        <v>54.754561524150901</v>
      </c>
      <c r="AQ16" s="1">
        <v>5.27308303534637</v>
      </c>
      <c r="AR16" s="1">
        <v>3.1391013710232998</v>
      </c>
      <c r="AS16" s="1">
        <v>3.5811650731025102</v>
      </c>
      <c r="AT16" s="1">
        <v>5.6138529194358497</v>
      </c>
      <c r="AU16" s="1">
        <v>4.31555867753341</v>
      </c>
      <c r="AV16" s="1">
        <v>14.343717612808</v>
      </c>
      <c r="AW16" s="1">
        <v>5.3178483736492401</v>
      </c>
      <c r="AX16" s="1">
        <v>46.409597528654203</v>
      </c>
      <c r="AY16" s="1" t="s">
        <v>485</v>
      </c>
      <c r="AZ16" s="1">
        <v>5.4190879969946604</v>
      </c>
      <c r="BA16" s="1">
        <v>2.4645274649284299</v>
      </c>
      <c r="BB16" s="1">
        <v>3.7803149248774202</v>
      </c>
      <c r="BC16" s="1">
        <v>5.9733943094900201</v>
      </c>
      <c r="BD16" s="1">
        <v>9.1734023388428092</v>
      </c>
      <c r="BE16" s="1">
        <v>3.8608222387585802</v>
      </c>
      <c r="BF16" s="1">
        <v>6.9068663929771796</v>
      </c>
      <c r="BG16" s="1">
        <v>15.059669481890101</v>
      </c>
      <c r="BH16" s="1">
        <v>1.1401799763900999</v>
      </c>
      <c r="BI16" s="1">
        <v>5.5913362873722496</v>
      </c>
      <c r="BJ16" s="1">
        <v>1.7240604875086101</v>
      </c>
      <c r="BK16" s="1">
        <v>2.6185820807376099</v>
      </c>
      <c r="BL16" s="1">
        <v>2.0763221158437202</v>
      </c>
      <c r="BM16" s="1">
        <v>7.9119281969992601</v>
      </c>
      <c r="BN16" s="1">
        <v>4.6655989940759097</v>
      </c>
      <c r="BO16" s="1">
        <v>3.1127562707838998</v>
      </c>
      <c r="BP16" s="1">
        <v>7.3894100305979604</v>
      </c>
      <c r="BQ16" s="1">
        <v>25.522006749406799</v>
      </c>
      <c r="BR16" s="1">
        <v>1.0536717546282199</v>
      </c>
      <c r="BS16" s="1">
        <v>0.96404894070255998</v>
      </c>
      <c r="BT16" s="1">
        <v>3.0893453495616998</v>
      </c>
      <c r="BU16" s="1">
        <v>3.6595086270557902</v>
      </c>
      <c r="BV16" s="1">
        <v>1.8437700268320201</v>
      </c>
      <c r="BW16" s="1">
        <v>19.279999941062801</v>
      </c>
      <c r="BX16" s="1">
        <v>4.7628131458464704</v>
      </c>
      <c r="BY16" s="1">
        <v>3.2792289116676301</v>
      </c>
      <c r="BZ16" s="1" t="s">
        <v>485</v>
      </c>
      <c r="CA16" s="1" t="s">
        <v>485</v>
      </c>
      <c r="CB16" s="1">
        <v>13.1533991135256</v>
      </c>
      <c r="CC16" s="1">
        <v>2.5997334178213598</v>
      </c>
      <c r="CD16" s="1">
        <v>4.2552111566007396</v>
      </c>
      <c r="CE16" s="1">
        <v>2.3760922090466199</v>
      </c>
      <c r="CF16" s="1" t="s">
        <v>485</v>
      </c>
      <c r="CG16" s="1">
        <v>13.595368689412</v>
      </c>
      <c r="CH16" s="1">
        <v>11.717996432443901</v>
      </c>
      <c r="CI16" s="1">
        <v>13.347180107829301</v>
      </c>
      <c r="CJ16" s="1">
        <v>2.09609900246214</v>
      </c>
      <c r="CK16" s="1">
        <v>3.3269592055783002</v>
      </c>
      <c r="CL16" s="1">
        <v>7.7620621942552201</v>
      </c>
      <c r="CM16" s="1">
        <v>11.134991350883499</v>
      </c>
      <c r="CN16" s="1">
        <v>5.0834018916817003</v>
      </c>
      <c r="CO16" s="1">
        <v>21.2277166720522</v>
      </c>
      <c r="CP16" s="1">
        <v>19.4797875218195</v>
      </c>
      <c r="CQ16" s="1" t="s">
        <v>485</v>
      </c>
      <c r="CR16" s="1">
        <v>4.6760223358795399</v>
      </c>
      <c r="CS16" s="1">
        <v>6.4525197846905504</v>
      </c>
      <c r="CT16" s="1">
        <v>1.36860802077441</v>
      </c>
      <c r="CU16" s="1">
        <v>6.6657798129627297</v>
      </c>
      <c r="CV16" s="1">
        <v>30.741044477500399</v>
      </c>
      <c r="CW16" s="1" t="s">
        <v>485</v>
      </c>
      <c r="CX16" s="1" t="s">
        <v>485</v>
      </c>
      <c r="CY16" s="1" t="s">
        <v>485</v>
      </c>
      <c r="CZ16" s="1">
        <v>111.482755316975</v>
      </c>
      <c r="DA16" s="1" t="s">
        <v>485</v>
      </c>
      <c r="DB16" s="1" t="s">
        <v>485</v>
      </c>
      <c r="DC16" s="1" t="s">
        <v>485</v>
      </c>
      <c r="DD16" s="1" t="s">
        <v>485</v>
      </c>
      <c r="DE16" s="1" t="s">
        <v>485</v>
      </c>
      <c r="DF16" s="1" t="s">
        <v>485</v>
      </c>
      <c r="DG16" s="1">
        <v>11.5854169534459</v>
      </c>
      <c r="DH16" s="1">
        <v>9.8505034750092193</v>
      </c>
      <c r="DI16" s="1">
        <v>21.2486409833454</v>
      </c>
      <c r="DJ16" s="1">
        <v>34.068795385303098</v>
      </c>
      <c r="DK16" s="1" t="s">
        <v>485</v>
      </c>
      <c r="DL16" s="1">
        <v>6.8828594768845601</v>
      </c>
      <c r="DM16" s="1">
        <v>1.3143004488275101</v>
      </c>
      <c r="DN16" s="1">
        <v>6.6212905311447203</v>
      </c>
      <c r="DO16" s="1">
        <v>1.57009135960566</v>
      </c>
      <c r="DP16" s="1">
        <v>30.935005990489699</v>
      </c>
      <c r="DQ16" s="1">
        <v>6.1449519198123301</v>
      </c>
      <c r="DR16" s="1">
        <v>2.2877747018852101</v>
      </c>
      <c r="DS16" s="1">
        <v>34.444181092555198</v>
      </c>
      <c r="DT16" s="1">
        <v>4.32365766660888</v>
      </c>
      <c r="DU16" s="1">
        <v>50.160241580564403</v>
      </c>
      <c r="DV16" s="1" t="s">
        <v>485</v>
      </c>
      <c r="DW16" s="1">
        <v>9.7784598415039898</v>
      </c>
      <c r="DX16" s="1">
        <v>8.3803878301665602</v>
      </c>
      <c r="DY16" s="1">
        <v>6.3591160244445204</v>
      </c>
      <c r="DZ16" s="1">
        <v>7.6509161349554802</v>
      </c>
      <c r="EA16" s="1">
        <v>4.25205936651545</v>
      </c>
      <c r="EB16" s="1">
        <v>4.7721867756795797</v>
      </c>
      <c r="EC16" s="1">
        <v>3.2424466604891</v>
      </c>
      <c r="ED16" s="1">
        <v>0.44563869567628001</v>
      </c>
      <c r="EE16" s="1">
        <v>1.30877913352844</v>
      </c>
      <c r="EF16" s="1">
        <v>11.110124584138999</v>
      </c>
      <c r="EG16" s="1" t="s">
        <v>485</v>
      </c>
      <c r="EH16" s="1" t="s">
        <v>485</v>
      </c>
      <c r="EI16" s="1">
        <v>4.7052907209515098</v>
      </c>
      <c r="EJ16" s="1">
        <v>13.4222445031848</v>
      </c>
      <c r="EK16" s="1" t="s">
        <v>485</v>
      </c>
      <c r="EL16" s="1">
        <v>3.11894252691489</v>
      </c>
      <c r="EM16" s="1">
        <v>4.1086568560979497</v>
      </c>
      <c r="EN16" s="1">
        <v>7.8944575573498499</v>
      </c>
      <c r="EO16" s="1">
        <v>1.3984630411374499</v>
      </c>
      <c r="EP16" s="1">
        <v>45.706137140985398</v>
      </c>
      <c r="EQ16" s="1">
        <v>2.2640340220139499</v>
      </c>
      <c r="ER16" s="1">
        <v>3.2980481161347601</v>
      </c>
      <c r="ES16" s="1">
        <v>2.27445289807422</v>
      </c>
      <c r="ET16" s="1">
        <v>4.74959588544061</v>
      </c>
      <c r="EU16" s="1">
        <v>5.6453091949540397</v>
      </c>
      <c r="EV16" s="1">
        <v>40.305427493265697</v>
      </c>
      <c r="EW16" s="1">
        <v>4.8171127189365102</v>
      </c>
      <c r="EX16" s="1" t="s">
        <v>485</v>
      </c>
      <c r="EY16" s="1">
        <v>13.312762720421</v>
      </c>
      <c r="EZ16" s="1">
        <v>6.2499837988509404</v>
      </c>
      <c r="FA16" s="1">
        <v>21.4583015392456</v>
      </c>
      <c r="FB16" s="1">
        <v>0.42193353363382102</v>
      </c>
      <c r="FC16" s="1">
        <v>3.6727613017828</v>
      </c>
      <c r="FD16" s="1" t="s">
        <v>485</v>
      </c>
      <c r="FE16" s="1" t="s">
        <v>485</v>
      </c>
      <c r="FF16" s="1">
        <v>7.8833447736998297</v>
      </c>
      <c r="FG16" s="1">
        <v>3.0420639599083699</v>
      </c>
      <c r="FH16" s="1">
        <v>1.8437648618029501</v>
      </c>
      <c r="FI16" s="1">
        <v>3.7034935813918799</v>
      </c>
      <c r="FJ16" s="1">
        <v>2.4825859872662099</v>
      </c>
      <c r="FK16" s="1">
        <v>0.416708829467205</v>
      </c>
      <c r="FL16" s="1">
        <v>1.0189526708887</v>
      </c>
      <c r="FM16" s="1">
        <v>3.5147327560914299</v>
      </c>
      <c r="FN16" s="1">
        <v>4.5859770844335603</v>
      </c>
      <c r="FO16" s="1">
        <v>1.6868155811584999</v>
      </c>
      <c r="FP16" s="1">
        <v>0.53392580971549797</v>
      </c>
      <c r="FQ16" s="1">
        <v>3.5231890574788598</v>
      </c>
      <c r="FR16" s="1">
        <v>8.1097630379961796</v>
      </c>
      <c r="FS16" s="1">
        <v>14.531658860109401</v>
      </c>
      <c r="FT16" s="1">
        <v>1.34518452407856</v>
      </c>
      <c r="FU16" s="1">
        <v>5.7963303137855302</v>
      </c>
      <c r="FV16" s="1">
        <v>12.800763961126201</v>
      </c>
      <c r="FW16" s="1">
        <v>28.871138786850899</v>
      </c>
      <c r="FX16" s="1" t="s">
        <v>485</v>
      </c>
      <c r="FY16" s="1">
        <v>8.5185335942906004</v>
      </c>
      <c r="FZ16" s="1" t="s">
        <v>485</v>
      </c>
      <c r="GA16" s="1" t="s">
        <v>485</v>
      </c>
      <c r="GB16" s="1" t="s">
        <v>485</v>
      </c>
      <c r="GC16" s="1" t="s">
        <v>485</v>
      </c>
      <c r="GD16" s="1" t="s">
        <v>485</v>
      </c>
      <c r="GE16" s="1" t="s">
        <v>485</v>
      </c>
      <c r="GF16" s="1" t="s">
        <v>485</v>
      </c>
      <c r="GG16" s="1" t="s">
        <v>485</v>
      </c>
      <c r="GH16" s="1" t="s">
        <v>485</v>
      </c>
      <c r="GI16" s="1" t="s">
        <v>485</v>
      </c>
      <c r="GJ16" s="1" t="s">
        <v>485</v>
      </c>
      <c r="GK16" s="1" t="s">
        <v>485</v>
      </c>
      <c r="GL16" s="1" t="s">
        <v>485</v>
      </c>
      <c r="GM16" s="1" t="s">
        <v>485</v>
      </c>
      <c r="GN16" s="1" t="s">
        <v>485</v>
      </c>
      <c r="GO16" s="1" t="s">
        <v>485</v>
      </c>
      <c r="GP16" s="1" t="s">
        <v>485</v>
      </c>
      <c r="GQ16" s="1" t="s">
        <v>485</v>
      </c>
      <c r="GR16" s="1" t="s">
        <v>485</v>
      </c>
      <c r="GS16" s="1" t="s">
        <v>485</v>
      </c>
      <c r="GT16" s="1" t="s">
        <v>485</v>
      </c>
      <c r="GU16" s="1" t="s">
        <v>485</v>
      </c>
      <c r="GV16" s="1" t="s">
        <v>485</v>
      </c>
      <c r="GW16" s="1" t="s">
        <v>485</v>
      </c>
      <c r="GX16" s="1" t="s">
        <v>485</v>
      </c>
      <c r="GY16" s="1" t="s">
        <v>485</v>
      </c>
      <c r="GZ16" s="1" t="s">
        <v>485</v>
      </c>
      <c r="HA16" s="1" t="s">
        <v>485</v>
      </c>
      <c r="HB16" s="1" t="s">
        <v>485</v>
      </c>
      <c r="HC16" s="1" t="s">
        <v>485</v>
      </c>
      <c r="HD16" s="1">
        <v>0.27839091634635699</v>
      </c>
      <c r="HE16" s="1" t="s">
        <v>485</v>
      </c>
      <c r="HF16" s="1" t="s">
        <v>485</v>
      </c>
      <c r="HG16" s="1" t="s">
        <v>485</v>
      </c>
      <c r="HH16" s="1" t="s">
        <v>485</v>
      </c>
      <c r="HI16" s="1" t="s">
        <v>485</v>
      </c>
      <c r="HJ16" s="1" t="s">
        <v>485</v>
      </c>
      <c r="HK16" s="1" t="s">
        <v>485</v>
      </c>
      <c r="HL16" s="1" t="s">
        <v>485</v>
      </c>
      <c r="HM16" s="1" t="s">
        <v>485</v>
      </c>
      <c r="HN16" s="1" t="s">
        <v>485</v>
      </c>
      <c r="HO16" s="1" t="s">
        <v>485</v>
      </c>
      <c r="HP16" s="1" t="s">
        <v>485</v>
      </c>
      <c r="HQ16" s="1" t="s">
        <v>485</v>
      </c>
      <c r="HR16" s="1" t="s">
        <v>485</v>
      </c>
      <c r="HS16" s="1" t="s">
        <v>485</v>
      </c>
      <c r="HT16" s="1" t="s">
        <v>485</v>
      </c>
      <c r="HU16" s="1" t="s">
        <v>485</v>
      </c>
      <c r="HV16" s="1" t="s">
        <v>485</v>
      </c>
      <c r="HW16" s="1" t="s">
        <v>485</v>
      </c>
      <c r="HX16" s="1" t="s">
        <v>485</v>
      </c>
      <c r="HY16" s="1" t="s">
        <v>485</v>
      </c>
      <c r="HZ16" s="1" t="s">
        <v>485</v>
      </c>
      <c r="IA16" s="1" t="s">
        <v>485</v>
      </c>
      <c r="IB16" s="1" t="s">
        <v>485</v>
      </c>
      <c r="IC16" s="1" t="s">
        <v>485</v>
      </c>
      <c r="ID16" s="1" t="s">
        <v>485</v>
      </c>
      <c r="IE16" s="1" t="s">
        <v>485</v>
      </c>
      <c r="IF16" s="1" t="s">
        <v>485</v>
      </c>
      <c r="IG16" s="1" t="s">
        <v>485</v>
      </c>
      <c r="IH16" s="1" t="s">
        <v>485</v>
      </c>
      <c r="II16" s="1" t="s">
        <v>485</v>
      </c>
      <c r="IJ16" s="1" t="s">
        <v>485</v>
      </c>
      <c r="IK16" s="1" t="s">
        <v>485</v>
      </c>
      <c r="IL16" s="1" t="s">
        <v>485</v>
      </c>
      <c r="IM16" s="1" t="s">
        <v>485</v>
      </c>
      <c r="IN16" s="1" t="s">
        <v>485</v>
      </c>
      <c r="IO16" s="1" t="s">
        <v>485</v>
      </c>
      <c r="IP16" s="1" t="s">
        <v>485</v>
      </c>
      <c r="IQ16" s="1" t="s">
        <v>485</v>
      </c>
      <c r="IR16" s="1" t="s">
        <v>485</v>
      </c>
      <c r="IS16" s="1" t="s">
        <v>485</v>
      </c>
      <c r="IT16" s="1" t="s">
        <v>485</v>
      </c>
      <c r="IU16" s="1" t="s">
        <v>485</v>
      </c>
      <c r="IV16" s="1" t="s">
        <v>485</v>
      </c>
      <c r="IW16" s="1" t="s">
        <v>485</v>
      </c>
      <c r="IX16" s="1" t="s">
        <v>485</v>
      </c>
      <c r="IY16" s="1" t="s">
        <v>485</v>
      </c>
      <c r="IZ16" s="1" t="s">
        <v>485</v>
      </c>
      <c r="JA16" s="1" t="s">
        <v>485</v>
      </c>
      <c r="JB16" s="1" t="s">
        <v>485</v>
      </c>
      <c r="JC16" s="1" t="s">
        <v>485</v>
      </c>
      <c r="JD16" s="1" t="s">
        <v>485</v>
      </c>
      <c r="JE16" s="1" t="s">
        <v>485</v>
      </c>
      <c r="JF16" s="1" t="s">
        <v>485</v>
      </c>
      <c r="JG16" s="1" t="s">
        <v>485</v>
      </c>
      <c r="JH16" s="1" t="s">
        <v>485</v>
      </c>
      <c r="JI16" s="1">
        <v>1.7010621405209501</v>
      </c>
      <c r="JJ16" s="1">
        <v>0.69785904212202599</v>
      </c>
      <c r="JK16" s="1" t="s">
        <v>485</v>
      </c>
      <c r="JL16" s="1">
        <v>0.12858378791393099</v>
      </c>
      <c r="JM16" s="1">
        <v>0.91689780976586299</v>
      </c>
      <c r="JN16" s="1">
        <v>2.3903642379523302</v>
      </c>
      <c r="JO16" s="1">
        <v>2.0304798563663899</v>
      </c>
      <c r="JP16" s="1" t="s">
        <v>485</v>
      </c>
      <c r="JQ16" s="1" t="s">
        <v>485</v>
      </c>
      <c r="JR16" s="1">
        <v>0.246860932756123</v>
      </c>
      <c r="JS16" s="1">
        <v>0.66180234889798495</v>
      </c>
      <c r="JT16" s="1" t="s">
        <v>485</v>
      </c>
      <c r="JU16" s="1" t="s">
        <v>485</v>
      </c>
      <c r="JV16" s="1" t="s">
        <v>485</v>
      </c>
      <c r="JW16" s="1">
        <v>1.3379915113687499</v>
      </c>
      <c r="JX16" s="1">
        <v>1.0965769005369601</v>
      </c>
      <c r="JY16" s="1" t="s">
        <v>485</v>
      </c>
      <c r="JZ16" s="1" t="s">
        <v>485</v>
      </c>
      <c r="KA16" s="1" t="s">
        <v>485</v>
      </c>
      <c r="KB16" s="1">
        <v>3.67931316804408</v>
      </c>
      <c r="KC16" s="1" t="s">
        <v>485</v>
      </c>
      <c r="KD16" s="1" t="s">
        <v>485</v>
      </c>
      <c r="KE16" s="1" t="s">
        <v>485</v>
      </c>
      <c r="KF16" s="1" t="s">
        <v>485</v>
      </c>
      <c r="KG16" s="1" t="s">
        <v>485</v>
      </c>
      <c r="KH16" s="1" t="s">
        <v>485</v>
      </c>
      <c r="KI16" s="1" t="s">
        <v>485</v>
      </c>
      <c r="KJ16" s="1" t="s">
        <v>485</v>
      </c>
      <c r="KK16" s="1" t="s">
        <v>485</v>
      </c>
      <c r="KL16" s="1" t="s">
        <v>485</v>
      </c>
      <c r="KM16" s="1" t="s">
        <v>485</v>
      </c>
      <c r="KN16" s="1">
        <v>0.22138229665380299</v>
      </c>
      <c r="KO16" s="1" t="s">
        <v>485</v>
      </c>
      <c r="KP16" s="1" t="s">
        <v>485</v>
      </c>
      <c r="KQ16" s="1" t="s">
        <v>485</v>
      </c>
      <c r="KR16" s="1" t="s">
        <v>485</v>
      </c>
      <c r="KS16" s="1" t="s">
        <v>485</v>
      </c>
      <c r="KT16" s="1" t="s">
        <v>485</v>
      </c>
      <c r="KU16" s="1" t="s">
        <v>485</v>
      </c>
      <c r="KV16" s="1" t="s">
        <v>485</v>
      </c>
      <c r="KW16" s="1" t="s">
        <v>485</v>
      </c>
      <c r="KX16" s="1" t="s">
        <v>485</v>
      </c>
      <c r="KY16" s="1" t="s">
        <v>485</v>
      </c>
      <c r="KZ16" s="1" t="s">
        <v>485</v>
      </c>
      <c r="LA16" s="1" t="s">
        <v>485</v>
      </c>
      <c r="LB16" s="1" t="s">
        <v>485</v>
      </c>
      <c r="LC16" s="1" t="s">
        <v>485</v>
      </c>
      <c r="LD16" s="1" t="s">
        <v>485</v>
      </c>
      <c r="LE16" s="1" t="s">
        <v>485</v>
      </c>
      <c r="LF16" s="1">
        <v>0.17433432319681599</v>
      </c>
      <c r="LG16" s="1">
        <v>1.0385083209583701</v>
      </c>
      <c r="LH16" s="1" t="s">
        <v>485</v>
      </c>
      <c r="LI16" s="1" t="s">
        <v>485</v>
      </c>
      <c r="LJ16" s="1" t="s">
        <v>485</v>
      </c>
      <c r="LK16" s="1" t="s">
        <v>485</v>
      </c>
      <c r="LL16" s="1" t="s">
        <v>485</v>
      </c>
      <c r="LM16" s="1" t="s">
        <v>485</v>
      </c>
      <c r="LN16" s="1" t="s">
        <v>485</v>
      </c>
      <c r="LO16" s="1" t="s">
        <v>485</v>
      </c>
      <c r="LP16" s="1" t="s">
        <v>485</v>
      </c>
      <c r="LQ16" s="1" t="s">
        <v>485</v>
      </c>
      <c r="LR16" s="1" t="s">
        <v>485</v>
      </c>
      <c r="LS16" s="1" t="s">
        <v>485</v>
      </c>
      <c r="LT16" s="1" t="s">
        <v>485</v>
      </c>
      <c r="LU16" s="1" t="s">
        <v>485</v>
      </c>
      <c r="LV16" s="1" t="s">
        <v>485</v>
      </c>
      <c r="LW16" s="1" t="s">
        <v>485</v>
      </c>
      <c r="LX16" s="1">
        <v>0.50132187580229803</v>
      </c>
      <c r="LY16" s="1" t="s">
        <v>485</v>
      </c>
      <c r="LZ16" s="1" t="s">
        <v>485</v>
      </c>
      <c r="MA16" s="1" t="s">
        <v>485</v>
      </c>
      <c r="MB16" s="1" t="s">
        <v>485</v>
      </c>
      <c r="MC16" s="1" t="s">
        <v>485</v>
      </c>
      <c r="MD16" s="1" t="s">
        <v>485</v>
      </c>
      <c r="ME16" s="1" t="s">
        <v>485</v>
      </c>
      <c r="MF16" s="1" t="s">
        <v>485</v>
      </c>
      <c r="MG16" s="1" t="s">
        <v>485</v>
      </c>
      <c r="MH16" s="1">
        <v>0.320403396153704</v>
      </c>
      <c r="MI16" s="1" t="s">
        <v>485</v>
      </c>
      <c r="MJ16" s="1" t="s">
        <v>485</v>
      </c>
      <c r="MK16" s="1" t="s">
        <v>485</v>
      </c>
      <c r="ML16" s="1">
        <v>0.74900077078036398</v>
      </c>
      <c r="MM16" s="1" t="s">
        <v>485</v>
      </c>
      <c r="MN16" s="1" t="s">
        <v>485</v>
      </c>
      <c r="MO16" s="1" t="s">
        <v>485</v>
      </c>
      <c r="MP16" s="1" t="s">
        <v>485</v>
      </c>
      <c r="MQ16" s="1" t="s">
        <v>485</v>
      </c>
      <c r="MR16" s="1" t="s">
        <v>485</v>
      </c>
      <c r="MS16" s="1" t="s">
        <v>485</v>
      </c>
      <c r="MT16" s="1" t="s">
        <v>485</v>
      </c>
      <c r="MU16" s="1" t="s">
        <v>485</v>
      </c>
      <c r="MV16" s="1" t="s">
        <v>485</v>
      </c>
      <c r="MW16" s="1" t="s">
        <v>485</v>
      </c>
      <c r="MX16" s="1">
        <v>0.80280241080320802</v>
      </c>
      <c r="MY16" s="1" t="s">
        <v>485</v>
      </c>
      <c r="MZ16" s="1" t="s">
        <v>485</v>
      </c>
      <c r="NA16" s="1" t="s">
        <v>485</v>
      </c>
      <c r="NB16" s="1" t="s">
        <v>485</v>
      </c>
      <c r="NC16" s="1" t="s">
        <v>485</v>
      </c>
      <c r="ND16" s="1" t="s">
        <v>485</v>
      </c>
      <c r="NE16" s="1">
        <v>13.260401264963299</v>
      </c>
      <c r="NF16" s="1" t="s">
        <v>485</v>
      </c>
      <c r="NG16" s="1" t="s">
        <v>485</v>
      </c>
      <c r="NH16" s="1" t="s">
        <v>485</v>
      </c>
      <c r="NI16" s="1" t="s">
        <v>485</v>
      </c>
      <c r="NJ16" s="1" t="s">
        <v>485</v>
      </c>
      <c r="NK16" s="1" t="s">
        <v>485</v>
      </c>
      <c r="NL16" s="1" t="s">
        <v>485</v>
      </c>
      <c r="NM16" s="1" t="s">
        <v>485</v>
      </c>
      <c r="NN16" s="1" t="s">
        <v>485</v>
      </c>
      <c r="NO16" s="1">
        <v>102.936000586516</v>
      </c>
      <c r="NP16" s="1">
        <v>2.21222413762721</v>
      </c>
      <c r="NQ16" s="1" t="s">
        <v>485</v>
      </c>
      <c r="NR16" s="1" t="s">
        <v>485</v>
      </c>
      <c r="NS16" s="1" t="s">
        <v>485</v>
      </c>
      <c r="NT16" s="1">
        <v>1.08788704474439</v>
      </c>
      <c r="NU16" s="1" t="s">
        <v>485</v>
      </c>
      <c r="NV16" s="1" t="s">
        <v>485</v>
      </c>
      <c r="NW16" s="1" t="s">
        <v>485</v>
      </c>
      <c r="NX16" s="1" t="s">
        <v>485</v>
      </c>
      <c r="NY16" s="1">
        <v>1.14893890517289</v>
      </c>
      <c r="NZ16" s="1">
        <v>2.9728208467954702</v>
      </c>
      <c r="OA16" s="1" t="s">
        <v>485</v>
      </c>
      <c r="OB16" s="1" t="s">
        <v>485</v>
      </c>
      <c r="OC16" s="1" t="s">
        <v>485</v>
      </c>
      <c r="OD16" s="1" t="s">
        <v>485</v>
      </c>
      <c r="OE16" s="1" t="s">
        <v>485</v>
      </c>
      <c r="OF16" s="1" t="s">
        <v>485</v>
      </c>
      <c r="OG16" s="1" t="s">
        <v>485</v>
      </c>
      <c r="OH16" s="1" t="s">
        <v>485</v>
      </c>
      <c r="OI16" s="1" t="s">
        <v>485</v>
      </c>
      <c r="OJ16" s="1" t="s">
        <v>485</v>
      </c>
      <c r="OK16" s="1" t="s">
        <v>485</v>
      </c>
      <c r="OL16" s="1" t="s">
        <v>485</v>
      </c>
      <c r="OM16" s="1">
        <v>1.35099301493369</v>
      </c>
      <c r="ON16" s="1" t="s">
        <v>485</v>
      </c>
      <c r="OO16" s="1" t="s">
        <v>485</v>
      </c>
      <c r="OP16" s="1" t="s">
        <v>485</v>
      </c>
      <c r="OQ16" s="1" t="s">
        <v>485</v>
      </c>
      <c r="OR16" s="1" t="s">
        <v>485</v>
      </c>
      <c r="OS16" s="1" t="s">
        <v>485</v>
      </c>
      <c r="OT16" s="1" t="s">
        <v>485</v>
      </c>
      <c r="OU16" s="1" t="s">
        <v>485</v>
      </c>
      <c r="OV16" s="1" t="s">
        <v>485</v>
      </c>
      <c r="OW16" s="1" t="s">
        <v>485</v>
      </c>
      <c r="OX16" s="1" t="s">
        <v>485</v>
      </c>
      <c r="OY16" s="1" t="s">
        <v>485</v>
      </c>
      <c r="OZ16" s="1" t="s">
        <v>485</v>
      </c>
      <c r="PA16" s="1" t="s">
        <v>485</v>
      </c>
      <c r="PB16" s="1" t="s">
        <v>485</v>
      </c>
      <c r="PC16" s="1" t="s">
        <v>485</v>
      </c>
      <c r="PD16" s="1" t="s">
        <v>485</v>
      </c>
      <c r="PE16" s="1" t="s">
        <v>485</v>
      </c>
      <c r="PF16" s="1" t="s">
        <v>485</v>
      </c>
      <c r="PG16" s="1" t="s">
        <v>485</v>
      </c>
      <c r="PH16" s="1" t="s">
        <v>485</v>
      </c>
      <c r="PI16" s="1" t="s">
        <v>485</v>
      </c>
      <c r="PJ16" s="1" t="s">
        <v>485</v>
      </c>
      <c r="PK16" s="1" t="s">
        <v>485</v>
      </c>
      <c r="PL16" s="1" t="s">
        <v>485</v>
      </c>
      <c r="PM16" s="1" t="s">
        <v>485</v>
      </c>
      <c r="PN16" s="1" t="s">
        <v>485</v>
      </c>
      <c r="PO16" s="1" t="s">
        <v>485</v>
      </c>
      <c r="PP16" s="1" t="s">
        <v>485</v>
      </c>
      <c r="PQ16" s="1" t="s">
        <v>485</v>
      </c>
      <c r="PR16" s="1" t="s">
        <v>485</v>
      </c>
      <c r="PS16" s="1" t="s">
        <v>485</v>
      </c>
      <c r="PT16" s="1" t="s">
        <v>485</v>
      </c>
      <c r="PU16" s="1" t="s">
        <v>485</v>
      </c>
      <c r="PV16" s="1" t="s">
        <v>485</v>
      </c>
      <c r="PW16" s="1" t="s">
        <v>485</v>
      </c>
      <c r="PX16" s="1" t="s">
        <v>485</v>
      </c>
      <c r="PY16" s="1" t="s">
        <v>485</v>
      </c>
      <c r="PZ16" s="1" t="s">
        <v>485</v>
      </c>
      <c r="QA16" s="1" t="s">
        <v>485</v>
      </c>
    </row>
    <row r="17" spans="1:443" x14ac:dyDescent="0.25">
      <c r="A17" s="1">
        <v>22.605</v>
      </c>
      <c r="B17" s="13">
        <f t="shared" si="0"/>
        <v>92.178770949720672</v>
      </c>
      <c r="C17" s="1">
        <v>1.8082454603885101</v>
      </c>
      <c r="D17" s="1">
        <v>1.05749679444283</v>
      </c>
      <c r="E17" s="1">
        <v>8.5120634757683398</v>
      </c>
      <c r="F17" s="1">
        <v>4.8364272485611997</v>
      </c>
      <c r="G17" s="1">
        <v>21.2458589062384</v>
      </c>
      <c r="H17" s="1">
        <v>16.775862724906901</v>
      </c>
      <c r="I17" s="1">
        <v>1.4421386766944899</v>
      </c>
      <c r="J17" s="1">
        <v>9.2379693392935103</v>
      </c>
      <c r="K17" s="1">
        <v>10.2813383330402</v>
      </c>
      <c r="L17" s="1">
        <v>15.036356512946901</v>
      </c>
      <c r="M17" s="1">
        <v>3.3796598218197502</v>
      </c>
      <c r="N17" s="1">
        <v>6.0989194873802104</v>
      </c>
      <c r="O17" s="1">
        <v>3.29738855030552</v>
      </c>
      <c r="P17" s="1">
        <v>2.1453953593320798</v>
      </c>
      <c r="Q17" s="1">
        <v>1.9012315364754599</v>
      </c>
      <c r="R17" s="1">
        <v>14.6118888250697</v>
      </c>
      <c r="S17" s="1">
        <v>2.9567324336355298</v>
      </c>
      <c r="T17" s="1">
        <v>11.106520284753399</v>
      </c>
      <c r="U17" s="1">
        <v>9.7439322764475094</v>
      </c>
      <c r="V17" s="1">
        <v>3.9264770986732902</v>
      </c>
      <c r="W17" s="1">
        <v>7.9912607604167096</v>
      </c>
      <c r="X17" s="1">
        <v>2.0539187168951898</v>
      </c>
      <c r="Y17" s="1">
        <v>62.269873388773298</v>
      </c>
      <c r="Z17" s="1">
        <v>1.4743714258993199</v>
      </c>
      <c r="AA17" s="1" t="s">
        <v>485</v>
      </c>
      <c r="AB17" s="1">
        <v>3.8738217818954301</v>
      </c>
      <c r="AC17" s="1">
        <v>25.432498256366401</v>
      </c>
      <c r="AD17" s="1">
        <v>0.85164660378856405</v>
      </c>
      <c r="AE17" s="1">
        <v>171.39638366729901</v>
      </c>
      <c r="AF17" s="1">
        <v>4.6645691790369002</v>
      </c>
      <c r="AG17" s="1">
        <v>3.04096693774488</v>
      </c>
      <c r="AH17" s="1">
        <v>54.533049930012702</v>
      </c>
      <c r="AI17" s="1" t="s">
        <v>485</v>
      </c>
      <c r="AJ17" s="1">
        <v>52.450831551083397</v>
      </c>
      <c r="AK17" s="1">
        <v>1.88008972244888</v>
      </c>
      <c r="AL17" s="1">
        <v>39.071907277861101</v>
      </c>
      <c r="AM17" s="1">
        <v>5.6617135307858799</v>
      </c>
      <c r="AN17" s="1">
        <v>6.8421870655621904</v>
      </c>
      <c r="AO17" s="1" t="s">
        <v>485</v>
      </c>
      <c r="AP17" s="1" t="s">
        <v>485</v>
      </c>
      <c r="AQ17" s="1">
        <v>4.0241766732372302</v>
      </c>
      <c r="AR17" s="1">
        <v>1.4816215847590699</v>
      </c>
      <c r="AS17" s="1">
        <v>15.747927466719201</v>
      </c>
      <c r="AT17" s="1">
        <v>16.831501893360702</v>
      </c>
      <c r="AU17" s="1">
        <v>106.289174776045</v>
      </c>
      <c r="AV17" s="1">
        <v>0.63831574575059202</v>
      </c>
      <c r="AW17" s="1">
        <v>4.0130957710377997</v>
      </c>
      <c r="AX17" s="1">
        <v>16.296942664992599</v>
      </c>
      <c r="AY17" s="1">
        <v>4.6520089323202596</v>
      </c>
      <c r="AZ17" s="1">
        <v>25.014898756681301</v>
      </c>
      <c r="BA17" s="1">
        <v>19.4997784790446</v>
      </c>
      <c r="BB17" s="1">
        <v>9.3890685151208793</v>
      </c>
      <c r="BC17" s="1">
        <v>8.8173395381363999</v>
      </c>
      <c r="BD17" s="1">
        <v>0.78127384604138606</v>
      </c>
      <c r="BE17" s="1">
        <v>5.22359669270877</v>
      </c>
      <c r="BF17" s="1">
        <v>2.2126188948754502</v>
      </c>
      <c r="BG17" s="1">
        <v>4.0439917767021099</v>
      </c>
      <c r="BH17" s="1">
        <v>1.5372948638720301</v>
      </c>
      <c r="BI17" s="1">
        <v>25.1209448373641</v>
      </c>
      <c r="BJ17" s="1">
        <v>0.95125769457845399</v>
      </c>
      <c r="BK17" s="1">
        <v>1.84030658920965</v>
      </c>
      <c r="BL17" s="1">
        <v>1.2811744524771</v>
      </c>
      <c r="BM17" s="1">
        <v>2.3073645803765301</v>
      </c>
      <c r="BN17" s="1">
        <v>25.931208850891</v>
      </c>
      <c r="BO17" s="1">
        <v>5.7834593682558202</v>
      </c>
      <c r="BP17" s="1">
        <v>17.909781394055599</v>
      </c>
      <c r="BQ17" s="1">
        <v>17.000172513307302</v>
      </c>
      <c r="BR17" s="1">
        <v>6.2678576144734599</v>
      </c>
      <c r="BS17" s="1">
        <v>0.41405156373679503</v>
      </c>
      <c r="BT17" s="1">
        <v>6.61063976142961</v>
      </c>
      <c r="BU17" s="1">
        <v>2.0115898195268498</v>
      </c>
      <c r="BV17" s="1">
        <v>15.3514851239128</v>
      </c>
      <c r="BW17" s="1">
        <v>2.02118953969046</v>
      </c>
      <c r="BX17" s="1">
        <v>6.3228201101733097</v>
      </c>
      <c r="BY17" s="1">
        <v>20.342500473952398</v>
      </c>
      <c r="BZ17" s="1" t="s">
        <v>485</v>
      </c>
      <c r="CA17" s="1" t="s">
        <v>485</v>
      </c>
      <c r="CB17" s="1">
        <v>4.0280585614935696</v>
      </c>
      <c r="CC17" s="1">
        <v>2.4133807542457602</v>
      </c>
      <c r="CD17" s="1">
        <v>33.423184085089197</v>
      </c>
      <c r="CE17" s="1">
        <v>1.5685190965975899</v>
      </c>
      <c r="CF17" s="1">
        <v>14.186359892914799</v>
      </c>
      <c r="CG17" s="1">
        <v>1.2743547106494499</v>
      </c>
      <c r="CH17" s="1">
        <v>114.091061981615</v>
      </c>
      <c r="CI17" s="1">
        <v>1.10679137643156</v>
      </c>
      <c r="CJ17" s="1">
        <v>0.96778051811486299</v>
      </c>
      <c r="CK17" s="1">
        <v>6.2570399270161197</v>
      </c>
      <c r="CL17" s="1">
        <v>7.5629648502415696</v>
      </c>
      <c r="CM17" s="1">
        <v>4.6926334333372504</v>
      </c>
      <c r="CN17" s="1" t="s">
        <v>485</v>
      </c>
      <c r="CO17" s="1">
        <v>588.36223840200603</v>
      </c>
      <c r="CP17" s="1">
        <v>1.71159597221199</v>
      </c>
      <c r="CQ17" s="1">
        <v>0.35948197181035302</v>
      </c>
      <c r="CR17" s="1">
        <v>25.943807435014499</v>
      </c>
      <c r="CS17" s="1">
        <v>34.314413072779899</v>
      </c>
      <c r="CT17" s="1">
        <v>0.72352533084303505</v>
      </c>
      <c r="CU17" s="1">
        <v>5.5951342259588603</v>
      </c>
      <c r="CV17" s="1">
        <v>4.5033476014173504</v>
      </c>
      <c r="CW17" s="1">
        <v>4.3902636573288598</v>
      </c>
      <c r="CX17" s="1" t="s">
        <v>485</v>
      </c>
      <c r="CY17" s="1">
        <v>13.578520984010501</v>
      </c>
      <c r="CZ17" s="1">
        <v>25.470191040964099</v>
      </c>
      <c r="DA17" s="1">
        <v>7.2048455111960097</v>
      </c>
      <c r="DB17" s="1">
        <v>4.7368879126643497</v>
      </c>
      <c r="DC17" s="1">
        <v>11.3635055476148</v>
      </c>
      <c r="DD17" s="1">
        <v>4.8336371880934204</v>
      </c>
      <c r="DE17" s="1">
        <v>269.34770294428603</v>
      </c>
      <c r="DF17" s="1">
        <v>5.6368138741041101</v>
      </c>
      <c r="DG17" s="1">
        <v>58.936578105085601</v>
      </c>
      <c r="DH17" s="1" t="s">
        <v>485</v>
      </c>
      <c r="DI17" s="1">
        <v>8.1237166635271798</v>
      </c>
      <c r="DJ17" s="1">
        <v>7.6965779322621204</v>
      </c>
      <c r="DK17" s="1">
        <v>33.442939463586498</v>
      </c>
      <c r="DL17" s="1">
        <v>24.2694672429269</v>
      </c>
      <c r="DM17" s="1">
        <v>2.133189229713</v>
      </c>
      <c r="DN17" s="1">
        <v>25.0181727488233</v>
      </c>
      <c r="DO17" s="1">
        <v>51.268995939712397</v>
      </c>
      <c r="DP17" s="1">
        <v>2.9390639075503899</v>
      </c>
      <c r="DQ17" s="1">
        <v>6.2496250439305898</v>
      </c>
      <c r="DR17" s="1">
        <v>6.8844295234775599</v>
      </c>
      <c r="DS17" s="1">
        <v>4.3509830388996793</v>
      </c>
      <c r="DT17" s="1">
        <v>1.9440431904968001</v>
      </c>
      <c r="DU17" s="1">
        <v>8.7938129703437298</v>
      </c>
      <c r="DV17" s="1">
        <v>413.11954948325501</v>
      </c>
      <c r="DW17" s="1">
        <v>157.63951642927</v>
      </c>
      <c r="DX17" s="1">
        <v>6.1433734905320696</v>
      </c>
      <c r="DY17" s="1">
        <v>1.9086926833606299</v>
      </c>
      <c r="DZ17" s="1">
        <v>2.5401085248670698</v>
      </c>
      <c r="EA17" s="1">
        <v>108.79297331430401</v>
      </c>
      <c r="EB17" s="1">
        <v>8.6291050626869197</v>
      </c>
      <c r="EC17" s="1">
        <v>6.0434851275756998</v>
      </c>
      <c r="ED17" s="1">
        <v>2.1536561268302701</v>
      </c>
      <c r="EE17" s="1">
        <v>19.1297291173038</v>
      </c>
      <c r="EF17" s="1">
        <v>1.4020716101278301</v>
      </c>
      <c r="EG17" s="1">
        <v>2.3200406862812302</v>
      </c>
      <c r="EH17" s="1">
        <v>2.4740078725644499</v>
      </c>
      <c r="EI17" s="1">
        <v>4.77611289683185</v>
      </c>
      <c r="EJ17" s="1">
        <v>221.41627387506099</v>
      </c>
      <c r="EK17" s="1">
        <v>3.96759806472082</v>
      </c>
      <c r="EL17" s="1" t="s">
        <v>485</v>
      </c>
      <c r="EM17" s="1">
        <v>42.952490023416097</v>
      </c>
      <c r="EN17" s="1">
        <v>5.7715649401712197</v>
      </c>
      <c r="EO17" s="1">
        <v>12.4653754355088</v>
      </c>
      <c r="EP17" s="1">
        <v>36.5013736412631</v>
      </c>
      <c r="EQ17" s="1">
        <v>95.689282458536695</v>
      </c>
      <c r="ER17" s="1">
        <v>17.906031223974001</v>
      </c>
      <c r="ES17" s="1">
        <v>3.3673340261848899</v>
      </c>
      <c r="ET17" s="1">
        <v>42.527420259261703</v>
      </c>
      <c r="EU17" s="1" t="s">
        <v>485</v>
      </c>
      <c r="EV17" s="1">
        <v>17.736914401845599</v>
      </c>
      <c r="EW17" s="1">
        <v>3.7226991235643898</v>
      </c>
      <c r="EX17" s="1">
        <v>22.614032513351798</v>
      </c>
      <c r="EY17" s="1">
        <v>1.1940058640470199</v>
      </c>
      <c r="EZ17" s="1">
        <v>5.2308781352950797</v>
      </c>
      <c r="FA17" s="1">
        <v>2.0164691232365599</v>
      </c>
      <c r="FB17" s="1">
        <v>6.3993691280218199</v>
      </c>
      <c r="FC17" s="1">
        <v>1.5060975157485901</v>
      </c>
      <c r="FD17" s="1" t="s">
        <v>485</v>
      </c>
      <c r="FE17" s="1">
        <v>122.382173421476</v>
      </c>
      <c r="FF17" s="1">
        <v>8.1181269379357595</v>
      </c>
      <c r="FG17" s="1">
        <v>0.78602638050913998</v>
      </c>
      <c r="FH17" s="1">
        <v>0.42822112407831298</v>
      </c>
      <c r="FI17" s="1">
        <v>9.5332742928236698</v>
      </c>
      <c r="FJ17" s="1">
        <v>1.4722947845132399</v>
      </c>
      <c r="FK17" s="1" t="s">
        <v>485</v>
      </c>
      <c r="FL17" s="1">
        <v>5.4840747559342802</v>
      </c>
      <c r="FM17" s="1" t="s">
        <v>485</v>
      </c>
      <c r="FN17" s="1">
        <v>3.06701379233195</v>
      </c>
      <c r="FO17" s="1">
        <v>0.74011897100327295</v>
      </c>
      <c r="FP17" s="1">
        <v>1.10796159836107</v>
      </c>
      <c r="FQ17" s="1">
        <v>0.94122715334554496</v>
      </c>
      <c r="FR17" s="1">
        <v>8.7525052922177906</v>
      </c>
      <c r="FS17" s="1">
        <v>2.2305860116393901</v>
      </c>
      <c r="FT17" s="1">
        <v>0.65924515476883006</v>
      </c>
      <c r="FU17" s="1">
        <v>2.8334891005830101</v>
      </c>
      <c r="FV17" s="1">
        <v>0.88858599986910303</v>
      </c>
      <c r="FW17" s="1">
        <v>1.2572998757512699</v>
      </c>
      <c r="FX17" s="1">
        <v>3.37357630209753</v>
      </c>
      <c r="FY17" s="1">
        <v>187.473203572486</v>
      </c>
      <c r="FZ17" s="1">
        <v>0.58295187132174497</v>
      </c>
      <c r="GA17" s="1">
        <v>3.07867280998786</v>
      </c>
      <c r="GB17" s="1">
        <v>2.85498299495175</v>
      </c>
      <c r="GC17" s="1">
        <v>4.9152584362540397</v>
      </c>
      <c r="GD17" s="1">
        <v>1.7115814829602001</v>
      </c>
      <c r="GE17" s="1">
        <v>0.62768892053338499</v>
      </c>
      <c r="GF17" s="1">
        <v>0.28602719329281701</v>
      </c>
      <c r="GG17" s="1" t="s">
        <v>485</v>
      </c>
      <c r="GH17" s="1">
        <v>1.04276852766202</v>
      </c>
      <c r="GI17" s="1">
        <v>0.43884364933867398</v>
      </c>
      <c r="GJ17" s="1" t="s">
        <v>485</v>
      </c>
      <c r="GK17" s="1" t="s">
        <v>485</v>
      </c>
      <c r="GL17" s="1" t="s">
        <v>485</v>
      </c>
      <c r="GM17" s="1" t="s">
        <v>485</v>
      </c>
      <c r="GN17" s="1" t="s">
        <v>485</v>
      </c>
      <c r="GO17" s="1" t="s">
        <v>485</v>
      </c>
      <c r="GP17" s="1">
        <v>0.12624285754280001</v>
      </c>
      <c r="GQ17" s="1" t="s">
        <v>485</v>
      </c>
      <c r="GR17" s="1" t="s">
        <v>485</v>
      </c>
      <c r="GS17" s="1" t="s">
        <v>485</v>
      </c>
      <c r="GT17" s="1" t="s">
        <v>485</v>
      </c>
      <c r="GU17" s="1" t="s">
        <v>485</v>
      </c>
      <c r="GV17" s="1" t="s">
        <v>485</v>
      </c>
      <c r="GW17" s="1" t="s">
        <v>485</v>
      </c>
      <c r="GX17" s="1">
        <v>0.26274321677405399</v>
      </c>
      <c r="GY17" s="1" t="s">
        <v>485</v>
      </c>
      <c r="GZ17" s="1" t="s">
        <v>485</v>
      </c>
      <c r="HA17" s="1" t="s">
        <v>485</v>
      </c>
      <c r="HB17" s="1" t="s">
        <v>485</v>
      </c>
      <c r="HC17" s="1" t="s">
        <v>485</v>
      </c>
      <c r="HD17" s="1" t="s">
        <v>485</v>
      </c>
      <c r="HE17" s="1" t="s">
        <v>485</v>
      </c>
      <c r="HF17" s="1">
        <v>0.64185075790454804</v>
      </c>
      <c r="HG17" s="1" t="s">
        <v>485</v>
      </c>
      <c r="HH17" s="1" t="s">
        <v>485</v>
      </c>
      <c r="HI17" s="1" t="s">
        <v>485</v>
      </c>
      <c r="HJ17" s="1" t="s">
        <v>485</v>
      </c>
      <c r="HK17" s="1" t="s">
        <v>485</v>
      </c>
      <c r="HL17" s="1" t="s">
        <v>485</v>
      </c>
      <c r="HM17" s="1" t="s">
        <v>485</v>
      </c>
      <c r="HN17" s="1">
        <v>0.18100965224599899</v>
      </c>
      <c r="HO17" s="1" t="s">
        <v>485</v>
      </c>
      <c r="HP17" s="1" t="s">
        <v>485</v>
      </c>
      <c r="HQ17" s="1" t="s">
        <v>485</v>
      </c>
      <c r="HR17" s="1" t="s">
        <v>485</v>
      </c>
      <c r="HS17" s="1" t="s">
        <v>485</v>
      </c>
      <c r="HT17" s="1" t="s">
        <v>485</v>
      </c>
      <c r="HU17" s="1" t="s">
        <v>485</v>
      </c>
      <c r="HV17" s="1" t="s">
        <v>485</v>
      </c>
      <c r="HW17" s="1" t="s">
        <v>485</v>
      </c>
      <c r="HX17" s="1" t="s">
        <v>485</v>
      </c>
      <c r="HY17" s="1">
        <v>0.28800612781263302</v>
      </c>
      <c r="HZ17" s="1" t="s">
        <v>485</v>
      </c>
      <c r="IA17" s="1" t="s">
        <v>485</v>
      </c>
      <c r="IB17" s="1" t="s">
        <v>485</v>
      </c>
      <c r="IC17" s="1" t="s">
        <v>485</v>
      </c>
      <c r="ID17" s="1" t="s">
        <v>485</v>
      </c>
      <c r="IE17" s="1" t="s">
        <v>485</v>
      </c>
      <c r="IF17" s="1" t="s">
        <v>485</v>
      </c>
      <c r="IG17" s="1" t="s">
        <v>485</v>
      </c>
      <c r="IH17" s="1" t="s">
        <v>485</v>
      </c>
      <c r="II17" s="1" t="s">
        <v>485</v>
      </c>
      <c r="IJ17" s="1" t="s">
        <v>485</v>
      </c>
      <c r="IK17" s="1" t="s">
        <v>485</v>
      </c>
      <c r="IL17" s="1" t="s">
        <v>485</v>
      </c>
      <c r="IM17" s="1" t="s">
        <v>485</v>
      </c>
      <c r="IN17" s="1" t="s">
        <v>485</v>
      </c>
      <c r="IO17" s="1" t="s">
        <v>485</v>
      </c>
      <c r="IP17" s="1" t="s">
        <v>485</v>
      </c>
      <c r="IQ17" s="1">
        <v>1.16156543479163</v>
      </c>
      <c r="IR17" s="1" t="s">
        <v>485</v>
      </c>
      <c r="IS17" s="1" t="s">
        <v>485</v>
      </c>
      <c r="IT17" s="1" t="s">
        <v>485</v>
      </c>
      <c r="IU17" s="1" t="s">
        <v>485</v>
      </c>
      <c r="IV17" s="1" t="s">
        <v>485</v>
      </c>
      <c r="IW17" s="1" t="s">
        <v>485</v>
      </c>
      <c r="IX17" s="1">
        <v>1.27647211077232</v>
      </c>
      <c r="IY17" s="1">
        <v>1.78906709719858</v>
      </c>
      <c r="IZ17" s="1" t="s">
        <v>485</v>
      </c>
      <c r="JA17" s="1" t="s">
        <v>485</v>
      </c>
      <c r="JB17" s="1" t="s">
        <v>485</v>
      </c>
      <c r="JC17" s="1" t="s">
        <v>485</v>
      </c>
      <c r="JD17" s="1">
        <v>0.77222287866438399</v>
      </c>
      <c r="JE17" s="1" t="s">
        <v>485</v>
      </c>
      <c r="JF17" s="1">
        <v>0.372725074680746</v>
      </c>
      <c r="JG17" s="1" t="s">
        <v>485</v>
      </c>
      <c r="JH17" s="1">
        <v>14.823492467704</v>
      </c>
      <c r="JI17" s="1">
        <v>0.40151211343480397</v>
      </c>
      <c r="JJ17" s="1">
        <v>0.74025790117083401</v>
      </c>
      <c r="JK17" s="1">
        <v>2.94920903913953</v>
      </c>
      <c r="JL17" s="1">
        <v>0.56954958174682702</v>
      </c>
      <c r="JM17" s="1">
        <v>2.3337897213712901</v>
      </c>
      <c r="JN17" s="1">
        <v>0.78409346611079</v>
      </c>
      <c r="JO17" s="1">
        <v>1.99044328513311</v>
      </c>
      <c r="JP17" s="1">
        <v>1.5858482468675801</v>
      </c>
      <c r="JQ17" s="1">
        <v>1.98177600330176</v>
      </c>
      <c r="JR17" s="1">
        <v>0.53348052825492198</v>
      </c>
      <c r="JS17" s="1">
        <v>1.1817900083316899</v>
      </c>
      <c r="JT17" s="1">
        <v>2.79950862424691</v>
      </c>
      <c r="JU17" s="1">
        <v>4.0172903631434602</v>
      </c>
      <c r="JV17" s="1">
        <v>2.2200729330566902</v>
      </c>
      <c r="JW17" s="1">
        <v>0.67431842299631395</v>
      </c>
      <c r="JX17" s="1">
        <v>0.74281076197585905</v>
      </c>
      <c r="JY17" s="1">
        <v>0.332390794668738</v>
      </c>
      <c r="JZ17" s="1">
        <v>0.88969569237540302</v>
      </c>
      <c r="KA17" s="1">
        <v>1.4776971870292099</v>
      </c>
      <c r="KB17" s="1">
        <v>1.0080054976702</v>
      </c>
      <c r="KC17" s="1">
        <v>2.74673623511781</v>
      </c>
      <c r="KD17" s="1">
        <v>2.0791839175773199</v>
      </c>
      <c r="KE17" s="1">
        <v>2.7125069758863898</v>
      </c>
      <c r="KF17" s="1">
        <v>3.1596510910249198</v>
      </c>
      <c r="KG17" s="1">
        <v>3.13729699363298</v>
      </c>
      <c r="KH17" s="1">
        <v>9.3622815865322</v>
      </c>
      <c r="KI17" s="1">
        <v>1.4090399332667101</v>
      </c>
      <c r="KJ17" s="1">
        <v>3.9195899750384302</v>
      </c>
      <c r="KK17" s="1">
        <v>2.9188769215238799</v>
      </c>
      <c r="KL17" s="1">
        <v>2.0595175165533699</v>
      </c>
      <c r="KM17" s="1">
        <v>5.0535103427964696</v>
      </c>
      <c r="KN17" s="1">
        <v>0.50200629489014104</v>
      </c>
      <c r="KO17" s="1">
        <v>4.60128010801873</v>
      </c>
      <c r="KP17" s="1">
        <v>3.05465764393553</v>
      </c>
      <c r="KQ17" s="1">
        <v>5.4044531869072303</v>
      </c>
      <c r="KR17" s="1">
        <v>3.7303458018334301</v>
      </c>
      <c r="KS17" s="1">
        <v>3.4991288549316102</v>
      </c>
      <c r="KT17" s="1">
        <v>5.37265838387831</v>
      </c>
      <c r="KU17" s="1">
        <v>3.6168586817257702</v>
      </c>
      <c r="KV17" s="1">
        <v>2.4730526903544101</v>
      </c>
      <c r="KW17" s="1">
        <v>2.6392248451924702</v>
      </c>
      <c r="KX17" s="1">
        <v>2.2142344246785099</v>
      </c>
      <c r="KY17" s="1">
        <v>2.6614443046691698</v>
      </c>
      <c r="KZ17" s="1">
        <v>2.25911527050018</v>
      </c>
      <c r="LA17" s="1">
        <v>3.0968305487548502</v>
      </c>
      <c r="LB17" s="1">
        <v>0.22346857033766901</v>
      </c>
      <c r="LC17" s="1">
        <v>3.3278370529858399</v>
      </c>
      <c r="LD17" s="1">
        <v>1.1413011815592899</v>
      </c>
      <c r="LE17" s="1">
        <v>1.4138947570074401</v>
      </c>
      <c r="LF17" s="1">
        <v>0.58838422225855402</v>
      </c>
      <c r="LG17" s="1">
        <v>0.53738623082443904</v>
      </c>
      <c r="LH17" s="1">
        <v>0.269238833065436</v>
      </c>
      <c r="LI17" s="1">
        <v>2.0841905189530099</v>
      </c>
      <c r="LJ17" s="1">
        <v>5.6237460769342</v>
      </c>
      <c r="LK17" s="1">
        <v>1.86508027700843</v>
      </c>
      <c r="LL17" s="1">
        <v>1.0048207802591</v>
      </c>
      <c r="LM17" s="1">
        <v>7.9526396633795997</v>
      </c>
      <c r="LN17" s="1">
        <v>4.84508110412348</v>
      </c>
      <c r="LO17" s="1" t="s">
        <v>485</v>
      </c>
      <c r="LP17" s="1">
        <v>18.199334816039201</v>
      </c>
      <c r="LQ17" s="1">
        <v>1.83089541528823</v>
      </c>
      <c r="LR17" s="1">
        <v>1.553190139547</v>
      </c>
      <c r="LS17" s="1">
        <v>1.0082642463775999</v>
      </c>
      <c r="LT17" s="1">
        <v>4.5588660899495297</v>
      </c>
      <c r="LU17" s="1">
        <v>2.2753266690604499</v>
      </c>
      <c r="LV17" s="1">
        <v>11.7019212055433</v>
      </c>
      <c r="LW17" s="1">
        <v>0.67862033946248701</v>
      </c>
      <c r="LX17" s="1">
        <v>1.29564954385056</v>
      </c>
      <c r="LY17" s="1">
        <v>1.6601037628038799</v>
      </c>
      <c r="LZ17" s="1">
        <v>4.2482251830825497</v>
      </c>
      <c r="MA17" s="1">
        <v>3.6154428338728599</v>
      </c>
      <c r="MB17" s="1">
        <v>2.75356092737653</v>
      </c>
      <c r="MC17" s="1">
        <v>0.73687742720238103</v>
      </c>
      <c r="MD17" s="1">
        <v>0.12916566836239701</v>
      </c>
      <c r="ME17" s="1">
        <v>0.76003206192706496</v>
      </c>
      <c r="MF17" s="1">
        <v>1.63410716118308</v>
      </c>
      <c r="MG17" s="1">
        <v>4.2790977143708</v>
      </c>
      <c r="MH17" s="1">
        <v>0.82669299622973103</v>
      </c>
      <c r="MI17" s="1">
        <v>1.6724677024902901</v>
      </c>
      <c r="MJ17" s="1">
        <v>1.5973124382575401</v>
      </c>
      <c r="MK17" s="1">
        <v>2.7420334444646799</v>
      </c>
      <c r="ML17" s="1">
        <v>0.78362675299569695</v>
      </c>
      <c r="MM17" s="1">
        <v>2.31533169989864</v>
      </c>
      <c r="MN17" s="1">
        <v>0.270591670779952</v>
      </c>
      <c r="MO17" s="1">
        <v>2.27860085652273</v>
      </c>
      <c r="MP17" s="1">
        <v>2.0091866439046702</v>
      </c>
      <c r="MQ17" s="1">
        <v>3.6555750610871502</v>
      </c>
      <c r="MR17" s="1">
        <v>3.42062875765982</v>
      </c>
      <c r="MS17" s="1">
        <v>4.6319287064908901</v>
      </c>
      <c r="MT17" s="1">
        <v>2.7460953460173201</v>
      </c>
      <c r="MU17" s="1">
        <v>2.1619331088877201</v>
      </c>
      <c r="MV17" s="1">
        <v>1.7926448110111499</v>
      </c>
      <c r="MW17" s="1">
        <v>0.27602801613468197</v>
      </c>
      <c r="MX17" s="1">
        <v>0.71052861976831205</v>
      </c>
      <c r="MY17" s="1">
        <v>4.13097372969969</v>
      </c>
      <c r="MZ17" s="1">
        <v>2.3532733118565798</v>
      </c>
      <c r="NA17" s="1">
        <v>3.6268454239396299</v>
      </c>
      <c r="NB17" s="1">
        <v>10.4716072350686</v>
      </c>
      <c r="NC17" s="1">
        <v>1.21348018559986</v>
      </c>
      <c r="ND17" s="1">
        <v>2.8159468809961599</v>
      </c>
      <c r="NE17" s="1">
        <v>1.43799577677365</v>
      </c>
      <c r="NF17" s="1">
        <v>3.56761358119397</v>
      </c>
      <c r="NG17" s="1">
        <v>10.464865195773999</v>
      </c>
      <c r="NH17" s="1">
        <v>0.85598017285825101</v>
      </c>
      <c r="NI17" s="1">
        <v>3.9315200403628001</v>
      </c>
      <c r="NJ17" s="1">
        <v>0.32099241008155499</v>
      </c>
      <c r="NK17" s="1">
        <v>2.7788053639641599</v>
      </c>
      <c r="NL17" s="1">
        <v>0.63337324732062505</v>
      </c>
      <c r="NM17" s="1">
        <v>2.77219345271569</v>
      </c>
      <c r="NN17" s="1">
        <v>1.53315259229978</v>
      </c>
      <c r="NO17" s="1">
        <v>5.0913655958347803</v>
      </c>
      <c r="NP17" s="1">
        <v>1.9639055114592301</v>
      </c>
      <c r="NQ17" s="1">
        <v>1.1092958041549701</v>
      </c>
      <c r="NR17" s="1">
        <v>0.16021387470721399</v>
      </c>
      <c r="NS17" s="1">
        <v>0.62212601333505602</v>
      </c>
      <c r="NT17" s="1">
        <v>1.6455100823562601</v>
      </c>
      <c r="NU17" s="1">
        <v>1.7289507713869301</v>
      </c>
      <c r="NV17" s="1">
        <v>1.3016415749263199</v>
      </c>
      <c r="NW17" s="1">
        <v>1.4901027133618701</v>
      </c>
      <c r="NX17" s="1">
        <v>0.21508814970576201</v>
      </c>
      <c r="NY17" s="1">
        <v>0.78268907889513795</v>
      </c>
      <c r="NZ17" s="1">
        <v>4.4013904295085</v>
      </c>
      <c r="OA17" s="1">
        <v>1.91776117675445</v>
      </c>
      <c r="OB17" s="1">
        <v>2.2659235652927698</v>
      </c>
      <c r="OC17" s="1">
        <v>3.1634053136726501</v>
      </c>
      <c r="OD17" s="1">
        <v>3.1774210103524401</v>
      </c>
      <c r="OE17" s="1">
        <v>0.98236682117899499</v>
      </c>
      <c r="OF17" s="1">
        <v>0.145039320174843</v>
      </c>
      <c r="OG17" s="1">
        <v>0.236639316036685</v>
      </c>
      <c r="OH17" s="1">
        <v>3.9549319875125999</v>
      </c>
      <c r="OI17" s="1">
        <v>1.2551741967215</v>
      </c>
      <c r="OJ17" s="1">
        <v>0.98939152440423395</v>
      </c>
      <c r="OK17" s="1">
        <v>0.56983747275602303</v>
      </c>
      <c r="OL17" s="1">
        <v>1.8983431542389499</v>
      </c>
      <c r="OM17" s="1">
        <v>1.09251289984616</v>
      </c>
      <c r="ON17" s="1">
        <v>1.8450660085969799</v>
      </c>
      <c r="OO17" s="1">
        <v>0.452104480975214</v>
      </c>
      <c r="OP17" s="1">
        <v>4.0606114610877002</v>
      </c>
      <c r="OQ17" s="1">
        <v>0.10553688210756799</v>
      </c>
      <c r="OR17" s="1">
        <v>0.93168240827911097</v>
      </c>
      <c r="OS17" s="1">
        <v>0.22289506649993701</v>
      </c>
      <c r="OT17" s="1" t="s">
        <v>485</v>
      </c>
      <c r="OU17" s="1">
        <v>0.62605029186787697</v>
      </c>
      <c r="OV17" s="1">
        <v>0.15837940096376299</v>
      </c>
      <c r="OW17" s="1">
        <v>0.105531587179229</v>
      </c>
      <c r="OX17" s="1">
        <v>0.48115388316060898</v>
      </c>
      <c r="OY17" s="1">
        <v>0.37837757448661902</v>
      </c>
      <c r="OZ17" s="1">
        <v>0.27369797681870101</v>
      </c>
      <c r="PA17" s="1">
        <v>0.146215339131124</v>
      </c>
      <c r="PB17" s="1">
        <v>0.43010228506501802</v>
      </c>
      <c r="PC17" s="1">
        <v>0.88610593277958705</v>
      </c>
      <c r="PD17" s="1">
        <v>0.55952966725800501</v>
      </c>
      <c r="PE17" s="1">
        <v>0.14234942958044</v>
      </c>
      <c r="PF17" s="1" t="s">
        <v>485</v>
      </c>
      <c r="PG17" s="1">
        <v>0.65067851086003203</v>
      </c>
      <c r="PH17" s="1">
        <v>0.13401988456226599</v>
      </c>
      <c r="PI17" s="1">
        <v>1.3566176372107499</v>
      </c>
      <c r="PJ17" s="1">
        <v>8.7890836395972102E-2</v>
      </c>
      <c r="PK17" s="1">
        <v>1.3909311625196901</v>
      </c>
      <c r="PL17" s="1">
        <v>0.802482496446982</v>
      </c>
      <c r="PM17" s="1">
        <v>2.4769731455155899</v>
      </c>
      <c r="PN17" s="1">
        <v>0.42651469770307299</v>
      </c>
      <c r="PO17" s="1">
        <v>0.288929321863236</v>
      </c>
      <c r="PP17" s="1">
        <v>0.16007802456495801</v>
      </c>
      <c r="PQ17" s="1">
        <v>0.197245693474013</v>
      </c>
      <c r="PR17" s="1">
        <v>0.50236235644148297</v>
      </c>
      <c r="PS17" s="1">
        <v>0.173200240619312</v>
      </c>
      <c r="PT17" s="1">
        <v>1.45709885041495</v>
      </c>
      <c r="PU17" s="1">
        <v>0.34144145841224799</v>
      </c>
      <c r="PV17" s="1">
        <v>0.636311830193801</v>
      </c>
      <c r="PW17" s="1">
        <v>0.16717943826221299</v>
      </c>
      <c r="PX17" s="1">
        <v>0.38288268216367999</v>
      </c>
      <c r="PY17" s="1">
        <v>0.477762963522119</v>
      </c>
      <c r="PZ17" s="1">
        <v>2.3752047203336302</v>
      </c>
      <c r="QA17" s="1">
        <v>5.1994492559248897</v>
      </c>
    </row>
    <row r="18" spans="1:443" x14ac:dyDescent="0.25">
      <c r="A18" s="10">
        <v>23.734999999999999</v>
      </c>
      <c r="B18" s="13">
        <f t="shared" si="0"/>
        <v>91.620111731843579</v>
      </c>
      <c r="C18" s="1">
        <v>1.20021790968954</v>
      </c>
      <c r="D18" s="1">
        <v>1.6034067276401001</v>
      </c>
      <c r="E18" s="1">
        <v>2.9646167787241899</v>
      </c>
      <c r="F18" s="1">
        <v>2.6848347273058799</v>
      </c>
      <c r="G18" s="1">
        <v>3.4869298423039798</v>
      </c>
      <c r="H18" s="1">
        <v>11.5803597995983</v>
      </c>
      <c r="I18" s="1">
        <v>3.9842437362531902</v>
      </c>
      <c r="J18" s="1">
        <v>3.3285161131301702</v>
      </c>
      <c r="K18" s="1">
        <v>1.96033256813157</v>
      </c>
      <c r="L18" s="1">
        <v>3.54199560768099</v>
      </c>
      <c r="M18" s="1">
        <v>3.2255158905247301</v>
      </c>
      <c r="N18" s="1">
        <v>3.0509546154961602</v>
      </c>
      <c r="O18" s="1">
        <v>5.8308676217141704</v>
      </c>
      <c r="P18" s="1">
        <v>1.41178396355756</v>
      </c>
      <c r="Q18" s="1">
        <v>0.94955822960293901</v>
      </c>
      <c r="R18" s="1">
        <v>2.57447991090199</v>
      </c>
      <c r="S18" s="1">
        <v>1.6799315151168299</v>
      </c>
      <c r="T18" s="1">
        <v>4.25756846578187</v>
      </c>
      <c r="U18" s="1">
        <v>4.6886877123363098</v>
      </c>
      <c r="V18" s="1">
        <v>7.8008944886574101</v>
      </c>
      <c r="W18" s="1">
        <v>5.0567663426463101</v>
      </c>
      <c r="X18" s="1">
        <v>2.1678905481603099</v>
      </c>
      <c r="Y18" s="1">
        <v>3.3046600551374201</v>
      </c>
      <c r="Z18" s="1">
        <v>32.138750572168</v>
      </c>
      <c r="AA18" s="1" t="s">
        <v>485</v>
      </c>
      <c r="AB18" s="1">
        <v>7.3719231942650199</v>
      </c>
      <c r="AC18" s="1">
        <v>7.7645499572122008</v>
      </c>
      <c r="AD18" s="1">
        <v>0.997453610892298</v>
      </c>
      <c r="AE18" s="1">
        <v>20.214817827109901</v>
      </c>
      <c r="AF18" s="1">
        <v>1.9502013722454901</v>
      </c>
      <c r="AG18" s="1">
        <v>2.6763316765462402</v>
      </c>
      <c r="AH18" s="1">
        <v>2.7925986645557201</v>
      </c>
      <c r="AI18" s="1">
        <v>2.6404766596718501</v>
      </c>
      <c r="AJ18" s="1">
        <v>6.3548158793285996</v>
      </c>
      <c r="AK18" s="1">
        <v>2.2652107937028001</v>
      </c>
      <c r="AL18" s="1" t="s">
        <v>485</v>
      </c>
      <c r="AM18" s="1">
        <v>2.43449044612955</v>
      </c>
      <c r="AN18" s="1">
        <v>5.1739589334565501</v>
      </c>
      <c r="AO18" s="1" t="s">
        <v>485</v>
      </c>
      <c r="AP18" s="1">
        <v>4.4670590557035297</v>
      </c>
      <c r="AQ18" s="1">
        <v>2.04001457228535</v>
      </c>
      <c r="AR18" s="1">
        <v>1.72565020217917</v>
      </c>
      <c r="AS18" s="1">
        <v>1.5695131456921201</v>
      </c>
      <c r="AT18" s="1">
        <v>3.98120534601065</v>
      </c>
      <c r="AU18" s="1">
        <v>14.174398970587101</v>
      </c>
      <c r="AV18" s="1">
        <v>1.36204318893745</v>
      </c>
      <c r="AW18" s="1">
        <v>1.39080257414377</v>
      </c>
      <c r="AX18" s="1">
        <v>10.4159125744116</v>
      </c>
      <c r="AY18" s="1">
        <v>3.0454962109997599</v>
      </c>
      <c r="AZ18" s="1">
        <v>2.0683947327298502</v>
      </c>
      <c r="BA18" s="1">
        <v>5.4883140249156304</v>
      </c>
      <c r="BB18" s="1">
        <v>9.0628791460400695</v>
      </c>
      <c r="BC18" s="1">
        <v>2.3039710370013999</v>
      </c>
      <c r="BD18" s="1">
        <v>0.98064730488298801</v>
      </c>
      <c r="BE18" s="1">
        <v>1.2345353427458898</v>
      </c>
      <c r="BF18" s="1">
        <v>0.99691183151297802</v>
      </c>
      <c r="BG18" s="1">
        <v>7.7612026886337304</v>
      </c>
      <c r="BH18" s="1">
        <v>0.78351631936513</v>
      </c>
      <c r="BI18" s="1">
        <v>7.1971096328817703</v>
      </c>
      <c r="BJ18" s="1">
        <v>1.3369204861048101</v>
      </c>
      <c r="BK18" s="1">
        <v>1.6259522174685099</v>
      </c>
      <c r="BL18" s="1">
        <v>2.33207249371381</v>
      </c>
      <c r="BM18" s="1">
        <v>1.0013056213226801</v>
      </c>
      <c r="BN18" s="1">
        <v>9.5859749066021909</v>
      </c>
      <c r="BO18" s="1">
        <v>1.9893324291858601</v>
      </c>
      <c r="BP18" s="1">
        <v>3.1021987174610102</v>
      </c>
      <c r="BQ18" s="1">
        <v>7.6958113803172594</v>
      </c>
      <c r="BR18" s="1" t="s">
        <v>485</v>
      </c>
      <c r="BS18" s="1">
        <v>1.5742205004099701</v>
      </c>
      <c r="BT18" s="1">
        <v>1.88183408629805</v>
      </c>
      <c r="BU18" s="1">
        <v>2.7208821992403398</v>
      </c>
      <c r="BV18" s="1" t="s">
        <v>485</v>
      </c>
      <c r="BW18" s="1">
        <v>3.1296222321604401</v>
      </c>
      <c r="BX18" s="1">
        <v>1.63160230105506</v>
      </c>
      <c r="BY18" s="1">
        <v>1.7027098591613301</v>
      </c>
      <c r="BZ18" s="1">
        <v>3.4671679485802001</v>
      </c>
      <c r="CA18" s="1" t="s">
        <v>485</v>
      </c>
      <c r="CB18" s="1">
        <v>1.6328166469063601</v>
      </c>
      <c r="CC18" s="1">
        <v>1.3210346357509299</v>
      </c>
      <c r="CD18" s="1">
        <v>10.7788406305158</v>
      </c>
      <c r="CE18" s="1">
        <v>0.363445442239206</v>
      </c>
      <c r="CF18" s="1">
        <v>2.5743238571543698</v>
      </c>
      <c r="CG18" s="1">
        <v>4.8207925247328998</v>
      </c>
      <c r="CH18" s="1">
        <v>5.9349879992469097</v>
      </c>
      <c r="CI18" s="1">
        <v>4.3616064599736903</v>
      </c>
      <c r="CJ18" s="1">
        <v>3.3177749898934699</v>
      </c>
      <c r="CK18" s="1">
        <v>17.7864592858426</v>
      </c>
      <c r="CL18" s="1">
        <v>4.29350311069238</v>
      </c>
      <c r="CM18" s="1">
        <v>2.14128032111023</v>
      </c>
      <c r="CN18" s="1">
        <v>5.0808039773353704</v>
      </c>
      <c r="CO18" s="1">
        <v>58.368001540456497</v>
      </c>
      <c r="CP18" s="1">
        <v>1.97690437236905</v>
      </c>
      <c r="CQ18" s="1">
        <v>5.5751709497730902E-2</v>
      </c>
      <c r="CR18" s="1">
        <v>54.3046194687943</v>
      </c>
      <c r="CS18" s="1">
        <v>7.4417677946568004</v>
      </c>
      <c r="CT18" s="1">
        <v>13.252356785459501</v>
      </c>
      <c r="CU18" s="1">
        <v>2.7147338073688299</v>
      </c>
      <c r="CV18" s="1">
        <v>6.3377695133271104</v>
      </c>
      <c r="CW18" s="1">
        <v>4.0617553530109198</v>
      </c>
      <c r="CX18" s="1">
        <v>1.92002666782696</v>
      </c>
      <c r="CY18" s="1">
        <v>10.1008304921329</v>
      </c>
      <c r="CZ18" s="1">
        <v>13.9103587192379</v>
      </c>
      <c r="DA18" s="1">
        <v>1.95814656692391</v>
      </c>
      <c r="DB18" s="1">
        <v>3.3770365694603801</v>
      </c>
      <c r="DC18" s="1">
        <v>3.1811729927814398</v>
      </c>
      <c r="DD18" s="1">
        <v>1.2249843187765399</v>
      </c>
      <c r="DE18" s="1">
        <v>27.674437206137799</v>
      </c>
      <c r="DF18" s="1">
        <v>4.4110743384786302</v>
      </c>
      <c r="DG18" s="1">
        <v>8.1592167582566208</v>
      </c>
      <c r="DH18" s="1">
        <v>13.9648935469228</v>
      </c>
      <c r="DI18" s="1">
        <v>6.16009484118835</v>
      </c>
      <c r="DJ18" s="1">
        <v>2.01748611181059</v>
      </c>
      <c r="DK18" s="1">
        <v>1.1908904429587801</v>
      </c>
      <c r="DL18" s="1">
        <v>4.6527490440636701</v>
      </c>
      <c r="DM18" s="1">
        <v>0.48856639621782699</v>
      </c>
      <c r="DN18" s="1">
        <v>1.7525824142617401</v>
      </c>
      <c r="DO18" s="1">
        <v>3.9408529355553301</v>
      </c>
      <c r="DP18" s="1">
        <v>1.0527970352031499</v>
      </c>
      <c r="DQ18" s="1">
        <v>5.7000969192876196</v>
      </c>
      <c r="DR18" s="1">
        <v>0.97858221076613106</v>
      </c>
      <c r="DS18" s="1">
        <v>2.9820177763928601</v>
      </c>
      <c r="DT18" s="1">
        <v>1.8388016948288399</v>
      </c>
      <c r="DU18" s="1">
        <v>4.9194232002801508</v>
      </c>
      <c r="DV18" s="1">
        <v>8.9708078558583093</v>
      </c>
      <c r="DW18" s="1">
        <v>6.9869737193462402</v>
      </c>
      <c r="DX18" s="1">
        <v>6.0487419905345803</v>
      </c>
      <c r="DY18" s="1">
        <v>1.9418693831984499</v>
      </c>
      <c r="DZ18" s="1">
        <v>4.3440273077507001</v>
      </c>
      <c r="EA18" s="1">
        <v>3.4194456565421301</v>
      </c>
      <c r="EB18" s="1">
        <v>1.4410785072111201</v>
      </c>
      <c r="EC18" s="1">
        <v>1.6355248409257099</v>
      </c>
      <c r="ED18" s="1" t="s">
        <v>485</v>
      </c>
      <c r="EE18" s="1">
        <v>4.33459195707922</v>
      </c>
      <c r="EF18" s="1">
        <v>5.5840095963940497</v>
      </c>
      <c r="EG18" s="1">
        <v>1.5245422234138799</v>
      </c>
      <c r="EH18" s="1">
        <v>0.87944740962565104</v>
      </c>
      <c r="EI18" s="1">
        <v>3.8288838060890402</v>
      </c>
      <c r="EJ18" s="1">
        <v>4.8280445666385603</v>
      </c>
      <c r="EK18" s="1">
        <v>0.94933730256801996</v>
      </c>
      <c r="EL18" s="1">
        <v>4.8356184566668103</v>
      </c>
      <c r="EM18" s="1">
        <v>9.5585680210667494</v>
      </c>
      <c r="EN18" s="1">
        <v>52.695405807863096</v>
      </c>
      <c r="EO18" s="1">
        <v>0.59013153147916997</v>
      </c>
      <c r="EP18" s="1">
        <v>5.3100884493607303</v>
      </c>
      <c r="EQ18" s="1">
        <v>28.879859674775499</v>
      </c>
      <c r="ER18" s="1">
        <v>3.16977587123321</v>
      </c>
      <c r="ES18" s="1">
        <v>0.98654553970556402</v>
      </c>
      <c r="ET18" s="1">
        <v>7.6118089351861</v>
      </c>
      <c r="EU18" s="1" t="s">
        <v>485</v>
      </c>
      <c r="EV18" s="1">
        <v>3.075648220073</v>
      </c>
      <c r="EW18" s="1">
        <v>1.48356333684759</v>
      </c>
      <c r="EX18" s="1">
        <v>13.133878123384701</v>
      </c>
      <c r="EY18" s="1">
        <v>1.3288070905793701</v>
      </c>
      <c r="EZ18" s="1">
        <v>1.0815528073057601</v>
      </c>
      <c r="FA18" s="1">
        <v>0.91188637631189096</v>
      </c>
      <c r="FB18" s="1" t="s">
        <v>485</v>
      </c>
      <c r="FC18" s="1" t="s">
        <v>485</v>
      </c>
      <c r="FD18" s="1" t="s">
        <v>485</v>
      </c>
      <c r="FE18" s="1" t="s">
        <v>485</v>
      </c>
      <c r="FF18" s="1">
        <v>3.5223715462791501</v>
      </c>
      <c r="FG18" s="1">
        <v>1.28830102906658</v>
      </c>
      <c r="FH18" s="1">
        <v>0.35439659297088399</v>
      </c>
      <c r="FI18" s="1">
        <v>4.39706598741527</v>
      </c>
      <c r="FJ18" s="1">
        <v>0.74839139724604897</v>
      </c>
      <c r="FK18" s="1">
        <v>1.7204547537004902</v>
      </c>
      <c r="FL18" s="1" t="s">
        <v>485</v>
      </c>
      <c r="FM18" s="1" t="s">
        <v>485</v>
      </c>
      <c r="FN18" s="1" t="s">
        <v>485</v>
      </c>
      <c r="FO18" s="1">
        <v>2.3019841524867002</v>
      </c>
      <c r="FP18" s="1">
        <v>0.88450916306482497</v>
      </c>
      <c r="FQ18" s="1">
        <v>3.4153954630260599</v>
      </c>
      <c r="FR18" s="1">
        <v>1.8889506611784499</v>
      </c>
      <c r="FS18" s="1">
        <v>22.703872794021599</v>
      </c>
      <c r="FT18" s="1">
        <v>2.8547691212358002</v>
      </c>
      <c r="FU18" s="1">
        <v>3.9669200282493202</v>
      </c>
      <c r="FV18" s="1">
        <v>133.03522048548299</v>
      </c>
      <c r="FW18" s="1">
        <v>11.643854975166301</v>
      </c>
      <c r="FX18" s="1">
        <v>2.51287696540586</v>
      </c>
      <c r="FY18" s="1">
        <v>13.9258074731354</v>
      </c>
      <c r="FZ18" s="1" t="s">
        <v>485</v>
      </c>
      <c r="GA18" s="1">
        <v>0.23346079497573399</v>
      </c>
      <c r="GB18" s="1">
        <v>0.95053838298724802</v>
      </c>
      <c r="GC18" s="1">
        <v>0.62216769494214996</v>
      </c>
      <c r="GD18" s="1" t="s">
        <v>485</v>
      </c>
      <c r="GE18" s="1" t="s">
        <v>485</v>
      </c>
      <c r="GF18" s="1" t="s">
        <v>485</v>
      </c>
      <c r="GG18" s="1" t="s">
        <v>485</v>
      </c>
      <c r="GH18" s="1" t="s">
        <v>485</v>
      </c>
      <c r="GI18" s="1" t="s">
        <v>485</v>
      </c>
      <c r="GJ18" s="1" t="s">
        <v>485</v>
      </c>
      <c r="GK18" s="1" t="s">
        <v>485</v>
      </c>
      <c r="GL18" s="1" t="s">
        <v>485</v>
      </c>
      <c r="GM18" s="1" t="s">
        <v>485</v>
      </c>
      <c r="GN18" s="1" t="s">
        <v>485</v>
      </c>
      <c r="GO18" s="1" t="s">
        <v>485</v>
      </c>
      <c r="GP18" s="1" t="s">
        <v>485</v>
      </c>
      <c r="GQ18" s="1" t="s">
        <v>485</v>
      </c>
      <c r="GR18" s="1" t="s">
        <v>485</v>
      </c>
      <c r="GS18" s="1" t="s">
        <v>485</v>
      </c>
      <c r="GT18" s="1" t="s">
        <v>485</v>
      </c>
      <c r="GU18" s="1" t="s">
        <v>485</v>
      </c>
      <c r="GV18" s="1" t="s">
        <v>485</v>
      </c>
      <c r="GW18" s="1" t="s">
        <v>485</v>
      </c>
      <c r="GX18" s="1" t="s">
        <v>485</v>
      </c>
      <c r="GY18" s="1" t="s">
        <v>485</v>
      </c>
      <c r="GZ18" s="1" t="s">
        <v>485</v>
      </c>
      <c r="HA18" s="1" t="s">
        <v>485</v>
      </c>
      <c r="HB18" s="1" t="s">
        <v>485</v>
      </c>
      <c r="HC18" s="1" t="s">
        <v>485</v>
      </c>
      <c r="HD18" s="1" t="s">
        <v>485</v>
      </c>
      <c r="HE18" s="1" t="s">
        <v>485</v>
      </c>
      <c r="HF18" s="1" t="s">
        <v>485</v>
      </c>
      <c r="HG18" s="1" t="s">
        <v>485</v>
      </c>
      <c r="HH18" s="1" t="s">
        <v>485</v>
      </c>
      <c r="HI18" s="1" t="s">
        <v>485</v>
      </c>
      <c r="HJ18" s="1" t="s">
        <v>485</v>
      </c>
      <c r="HK18" s="1" t="s">
        <v>485</v>
      </c>
      <c r="HL18" s="1" t="s">
        <v>485</v>
      </c>
      <c r="HM18" s="1" t="s">
        <v>485</v>
      </c>
      <c r="HN18" s="1" t="s">
        <v>485</v>
      </c>
      <c r="HO18" s="1" t="s">
        <v>485</v>
      </c>
      <c r="HP18" s="1" t="s">
        <v>485</v>
      </c>
      <c r="HQ18" s="1" t="s">
        <v>485</v>
      </c>
      <c r="HR18" s="1" t="s">
        <v>485</v>
      </c>
      <c r="HS18" s="1" t="s">
        <v>485</v>
      </c>
      <c r="HT18" s="1" t="s">
        <v>485</v>
      </c>
      <c r="HU18" s="1" t="s">
        <v>485</v>
      </c>
      <c r="HV18" s="1" t="s">
        <v>485</v>
      </c>
      <c r="HW18" s="1" t="s">
        <v>485</v>
      </c>
      <c r="HX18" s="1" t="s">
        <v>485</v>
      </c>
      <c r="HY18" s="1" t="s">
        <v>485</v>
      </c>
      <c r="HZ18" s="1" t="s">
        <v>485</v>
      </c>
      <c r="IA18" s="1" t="s">
        <v>485</v>
      </c>
      <c r="IB18" s="1" t="s">
        <v>485</v>
      </c>
      <c r="IC18" s="1" t="s">
        <v>485</v>
      </c>
      <c r="ID18" s="1" t="s">
        <v>485</v>
      </c>
      <c r="IE18" s="1" t="s">
        <v>485</v>
      </c>
      <c r="IF18" s="1" t="s">
        <v>485</v>
      </c>
      <c r="IG18" s="1" t="s">
        <v>485</v>
      </c>
      <c r="IH18" s="1" t="s">
        <v>485</v>
      </c>
      <c r="II18" s="1" t="s">
        <v>485</v>
      </c>
      <c r="IJ18" s="1" t="s">
        <v>485</v>
      </c>
      <c r="IK18" s="1">
        <v>0.400139423395446</v>
      </c>
      <c r="IL18" s="1" t="s">
        <v>485</v>
      </c>
      <c r="IM18" s="1" t="s">
        <v>485</v>
      </c>
      <c r="IN18" s="1" t="s">
        <v>485</v>
      </c>
      <c r="IO18" s="1" t="s">
        <v>485</v>
      </c>
      <c r="IP18" s="1" t="s">
        <v>485</v>
      </c>
      <c r="IQ18" s="1" t="s">
        <v>485</v>
      </c>
      <c r="IR18" s="1" t="s">
        <v>485</v>
      </c>
      <c r="IS18" s="1">
        <v>4.0524606394720504</v>
      </c>
      <c r="IT18" s="1">
        <v>0.541568688129624</v>
      </c>
      <c r="IU18" s="1" t="s">
        <v>485</v>
      </c>
      <c r="IV18" s="1" t="s">
        <v>485</v>
      </c>
      <c r="IW18" s="1" t="s">
        <v>485</v>
      </c>
      <c r="IX18" s="1" t="s">
        <v>485</v>
      </c>
      <c r="IY18" s="1" t="s">
        <v>485</v>
      </c>
      <c r="IZ18" s="1">
        <v>0.31325285148561699</v>
      </c>
      <c r="JA18" s="1" t="s">
        <v>485</v>
      </c>
      <c r="JB18" s="1" t="s">
        <v>485</v>
      </c>
      <c r="JC18" s="1" t="s">
        <v>485</v>
      </c>
      <c r="JD18" s="1" t="s">
        <v>485</v>
      </c>
      <c r="JE18" s="1" t="s">
        <v>485</v>
      </c>
      <c r="JF18" s="1" t="s">
        <v>485</v>
      </c>
      <c r="JG18" s="1" t="s">
        <v>485</v>
      </c>
      <c r="JH18" s="1" t="s">
        <v>485</v>
      </c>
      <c r="JI18" s="1">
        <v>0.17285853998794501</v>
      </c>
      <c r="JJ18" s="1" t="s">
        <v>485</v>
      </c>
      <c r="JK18" s="1" t="s">
        <v>485</v>
      </c>
      <c r="JL18" s="1" t="s">
        <v>485</v>
      </c>
      <c r="JM18" s="1">
        <v>1.2477169057829101</v>
      </c>
      <c r="JN18" s="1">
        <v>0.84843687694719405</v>
      </c>
      <c r="JO18" s="1" t="s">
        <v>485</v>
      </c>
      <c r="JP18" s="1" t="s">
        <v>485</v>
      </c>
      <c r="JQ18" s="1">
        <v>1.70820527427258</v>
      </c>
      <c r="JR18" s="1" t="s">
        <v>485</v>
      </c>
      <c r="JS18" s="1" t="s">
        <v>485</v>
      </c>
      <c r="JT18" s="1">
        <v>0.39017423204046198</v>
      </c>
      <c r="JU18" s="1">
        <v>0.24403782621220901</v>
      </c>
      <c r="JV18" s="1" t="s">
        <v>485</v>
      </c>
      <c r="JW18" s="1" t="s">
        <v>485</v>
      </c>
      <c r="JX18" s="1">
        <v>0.13239893148489501</v>
      </c>
      <c r="JY18" s="1" t="s">
        <v>485</v>
      </c>
      <c r="JZ18" s="1" t="s">
        <v>485</v>
      </c>
      <c r="KA18" s="1">
        <v>1.2585333928210201</v>
      </c>
      <c r="KB18" s="1">
        <v>0.165176466069832</v>
      </c>
      <c r="KC18" s="1">
        <v>0.71500777683189598</v>
      </c>
      <c r="KD18" s="1">
        <v>1.37259834893361</v>
      </c>
      <c r="KE18" s="1">
        <v>1.4035051291998299</v>
      </c>
      <c r="KF18" s="1">
        <v>0.18378490894019001</v>
      </c>
      <c r="KG18" s="1">
        <v>5.1518315717013703</v>
      </c>
      <c r="KH18" s="1">
        <v>8.4008663749518302</v>
      </c>
      <c r="KI18" s="1">
        <v>0.74555962035512002</v>
      </c>
      <c r="KJ18" s="1">
        <v>3.2842475286464099</v>
      </c>
      <c r="KK18" s="1">
        <v>0.16465686361899101</v>
      </c>
      <c r="KL18" s="1">
        <v>1.0659817639163101</v>
      </c>
      <c r="KM18" s="1">
        <v>0.74025313584708097</v>
      </c>
      <c r="KN18" s="1">
        <v>1.6537925977580801</v>
      </c>
      <c r="KO18" s="1">
        <v>2.1754780723177598</v>
      </c>
      <c r="KP18" s="1">
        <v>8.2269083935218798E-2</v>
      </c>
      <c r="KQ18" s="1">
        <v>3.9710424215595599</v>
      </c>
      <c r="KR18" s="1">
        <v>0.51900720218529395</v>
      </c>
      <c r="KS18" s="1">
        <v>0.94790022240132599</v>
      </c>
      <c r="KT18" s="1">
        <v>3.7826439449953799</v>
      </c>
      <c r="KU18" s="1">
        <v>0.55921010400077398</v>
      </c>
      <c r="KV18" s="1">
        <v>0.101893084059151</v>
      </c>
      <c r="KW18" s="1" t="s">
        <v>485</v>
      </c>
      <c r="KX18" s="1">
        <v>2.7610881797192799</v>
      </c>
      <c r="KY18" s="1">
        <v>2.7637789796392802</v>
      </c>
      <c r="KZ18" s="1" t="s">
        <v>485</v>
      </c>
      <c r="LA18" s="1">
        <v>1.9821331289091699</v>
      </c>
      <c r="LB18" s="1" t="s">
        <v>485</v>
      </c>
      <c r="LC18" s="1">
        <v>0.386512563420639</v>
      </c>
      <c r="LD18" s="1">
        <v>0.15265156256475099</v>
      </c>
      <c r="LE18" s="1">
        <v>0.59222695950215298</v>
      </c>
      <c r="LF18" s="1" t="s">
        <v>485</v>
      </c>
      <c r="LG18" s="1">
        <v>0.154417218898526</v>
      </c>
      <c r="LH18" s="1" t="s">
        <v>485</v>
      </c>
      <c r="LI18" s="1">
        <v>0.84704026761526396</v>
      </c>
      <c r="LJ18" s="1">
        <v>0.44755918813567602</v>
      </c>
      <c r="LK18" s="1" t="s">
        <v>485</v>
      </c>
      <c r="LL18" s="1">
        <v>0.164646140863417</v>
      </c>
      <c r="LM18" s="1">
        <v>1.58905818736928</v>
      </c>
      <c r="LN18" s="1">
        <v>0.96080461388235505</v>
      </c>
      <c r="LO18" s="1" t="s">
        <v>485</v>
      </c>
      <c r="LP18" s="1">
        <v>3.2475216152905602</v>
      </c>
      <c r="LQ18" s="1">
        <v>3.3505340327521199E-2</v>
      </c>
      <c r="LR18" s="1">
        <v>0.151219062166699</v>
      </c>
      <c r="LS18" s="1" t="s">
        <v>485</v>
      </c>
      <c r="LT18" s="1">
        <v>0.364221727644432</v>
      </c>
      <c r="LU18" s="1">
        <v>0.28801144850064098</v>
      </c>
      <c r="LV18" s="1">
        <v>0.71633996818776002</v>
      </c>
      <c r="LW18" s="1" t="s">
        <v>485</v>
      </c>
      <c r="LX18" s="1" t="s">
        <v>485</v>
      </c>
      <c r="LY18" s="1">
        <v>0.39826829256114299</v>
      </c>
      <c r="LZ18" s="1">
        <v>0.41611087532658098</v>
      </c>
      <c r="MA18" s="1">
        <v>0.62620656892679405</v>
      </c>
      <c r="MB18" s="1">
        <v>4.9076427004020297E-2</v>
      </c>
      <c r="MC18" s="1" t="s">
        <v>485</v>
      </c>
      <c r="MD18" s="1" t="s">
        <v>485</v>
      </c>
      <c r="ME18" s="1" t="s">
        <v>485</v>
      </c>
      <c r="MF18" s="1">
        <v>0.63543255621175199</v>
      </c>
      <c r="MG18" s="1">
        <v>1.0914025712386599</v>
      </c>
      <c r="MH18" s="1" t="s">
        <v>485</v>
      </c>
      <c r="MI18" s="1">
        <v>0.27389524943987098</v>
      </c>
      <c r="MJ18" s="1" t="s">
        <v>485</v>
      </c>
      <c r="MK18" s="1">
        <v>0.26087295469100502</v>
      </c>
      <c r="ML18" s="1" t="s">
        <v>485</v>
      </c>
      <c r="MM18" s="1">
        <v>0.409526877150723</v>
      </c>
      <c r="MN18" s="1" t="s">
        <v>485</v>
      </c>
      <c r="MO18" s="1">
        <v>0.290584529361474</v>
      </c>
      <c r="MP18" s="1">
        <v>0.33415656123821103</v>
      </c>
      <c r="MQ18" s="1">
        <v>1.9116731690404201</v>
      </c>
      <c r="MR18" s="1">
        <v>0.44474110658973498</v>
      </c>
      <c r="MS18" s="1">
        <v>0.458682092895632</v>
      </c>
      <c r="MT18" s="1">
        <v>0.43714981232302302</v>
      </c>
      <c r="MU18" s="1">
        <v>0.247726096326402</v>
      </c>
      <c r="MV18" s="1">
        <v>0.31438752672272002</v>
      </c>
      <c r="MW18" s="1" t="s">
        <v>485</v>
      </c>
      <c r="MX18" s="1">
        <v>1.1602929511792199</v>
      </c>
      <c r="MY18" s="1">
        <v>0.38811113032723399</v>
      </c>
      <c r="MZ18" s="1">
        <v>0.24593242352795</v>
      </c>
      <c r="NA18" s="1">
        <v>0.66646606767785399</v>
      </c>
      <c r="NB18" s="1">
        <v>0.57738926922096201</v>
      </c>
      <c r="NC18" s="1">
        <v>0.45719133708451598</v>
      </c>
      <c r="ND18" s="1">
        <v>0.303248318720581</v>
      </c>
      <c r="NE18" s="1" t="s">
        <v>485</v>
      </c>
      <c r="NF18" s="1" t="s">
        <v>485</v>
      </c>
      <c r="NG18" s="1">
        <v>0.48615476176293099</v>
      </c>
      <c r="NH18" s="1" t="s">
        <v>485</v>
      </c>
      <c r="NI18" s="1">
        <v>0.43470018812859001</v>
      </c>
      <c r="NJ18" s="1" t="s">
        <v>485</v>
      </c>
      <c r="NK18" s="1">
        <v>0.40260872906593997</v>
      </c>
      <c r="NL18" s="1" t="s">
        <v>485</v>
      </c>
      <c r="NM18" s="1">
        <v>0.34431906640958099</v>
      </c>
      <c r="NN18" s="1">
        <v>0.177858096198062</v>
      </c>
      <c r="NO18" s="1">
        <v>16.331805051988098</v>
      </c>
      <c r="NP18" s="1">
        <v>0.76884118917931299</v>
      </c>
      <c r="NQ18" s="1" t="s">
        <v>485</v>
      </c>
      <c r="NR18" s="1" t="s">
        <v>485</v>
      </c>
      <c r="NS18" s="1" t="s">
        <v>485</v>
      </c>
      <c r="NT18" s="1">
        <v>0.155362369800535</v>
      </c>
      <c r="NU18" s="1">
        <v>0.131196367924997</v>
      </c>
      <c r="NV18" s="1">
        <v>0.18797393854915001</v>
      </c>
      <c r="NW18" s="1">
        <v>0.38574743740224399</v>
      </c>
      <c r="NX18" s="1" t="s">
        <v>485</v>
      </c>
      <c r="NY18" s="1">
        <v>0.12756018198875799</v>
      </c>
      <c r="NZ18" s="1">
        <v>0.42840343979304801</v>
      </c>
      <c r="OA18" s="1">
        <v>1.27934638102839</v>
      </c>
      <c r="OB18" s="1">
        <v>0.470127076691913</v>
      </c>
      <c r="OC18" s="1">
        <v>0.47130688848554803</v>
      </c>
      <c r="OD18" s="1">
        <v>0.44890639477244798</v>
      </c>
      <c r="OE18" s="1">
        <v>0.191832976190009</v>
      </c>
      <c r="OF18" s="1" t="s">
        <v>485</v>
      </c>
      <c r="OG18" s="1" t="s">
        <v>485</v>
      </c>
      <c r="OH18" s="1">
        <v>0.60932876157418003</v>
      </c>
      <c r="OI18" s="1">
        <v>0.33518109608149799</v>
      </c>
      <c r="OJ18" s="1">
        <v>0.16816219613550301</v>
      </c>
      <c r="OK18" s="1" t="s">
        <v>485</v>
      </c>
      <c r="OL18" s="1">
        <v>0.23378392406757001</v>
      </c>
      <c r="OM18" s="1">
        <v>0.26757064714853601</v>
      </c>
      <c r="ON18" s="1">
        <v>0.43355698358383699</v>
      </c>
      <c r="OO18" s="1" t="s">
        <v>485</v>
      </c>
      <c r="OP18" s="1">
        <v>0.82697880681243496</v>
      </c>
      <c r="OQ18" s="1" t="s">
        <v>485</v>
      </c>
      <c r="OR18" s="1" t="s">
        <v>485</v>
      </c>
      <c r="OS18" s="1" t="s">
        <v>485</v>
      </c>
      <c r="OT18" s="1" t="s">
        <v>485</v>
      </c>
      <c r="OU18" s="1" t="s">
        <v>485</v>
      </c>
      <c r="OV18" s="1" t="s">
        <v>485</v>
      </c>
      <c r="OW18" s="1" t="s">
        <v>485</v>
      </c>
      <c r="OX18" s="1" t="s">
        <v>485</v>
      </c>
      <c r="OY18" s="1" t="s">
        <v>485</v>
      </c>
      <c r="OZ18" s="1" t="s">
        <v>485</v>
      </c>
      <c r="PA18" s="1" t="s">
        <v>485</v>
      </c>
      <c r="PB18" s="1" t="s">
        <v>485</v>
      </c>
      <c r="PC18" s="1" t="s">
        <v>485</v>
      </c>
      <c r="PD18" s="1" t="s">
        <v>485</v>
      </c>
      <c r="PE18" s="1" t="s">
        <v>485</v>
      </c>
      <c r="PF18" s="1" t="s">
        <v>485</v>
      </c>
      <c r="PG18" s="1" t="s">
        <v>485</v>
      </c>
      <c r="PH18" s="1" t="s">
        <v>485</v>
      </c>
      <c r="PI18" s="1" t="s">
        <v>485</v>
      </c>
      <c r="PJ18" s="1" t="s">
        <v>485</v>
      </c>
      <c r="PK18" s="1">
        <v>0.19300716985459501</v>
      </c>
      <c r="PL18" s="1" t="s">
        <v>485</v>
      </c>
      <c r="PM18" s="1" t="s">
        <v>485</v>
      </c>
      <c r="PN18" s="1" t="s">
        <v>485</v>
      </c>
      <c r="PO18" s="1" t="s">
        <v>485</v>
      </c>
      <c r="PP18" s="1" t="s">
        <v>485</v>
      </c>
      <c r="PQ18" s="1" t="s">
        <v>485</v>
      </c>
      <c r="PR18" s="1" t="s">
        <v>485</v>
      </c>
      <c r="PS18" s="1" t="s">
        <v>485</v>
      </c>
      <c r="PT18" s="1" t="s">
        <v>485</v>
      </c>
      <c r="PU18" s="1" t="s">
        <v>485</v>
      </c>
      <c r="PV18" s="1" t="s">
        <v>485</v>
      </c>
      <c r="PW18" s="1" t="s">
        <v>485</v>
      </c>
      <c r="PX18" s="1" t="s">
        <v>485</v>
      </c>
      <c r="PY18" s="1" t="s">
        <v>485</v>
      </c>
      <c r="PZ18" s="1">
        <v>6.4137506402009006E-2</v>
      </c>
      <c r="QA18" s="1">
        <v>2.00955463154046</v>
      </c>
    </row>
    <row r="19" spans="1:443" x14ac:dyDescent="0.25">
      <c r="A19" s="1">
        <v>24.54</v>
      </c>
      <c r="B19" s="13">
        <f t="shared" si="0"/>
        <v>88.826815642458101</v>
      </c>
      <c r="C19" s="1">
        <v>4.7470728432331297</v>
      </c>
      <c r="D19" s="1">
        <v>3.3276610877378601</v>
      </c>
      <c r="E19" s="1">
        <v>13.203026876656301</v>
      </c>
      <c r="F19" s="1">
        <v>8.3125844358746992</v>
      </c>
      <c r="G19" s="1">
        <v>36.394712895600499</v>
      </c>
      <c r="H19" s="1">
        <v>19.314356276696</v>
      </c>
      <c r="I19" s="1">
        <v>6.4353962380707204</v>
      </c>
      <c r="J19" s="1">
        <v>16.823708832925199</v>
      </c>
      <c r="K19" s="1">
        <v>9.8413582723033297</v>
      </c>
      <c r="L19" s="1">
        <v>22.703034003947099</v>
      </c>
      <c r="M19" s="1">
        <v>5.9253393782091202</v>
      </c>
      <c r="N19" s="1">
        <v>9.2833297997760305</v>
      </c>
      <c r="O19" s="1">
        <v>8.0511937309069701</v>
      </c>
      <c r="P19" s="1">
        <v>4.6895878511562801</v>
      </c>
      <c r="Q19" s="1" t="s">
        <v>485</v>
      </c>
      <c r="R19" s="1">
        <v>23.3436299038624</v>
      </c>
      <c r="S19" s="1">
        <v>6.1860738120619896</v>
      </c>
      <c r="T19" s="1">
        <v>21.154764229868199</v>
      </c>
      <c r="U19" s="1">
        <v>12.5758213012188</v>
      </c>
      <c r="V19" s="1">
        <v>10.5115410392209</v>
      </c>
      <c r="W19" s="1">
        <v>13.156537824031499</v>
      </c>
      <c r="X19" s="1">
        <v>3.7286715929374199</v>
      </c>
      <c r="Y19" s="1" t="s">
        <v>485</v>
      </c>
      <c r="Z19" s="1">
        <v>3.4897975544153099</v>
      </c>
      <c r="AA19" s="1" t="s">
        <v>485</v>
      </c>
      <c r="AB19" s="1">
        <v>5.9988673986764098</v>
      </c>
      <c r="AC19" s="1">
        <v>57.554847120406201</v>
      </c>
      <c r="AD19" s="1">
        <v>3.3444055159780599</v>
      </c>
      <c r="AE19" s="1">
        <v>141.35890673111899</v>
      </c>
      <c r="AF19" s="1">
        <v>8.6133782560724708</v>
      </c>
      <c r="AG19" s="1">
        <v>9.1734151810488296</v>
      </c>
      <c r="AH19" s="1" t="s">
        <v>485</v>
      </c>
      <c r="AI19" s="1">
        <v>51.923915075384897</v>
      </c>
      <c r="AJ19" s="1">
        <v>35.078024707951101</v>
      </c>
      <c r="AK19" s="1">
        <v>4.9548477696674302</v>
      </c>
      <c r="AL19" s="1" t="s">
        <v>485</v>
      </c>
      <c r="AM19" s="1">
        <v>7.75532995503686</v>
      </c>
      <c r="AN19" s="1">
        <v>16.975650785850402</v>
      </c>
      <c r="AO19" s="1" t="s">
        <v>485</v>
      </c>
      <c r="AP19" s="1">
        <v>2.4899421388421001</v>
      </c>
      <c r="AQ19" s="1">
        <v>8.4326752201584991</v>
      </c>
      <c r="AR19" s="1">
        <v>5.7109854166227398</v>
      </c>
      <c r="AS19" s="1">
        <v>21.442752764584601</v>
      </c>
      <c r="AT19" s="1">
        <v>24.010544991745999</v>
      </c>
      <c r="AU19" s="1">
        <v>143.53801196228699</v>
      </c>
      <c r="AV19" s="1">
        <v>3.2737414764842399</v>
      </c>
      <c r="AW19" s="1">
        <v>6.0716263571985802</v>
      </c>
      <c r="AX19" s="1">
        <v>26.806942781431701</v>
      </c>
      <c r="AY19" s="1">
        <v>9.1221606736888798</v>
      </c>
      <c r="AZ19" s="1">
        <v>33.959734156729297</v>
      </c>
      <c r="BA19" s="1">
        <v>23.071176762507601</v>
      </c>
      <c r="BB19" s="1">
        <v>16.755794971892598</v>
      </c>
      <c r="BC19" s="1">
        <v>16.710485562618299</v>
      </c>
      <c r="BD19" s="1">
        <v>2.0382647467265498</v>
      </c>
      <c r="BE19" s="1">
        <v>6.5024124487483501</v>
      </c>
      <c r="BF19" s="1">
        <v>6.3921779555319498</v>
      </c>
      <c r="BG19" s="1">
        <v>10.1898428156351</v>
      </c>
      <c r="BH19" s="1">
        <v>7.1103294072593801</v>
      </c>
      <c r="BI19" s="1">
        <v>43.1620900386268</v>
      </c>
      <c r="BJ19" s="1">
        <v>3.9976182355269398</v>
      </c>
      <c r="BK19" s="1">
        <v>4.2614444418275399</v>
      </c>
      <c r="BL19" s="1">
        <v>3.8848874333388301</v>
      </c>
      <c r="BM19" s="1">
        <v>5.9073998086149198</v>
      </c>
      <c r="BN19" s="1">
        <v>76.510963591086806</v>
      </c>
      <c r="BO19" s="1">
        <v>12.3567920690246</v>
      </c>
      <c r="BP19" s="1">
        <v>41.775427540044099</v>
      </c>
      <c r="BQ19" s="1">
        <v>37.985672560652702</v>
      </c>
      <c r="BR19" s="1">
        <v>17.851147938519599</v>
      </c>
      <c r="BS19" s="1">
        <v>0.54587058958054302</v>
      </c>
      <c r="BT19" s="1">
        <v>7.5275423439890696</v>
      </c>
      <c r="BU19" s="1">
        <v>5.9613265083313296</v>
      </c>
      <c r="BV19" s="1">
        <v>34.506384668969197</v>
      </c>
      <c r="BW19" s="1">
        <v>5.4427045749801497</v>
      </c>
      <c r="BX19" s="1">
        <v>10.0542685709484</v>
      </c>
      <c r="BY19" s="1">
        <v>29.8676156436035</v>
      </c>
      <c r="BZ19" s="1" t="s">
        <v>485</v>
      </c>
      <c r="CA19" s="1" t="s">
        <v>485</v>
      </c>
      <c r="CB19" s="1">
        <v>6.9766760217972497</v>
      </c>
      <c r="CC19" s="1">
        <v>5.5965019478018299</v>
      </c>
      <c r="CD19" s="1">
        <v>52.608543159259995</v>
      </c>
      <c r="CE19" s="1" t="s">
        <v>485</v>
      </c>
      <c r="CF19" s="1">
        <v>15.360228481425001</v>
      </c>
      <c r="CG19" s="1">
        <v>4.0799695056834997</v>
      </c>
      <c r="CH19" s="1">
        <v>110.504179072407</v>
      </c>
      <c r="CI19" s="1">
        <v>2.3103057066977901</v>
      </c>
      <c r="CJ19" s="1">
        <v>2.2811370021144599</v>
      </c>
      <c r="CK19" s="1">
        <v>7.9091961788183403</v>
      </c>
      <c r="CL19" s="1">
        <v>11.393734533647599</v>
      </c>
      <c r="CM19" s="1">
        <v>12.1582993756927</v>
      </c>
      <c r="CN19" s="1">
        <v>16.528316171048001</v>
      </c>
      <c r="CO19" s="1">
        <v>534.56220396915</v>
      </c>
      <c r="CP19" s="1" t="s">
        <v>485</v>
      </c>
      <c r="CQ19" s="1">
        <v>0.89802420093161295</v>
      </c>
      <c r="CR19" s="1">
        <v>34.091921262271299</v>
      </c>
      <c r="CS19" s="1">
        <v>75.486264218413396</v>
      </c>
      <c r="CT19" s="1" t="s">
        <v>932</v>
      </c>
      <c r="CU19" s="1">
        <v>14.9041106026677</v>
      </c>
      <c r="CV19" s="1">
        <v>24.994108163102499</v>
      </c>
      <c r="CW19" s="1">
        <v>6.9233517585316804</v>
      </c>
      <c r="CX19" s="1">
        <v>11.991200380737601</v>
      </c>
      <c r="CY19" s="1">
        <v>33.860111976008</v>
      </c>
      <c r="CZ19" s="1">
        <v>19.1360402499575</v>
      </c>
      <c r="DA19" s="1">
        <v>14.174355613527201</v>
      </c>
      <c r="DB19" s="1">
        <v>8.3904042919419197</v>
      </c>
      <c r="DC19" s="1">
        <v>23.539896886133601</v>
      </c>
      <c r="DD19" s="1">
        <v>5.8550232290568802</v>
      </c>
      <c r="DE19" s="1">
        <v>216.694538647467</v>
      </c>
      <c r="DF19" s="1">
        <v>7.0658789985426704</v>
      </c>
      <c r="DG19" s="1">
        <v>41.719938872358</v>
      </c>
      <c r="DH19" s="1" t="s">
        <v>485</v>
      </c>
      <c r="DI19" s="1">
        <v>8.7990313272811704</v>
      </c>
      <c r="DJ19" s="1">
        <v>6.5084941104312701</v>
      </c>
      <c r="DK19" s="1">
        <v>31.374979524160601</v>
      </c>
      <c r="DL19" s="1">
        <v>26.733391020285701</v>
      </c>
      <c r="DM19" s="1">
        <v>3.8319051374473898</v>
      </c>
      <c r="DN19" s="1">
        <v>44.426074189060699</v>
      </c>
      <c r="DO19" s="1">
        <v>46.884973321192497</v>
      </c>
      <c r="DP19" s="1">
        <v>5.7912441887617803</v>
      </c>
      <c r="DQ19" s="1">
        <v>19.267151350513501</v>
      </c>
      <c r="DR19" s="1">
        <v>9.4573560807224908</v>
      </c>
      <c r="DS19" s="1">
        <v>14.082298676079001</v>
      </c>
      <c r="DT19" s="1">
        <v>5.8209378540807304</v>
      </c>
      <c r="DU19" s="1">
        <v>24.919895001091199</v>
      </c>
      <c r="DV19" s="1">
        <v>303.068114418226</v>
      </c>
      <c r="DW19" s="1">
        <v>101.541986474528</v>
      </c>
      <c r="DX19" s="1">
        <v>11.8916439666289</v>
      </c>
      <c r="DY19" s="1">
        <v>4.6629124578569501</v>
      </c>
      <c r="DZ19" s="1">
        <v>4.7130713956478401</v>
      </c>
      <c r="EA19" s="1">
        <v>84.923663107883797</v>
      </c>
      <c r="EB19" s="1">
        <v>8.5606241041076103</v>
      </c>
      <c r="EC19" s="1">
        <v>15.130840619343701</v>
      </c>
      <c r="ED19" s="1">
        <v>1.90622849147566</v>
      </c>
      <c r="EE19" s="1">
        <v>27.057374308780499</v>
      </c>
      <c r="EF19" s="1">
        <v>4.4394008409658499</v>
      </c>
      <c r="EG19" s="1">
        <v>5.1822513222931699</v>
      </c>
      <c r="EH19" s="1">
        <v>4.3033464880785104</v>
      </c>
      <c r="EI19" s="1">
        <v>8.3019407350785492</v>
      </c>
      <c r="EJ19" s="1">
        <v>262.08662116431299</v>
      </c>
      <c r="EK19" s="1">
        <v>7.4014741589683197</v>
      </c>
      <c r="EL19" s="1" t="s">
        <v>485</v>
      </c>
      <c r="EM19" s="1">
        <v>52.5993245402545</v>
      </c>
      <c r="EN19" s="1">
        <v>18.856820564880099</v>
      </c>
      <c r="EO19" s="1">
        <v>11.229166471196299</v>
      </c>
      <c r="EP19" s="1" t="s">
        <v>485</v>
      </c>
      <c r="EQ19" s="1">
        <v>79.152067010945501</v>
      </c>
      <c r="ER19" s="1">
        <v>27.369813484588601</v>
      </c>
      <c r="ES19" s="1">
        <v>14.1920344025083</v>
      </c>
      <c r="ET19" s="1">
        <v>66.309607516103895</v>
      </c>
      <c r="EU19" s="1" t="s">
        <v>485</v>
      </c>
      <c r="EV19" s="1">
        <v>28.585621467676798</v>
      </c>
      <c r="EW19" s="1">
        <v>7.5333952723393303</v>
      </c>
      <c r="EX19" s="1">
        <v>55.439758803056499</v>
      </c>
      <c r="EY19" s="1">
        <v>1.37643318516059</v>
      </c>
      <c r="EZ19" s="1">
        <v>7.3301660222171598</v>
      </c>
      <c r="FA19" s="1">
        <v>3.0596398282944501</v>
      </c>
      <c r="FB19" s="1">
        <v>81.870669420801704</v>
      </c>
      <c r="FC19" s="1">
        <v>3.80694517173947</v>
      </c>
      <c r="FD19" s="1">
        <v>1.4695490539768501</v>
      </c>
      <c r="FE19" s="1">
        <v>232.05021734477799</v>
      </c>
      <c r="FF19" s="1">
        <v>10.7057116791169</v>
      </c>
      <c r="FG19" s="1">
        <v>3.0219414974756198</v>
      </c>
      <c r="FH19" s="1">
        <v>2.1064581697504199</v>
      </c>
      <c r="FI19" s="1">
        <v>29.330523706738902</v>
      </c>
      <c r="FJ19" s="1">
        <v>4.0253821484625503</v>
      </c>
      <c r="FK19" s="1" t="s">
        <v>485</v>
      </c>
      <c r="FL19" s="1">
        <v>14.706741277947</v>
      </c>
      <c r="FM19" s="1" t="s">
        <v>485</v>
      </c>
      <c r="FN19" s="1">
        <v>7.7125946550371003</v>
      </c>
      <c r="FO19" s="1" t="s">
        <v>485</v>
      </c>
      <c r="FP19" s="1">
        <v>1.5105510540042899</v>
      </c>
      <c r="FQ19" s="1">
        <v>2.3985746569160802</v>
      </c>
      <c r="FR19" s="1">
        <v>13.7405063518846</v>
      </c>
      <c r="FS19" s="1">
        <v>4.6987534622935803</v>
      </c>
      <c r="FT19" s="1" t="s">
        <v>485</v>
      </c>
      <c r="FU19" s="1">
        <v>5.7720444508632802</v>
      </c>
      <c r="FV19" s="1" t="s">
        <v>485</v>
      </c>
      <c r="FW19" s="1">
        <v>3.4151344951277198</v>
      </c>
      <c r="FX19" s="1">
        <v>4.7368559134090997</v>
      </c>
      <c r="FY19" s="1">
        <v>202.43590013346301</v>
      </c>
      <c r="FZ19" s="1" t="s">
        <v>485</v>
      </c>
      <c r="GA19" s="1" t="s">
        <v>485</v>
      </c>
      <c r="GB19" s="1" t="s">
        <v>485</v>
      </c>
      <c r="GC19" s="1">
        <v>7.4020626057773597</v>
      </c>
      <c r="GD19" s="1">
        <v>1.2562742918065899</v>
      </c>
      <c r="GE19" s="1">
        <v>0.61179031674640905</v>
      </c>
      <c r="GF19" s="1">
        <v>0.63184921214991696</v>
      </c>
      <c r="GG19" s="1">
        <v>0.53125916101145199</v>
      </c>
      <c r="GH19" s="1">
        <v>0.87286519480491398</v>
      </c>
      <c r="GI19" s="1">
        <v>0.59030239492779202</v>
      </c>
      <c r="GJ19" s="1" t="s">
        <v>485</v>
      </c>
      <c r="GK19" s="1">
        <v>1.42148083307138</v>
      </c>
      <c r="GL19" s="1" t="s">
        <v>485</v>
      </c>
      <c r="GM19" s="1" t="s">
        <v>485</v>
      </c>
      <c r="GN19" s="1" t="s">
        <v>485</v>
      </c>
      <c r="GO19" s="1">
        <v>0.95065330749687993</v>
      </c>
      <c r="GP19" s="1" t="s">
        <v>485</v>
      </c>
      <c r="GQ19" s="1">
        <v>3.5753861654622097</v>
      </c>
      <c r="GR19" s="1" t="s">
        <v>485</v>
      </c>
      <c r="GS19" s="1">
        <v>0.71821803203421897</v>
      </c>
      <c r="GT19" s="1">
        <v>0.395993358193025</v>
      </c>
      <c r="GU19" s="1" t="s">
        <v>485</v>
      </c>
      <c r="GV19" s="1" t="s">
        <v>485</v>
      </c>
      <c r="GW19" s="1" t="s">
        <v>485</v>
      </c>
      <c r="GX19" s="1">
        <v>0.26441278128400297</v>
      </c>
      <c r="GY19" s="1" t="s">
        <v>485</v>
      </c>
      <c r="GZ19" s="1">
        <v>1.2997441861089998</v>
      </c>
      <c r="HA19" s="1">
        <v>1.42239759538176</v>
      </c>
      <c r="HB19" s="1">
        <v>3.1281504321356</v>
      </c>
      <c r="HC19" s="1" t="s">
        <v>485</v>
      </c>
      <c r="HD19" s="1">
        <v>0.98380732625571499</v>
      </c>
      <c r="HE19" s="1" t="s">
        <v>485</v>
      </c>
      <c r="HF19" s="1" t="s">
        <v>485</v>
      </c>
      <c r="HG19" s="1">
        <v>0.85129218168743204</v>
      </c>
      <c r="HH19" s="1">
        <v>1.46527787193907</v>
      </c>
      <c r="HI19" s="1" t="s">
        <v>485</v>
      </c>
      <c r="HJ19" s="1" t="s">
        <v>485</v>
      </c>
      <c r="HK19" s="1" t="s">
        <v>485</v>
      </c>
      <c r="HL19" s="1">
        <v>0.777086339536747</v>
      </c>
      <c r="HM19" s="1" t="s">
        <v>485</v>
      </c>
      <c r="HN19" s="1" t="s">
        <v>485</v>
      </c>
      <c r="HO19" s="1">
        <v>0.84849943062976596</v>
      </c>
      <c r="HP19" s="1">
        <v>1.1473969527785399</v>
      </c>
      <c r="HQ19" s="1">
        <v>1.085361309656</v>
      </c>
      <c r="HR19" s="1" t="s">
        <v>485</v>
      </c>
      <c r="HS19" s="1">
        <v>1.90207791023419</v>
      </c>
      <c r="HT19" s="1">
        <v>0.87575650910477498</v>
      </c>
      <c r="HU19" s="1">
        <v>0.19151650195967601</v>
      </c>
      <c r="HV19" s="1">
        <v>0.22030187347236702</v>
      </c>
      <c r="HW19" s="1">
        <v>5.4939037616230904</v>
      </c>
      <c r="HX19" s="1" t="s">
        <v>485</v>
      </c>
      <c r="HY19" s="1" t="s">
        <v>485</v>
      </c>
      <c r="HZ19" s="1">
        <v>0.73774449379460905</v>
      </c>
      <c r="IA19" s="1" t="s">
        <v>485</v>
      </c>
      <c r="IB19" s="1">
        <v>0.64187554284474302</v>
      </c>
      <c r="IC19" s="1" t="s">
        <v>485</v>
      </c>
      <c r="ID19" s="1" t="s">
        <v>485</v>
      </c>
      <c r="IE19" s="1" t="s">
        <v>485</v>
      </c>
      <c r="IF19" s="1">
        <v>0.30474621821337899</v>
      </c>
      <c r="IG19" s="1" t="s">
        <v>485</v>
      </c>
      <c r="IH19" s="1" t="s">
        <v>485</v>
      </c>
      <c r="II19" s="1" t="s">
        <v>485</v>
      </c>
      <c r="IJ19" s="1" t="s">
        <v>485</v>
      </c>
      <c r="IK19" s="1">
        <v>3.6363849165806301</v>
      </c>
      <c r="IL19" s="1" t="s">
        <v>485</v>
      </c>
      <c r="IM19" s="1">
        <v>0.93478942537110998</v>
      </c>
      <c r="IN19" s="1" t="s">
        <v>485</v>
      </c>
      <c r="IO19" s="1" t="s">
        <v>485</v>
      </c>
      <c r="IP19" s="1">
        <v>1.2912528092615301</v>
      </c>
      <c r="IQ19" s="1" t="s">
        <v>485</v>
      </c>
      <c r="IR19" s="1">
        <v>4.1900817725850397</v>
      </c>
      <c r="IS19" s="1" t="s">
        <v>485</v>
      </c>
      <c r="IT19" s="1">
        <v>6.5653744117567499</v>
      </c>
      <c r="IU19" s="1" t="s">
        <v>485</v>
      </c>
      <c r="IV19" s="1" t="s">
        <v>485</v>
      </c>
      <c r="IW19" s="1" t="s">
        <v>485</v>
      </c>
      <c r="IX19" s="1" t="s">
        <v>485</v>
      </c>
      <c r="IY19" s="1" t="s">
        <v>485</v>
      </c>
      <c r="IZ19" s="1">
        <v>3.8244313200999298</v>
      </c>
      <c r="JA19" s="1">
        <v>0.96584400269284398</v>
      </c>
      <c r="JB19" s="1" t="s">
        <v>485</v>
      </c>
      <c r="JC19" s="1">
        <v>1.69756004375175</v>
      </c>
      <c r="JD19" s="1" t="s">
        <v>485</v>
      </c>
      <c r="JE19" s="1" t="s">
        <v>485</v>
      </c>
      <c r="JF19" s="1">
        <v>0.44132254654742697</v>
      </c>
      <c r="JG19" s="1">
        <v>0.73292458080161504</v>
      </c>
      <c r="JH19" s="1">
        <v>7.7174358790544</v>
      </c>
      <c r="JI19" s="1">
        <v>0.74466388139888295</v>
      </c>
      <c r="JJ19" s="1">
        <v>0.75502423127040696</v>
      </c>
      <c r="JK19" s="1">
        <v>1.79898819866977</v>
      </c>
      <c r="JL19" s="1">
        <v>1.2212903937742901</v>
      </c>
      <c r="JM19" s="1">
        <v>4.6748274441031503</v>
      </c>
      <c r="JN19" s="1">
        <v>1.0562893655654599</v>
      </c>
      <c r="JO19" s="1">
        <v>4.2567047051461699</v>
      </c>
      <c r="JP19" s="1" t="s">
        <v>485</v>
      </c>
      <c r="JQ19" s="1">
        <v>2.43179685600402</v>
      </c>
      <c r="JR19" s="1">
        <v>0.98969782880975099</v>
      </c>
      <c r="JS19" s="1">
        <v>2.2481555381819098</v>
      </c>
      <c r="JT19" s="1" t="s">
        <v>485</v>
      </c>
      <c r="JU19" s="1">
        <v>5.09870077116845</v>
      </c>
      <c r="JV19" s="1">
        <v>2.6079698314324702</v>
      </c>
      <c r="JW19" s="1">
        <v>2.2358322230801502</v>
      </c>
      <c r="JX19" s="1">
        <v>1.6760632818941199</v>
      </c>
      <c r="JY19" s="1">
        <v>0.24468417756545499</v>
      </c>
      <c r="JZ19" s="1">
        <v>0.99488173733653296</v>
      </c>
      <c r="KA19" s="1">
        <v>3.87308431834041</v>
      </c>
      <c r="KB19" s="1">
        <v>3.7229092197748899</v>
      </c>
      <c r="KC19" s="1">
        <v>3.88731970626498</v>
      </c>
      <c r="KD19" s="1">
        <v>3.2210374169955802</v>
      </c>
      <c r="KE19" s="1" t="s">
        <v>485</v>
      </c>
      <c r="KF19" s="1">
        <v>5.0332096619380398</v>
      </c>
      <c r="KG19" s="1">
        <v>4.3468378970007597</v>
      </c>
      <c r="KH19" s="1">
        <v>10.3330558686174</v>
      </c>
      <c r="KI19" s="1">
        <v>2.2446708311239698</v>
      </c>
      <c r="KJ19" s="1">
        <v>5.0949142942260401</v>
      </c>
      <c r="KK19" s="1">
        <v>4.3018890462907002</v>
      </c>
      <c r="KL19" s="1">
        <v>3.1608564318758199</v>
      </c>
      <c r="KM19" s="1">
        <v>4.1832112111480404</v>
      </c>
      <c r="KN19" s="1">
        <v>1.59540089367413</v>
      </c>
      <c r="KO19" s="1">
        <v>5.5333912983674001</v>
      </c>
      <c r="KP19" s="1">
        <v>4.6020837539979302</v>
      </c>
      <c r="KQ19" s="1">
        <v>5.5765707442147896</v>
      </c>
      <c r="KR19" s="1">
        <v>4.4007313949945903</v>
      </c>
      <c r="KS19" s="1">
        <v>3.7215022856882398</v>
      </c>
      <c r="KT19" s="1">
        <v>5.6844484991196804</v>
      </c>
      <c r="KU19" s="1">
        <v>5.25166389806345</v>
      </c>
      <c r="KV19" s="1">
        <v>3.6212954439393101</v>
      </c>
      <c r="KW19" s="1">
        <v>4.1366390027310098</v>
      </c>
      <c r="KX19" s="1">
        <v>3.1914757925536099</v>
      </c>
      <c r="KY19" s="1">
        <v>3.8699213839200399</v>
      </c>
      <c r="KZ19" s="1">
        <v>4.2717102977455097</v>
      </c>
      <c r="LA19" s="1">
        <v>5.5701801993922597</v>
      </c>
      <c r="LB19" s="1">
        <v>0.32212182002599199</v>
      </c>
      <c r="LC19" s="1">
        <v>3.8866736930165602</v>
      </c>
      <c r="LD19" s="1">
        <v>1.91835386787563</v>
      </c>
      <c r="LE19" s="1">
        <v>0.25273650319577601</v>
      </c>
      <c r="LF19" s="1">
        <v>1.4041353560809</v>
      </c>
      <c r="LG19" s="1">
        <v>2.6691814360090702</v>
      </c>
      <c r="LH19" s="1">
        <v>0.47231247242680102</v>
      </c>
      <c r="LI19" s="1">
        <v>2.9137503499550799</v>
      </c>
      <c r="LJ19" s="1">
        <v>5.7711453552796703</v>
      </c>
      <c r="LK19" s="1">
        <v>3.19946063247068</v>
      </c>
      <c r="LL19" s="1">
        <v>1.55148704496164</v>
      </c>
      <c r="LM19" s="1">
        <v>6.9460213081480404</v>
      </c>
      <c r="LN19" s="1">
        <v>3.6709849317979399</v>
      </c>
      <c r="LO19" s="1">
        <v>1.2269613939372299</v>
      </c>
      <c r="LP19" s="1">
        <v>12.3178063918518</v>
      </c>
      <c r="LQ19" s="1">
        <v>2.9012263498732498</v>
      </c>
      <c r="LR19" s="1">
        <v>1.90930285328476</v>
      </c>
      <c r="LS19" s="1">
        <v>1.5422390897559299</v>
      </c>
      <c r="LT19" s="1">
        <v>4.7871770920993901</v>
      </c>
      <c r="LU19" s="1">
        <v>2.8542887805189201</v>
      </c>
      <c r="LV19" s="1">
        <v>6.3037346099654803</v>
      </c>
      <c r="LW19" s="1">
        <v>0.64158794488551196</v>
      </c>
      <c r="LX19" s="1">
        <v>1.48487579897239</v>
      </c>
      <c r="LY19" s="1">
        <v>3.80475321767508</v>
      </c>
      <c r="LZ19" s="1" t="s">
        <v>485</v>
      </c>
      <c r="MA19" s="1">
        <v>5.5335812450024298</v>
      </c>
      <c r="MB19" s="1">
        <v>4.5125520026339796</v>
      </c>
      <c r="MC19" s="1">
        <v>1.13632039836813</v>
      </c>
      <c r="MD19" s="1">
        <v>0.27466148010593799</v>
      </c>
      <c r="ME19" s="1">
        <v>0.66835594619189698</v>
      </c>
      <c r="MF19" s="1">
        <v>2.8055643136879498</v>
      </c>
      <c r="MG19" s="1">
        <v>5.1742621843418499</v>
      </c>
      <c r="MH19" s="1">
        <v>0.90389808038458896</v>
      </c>
      <c r="MI19" s="1">
        <v>2.65281783738615</v>
      </c>
      <c r="MJ19" s="1">
        <v>2.47272168164351</v>
      </c>
      <c r="MK19" s="1">
        <v>2.9317341369545802</v>
      </c>
      <c r="ML19" s="1">
        <v>1.2390723993770201</v>
      </c>
      <c r="MM19" s="1">
        <v>3.1772046958664699</v>
      </c>
      <c r="MN19" s="1" t="s">
        <v>485</v>
      </c>
      <c r="MO19" s="1" t="s">
        <v>485</v>
      </c>
      <c r="MP19" s="1">
        <v>3.5809892321058201</v>
      </c>
      <c r="MQ19" s="1">
        <v>7.0850420352867403</v>
      </c>
      <c r="MR19" s="1">
        <v>3.5881144993655201</v>
      </c>
      <c r="MS19" s="1">
        <v>4.5790505570058899</v>
      </c>
      <c r="MT19" s="1">
        <v>3.7027462697747202</v>
      </c>
      <c r="MU19" s="1">
        <v>3.1528825561207898</v>
      </c>
      <c r="MV19" s="1">
        <v>2.9997497752951401</v>
      </c>
      <c r="MW19" s="1" t="s">
        <v>485</v>
      </c>
      <c r="MX19" s="1">
        <v>0.80699479022748999</v>
      </c>
      <c r="MY19" s="1">
        <v>4.0460431249704003</v>
      </c>
      <c r="MZ19" s="1">
        <v>2.9636333679546798</v>
      </c>
      <c r="NA19" s="1">
        <v>4.3537133158145798</v>
      </c>
      <c r="NB19" s="1">
        <v>4.7159210174981396</v>
      </c>
      <c r="NC19" s="1">
        <v>1.6777400337306501</v>
      </c>
      <c r="ND19" s="1">
        <v>4.58024712035047</v>
      </c>
      <c r="NE19" s="1">
        <v>2.9230775146162302</v>
      </c>
      <c r="NF19" s="1">
        <v>4.8857670838965399</v>
      </c>
      <c r="NG19" s="1">
        <v>5.86683308228403</v>
      </c>
      <c r="NH19" s="1">
        <v>2.44881400652408</v>
      </c>
      <c r="NI19" s="1">
        <v>4.5498035653892996</v>
      </c>
      <c r="NJ19" s="1">
        <v>0.611301479154158</v>
      </c>
      <c r="NK19" s="1">
        <v>3.8968874966779499</v>
      </c>
      <c r="NL19" s="1">
        <v>1.2840596230983501</v>
      </c>
      <c r="NM19" s="1">
        <v>3.97482208498311</v>
      </c>
      <c r="NN19" s="1">
        <v>1.4671498161826699</v>
      </c>
      <c r="NO19" s="1" t="s">
        <v>485</v>
      </c>
      <c r="NP19" s="1">
        <v>2.5401148391220998</v>
      </c>
      <c r="NQ19" s="1">
        <v>3.39915012971945</v>
      </c>
      <c r="NR19" s="1">
        <v>0.28119065201748</v>
      </c>
      <c r="NS19" s="1">
        <v>2.85523458353599</v>
      </c>
      <c r="NT19" s="1">
        <v>2.4460780116290799</v>
      </c>
      <c r="NU19" s="1">
        <v>3.4076902772389599</v>
      </c>
      <c r="NV19" s="1">
        <v>2.7118092653390402</v>
      </c>
      <c r="NW19" s="1">
        <v>2.67532694922166</v>
      </c>
      <c r="NX19" s="1">
        <v>0.16624648305423601</v>
      </c>
      <c r="NY19" s="1">
        <v>1.77317248751604</v>
      </c>
      <c r="NZ19" s="1">
        <v>3.58474946662577</v>
      </c>
      <c r="OA19" s="1">
        <v>3.23249115752829</v>
      </c>
      <c r="OB19" s="1">
        <v>4.0048156303211302</v>
      </c>
      <c r="OC19" s="1">
        <v>3.6897229722324401</v>
      </c>
      <c r="OD19" s="1">
        <v>4.1574974235989899</v>
      </c>
      <c r="OE19" s="1">
        <v>3.1544605006642499</v>
      </c>
      <c r="OF19" s="1">
        <v>9.4322370701304503E-2</v>
      </c>
      <c r="OG19" s="1">
        <v>0.15613077075850099</v>
      </c>
      <c r="OH19" s="1" t="s">
        <v>485</v>
      </c>
      <c r="OI19" s="1">
        <v>2.66444323567901</v>
      </c>
      <c r="OJ19" s="1">
        <v>2.8532145758652998</v>
      </c>
      <c r="OK19" s="1">
        <v>2.3898438851813699</v>
      </c>
      <c r="OL19" s="1">
        <v>3.16582902703753</v>
      </c>
      <c r="OM19" s="1">
        <v>2.4823396001136002</v>
      </c>
      <c r="ON19" s="1">
        <v>2.8176616008908999</v>
      </c>
      <c r="OO19" s="1">
        <v>0.37141585785707398</v>
      </c>
      <c r="OP19" s="1">
        <v>3.3335872795452</v>
      </c>
      <c r="OQ19" s="1" t="s">
        <v>485</v>
      </c>
      <c r="OR19" s="1">
        <v>0.52906156509537505</v>
      </c>
      <c r="OS19" s="1" t="s">
        <v>485</v>
      </c>
      <c r="OT19" s="1">
        <v>0.37681505427566703</v>
      </c>
      <c r="OU19" s="1">
        <v>0.81557126764033405</v>
      </c>
      <c r="OV19" s="1" t="s">
        <v>485</v>
      </c>
      <c r="OW19" s="1" t="s">
        <v>485</v>
      </c>
      <c r="OX19" s="1">
        <v>0.67013129737527399</v>
      </c>
      <c r="OY19" s="1">
        <v>0.87968999831618799</v>
      </c>
      <c r="OZ19" s="1">
        <v>0.33505511159885099</v>
      </c>
      <c r="PA19" s="1">
        <v>0.44326840776354198</v>
      </c>
      <c r="PB19" s="1">
        <v>0.40171904687238102</v>
      </c>
      <c r="PC19" s="1">
        <v>0.73146252021189295</v>
      </c>
      <c r="PD19" s="1" t="s">
        <v>485</v>
      </c>
      <c r="PE19" s="1">
        <v>0.35111153812269602</v>
      </c>
      <c r="PF19" s="1">
        <v>0.68590189928075795</v>
      </c>
      <c r="PG19" s="1">
        <v>0.28144400530862601</v>
      </c>
      <c r="PH19" s="1">
        <v>0.25504693402814299</v>
      </c>
      <c r="PI19" s="1">
        <v>2.1845712302598801</v>
      </c>
      <c r="PJ19" s="1">
        <v>0.17908300766244101</v>
      </c>
      <c r="PK19" s="1">
        <v>1.6736506305571599</v>
      </c>
      <c r="PL19" s="1">
        <v>0.86221150289742599</v>
      </c>
      <c r="PM19" s="1">
        <v>3.0359606917833499</v>
      </c>
      <c r="PN19" s="1">
        <v>0.51675510809174496</v>
      </c>
      <c r="PO19" s="1">
        <v>0.48232983129334001</v>
      </c>
      <c r="PP19" s="1">
        <v>0.57247197992131404</v>
      </c>
      <c r="PQ19" s="1">
        <v>0.50996845790499401</v>
      </c>
      <c r="PR19" s="1">
        <v>0.359642644193014</v>
      </c>
      <c r="PS19" s="1">
        <v>0.45915654455000898</v>
      </c>
      <c r="PT19" s="1">
        <v>1.20043670681156</v>
      </c>
      <c r="PU19" s="1">
        <v>0.59910578504587897</v>
      </c>
      <c r="PV19" s="1">
        <v>2.1250254133642201</v>
      </c>
      <c r="PW19" s="1">
        <v>0.79583805712455102</v>
      </c>
      <c r="PX19" s="1" t="s">
        <v>485</v>
      </c>
      <c r="PY19" s="1" t="s">
        <v>485</v>
      </c>
      <c r="PZ19" s="1">
        <v>3.6353715614550102</v>
      </c>
      <c r="QA19" s="1">
        <v>7.4008154158619801</v>
      </c>
    </row>
    <row r="20" spans="1:443" x14ac:dyDescent="0.25">
      <c r="A20" s="1">
        <v>25.574999999999999</v>
      </c>
      <c r="B20" s="13">
        <f t="shared" si="0"/>
        <v>83.240223463687144</v>
      </c>
      <c r="C20" s="1">
        <v>11.5369817364773</v>
      </c>
      <c r="D20" s="1">
        <v>8.4914033159018292</v>
      </c>
      <c r="E20" s="1">
        <v>7.07783053265993</v>
      </c>
      <c r="F20" s="1">
        <v>30.216520241081501</v>
      </c>
      <c r="G20" s="1" t="s">
        <v>485</v>
      </c>
      <c r="H20" s="1">
        <v>23.588612403886</v>
      </c>
      <c r="I20" s="1">
        <v>16.452629474089701</v>
      </c>
      <c r="J20" s="1">
        <v>15.6638741762112</v>
      </c>
      <c r="K20" s="1">
        <v>4.2650838525900401</v>
      </c>
      <c r="L20" s="1">
        <v>7.7253563315577898</v>
      </c>
      <c r="M20" s="1">
        <v>5.5085587891402303</v>
      </c>
      <c r="N20" s="1">
        <v>21.034419146918001</v>
      </c>
      <c r="O20" s="1">
        <v>14.6634289923478</v>
      </c>
      <c r="P20" s="1" t="s">
        <v>485</v>
      </c>
      <c r="Q20" s="1" t="s">
        <v>485</v>
      </c>
      <c r="R20" s="1" t="s">
        <v>485</v>
      </c>
      <c r="S20" s="1">
        <v>3.0105923145892302</v>
      </c>
      <c r="T20" s="1">
        <v>20.754223665678399</v>
      </c>
      <c r="U20" s="1">
        <v>60.247625793156502</v>
      </c>
      <c r="V20" s="1">
        <v>10.0501976269589</v>
      </c>
      <c r="W20" s="1">
        <v>11.6592519190604</v>
      </c>
      <c r="X20" s="1" t="s">
        <v>485</v>
      </c>
      <c r="Y20" s="1">
        <v>5.50158965913828</v>
      </c>
      <c r="Z20" s="1">
        <v>36.414985247167799</v>
      </c>
      <c r="AA20" s="1" t="s">
        <v>485</v>
      </c>
      <c r="AB20" s="1">
        <v>3.1460642396359901</v>
      </c>
      <c r="AC20" s="1">
        <v>91.613156095139502</v>
      </c>
      <c r="AD20" s="1">
        <v>1.1371581175262799</v>
      </c>
      <c r="AE20" s="1">
        <v>9.0830467568402504</v>
      </c>
      <c r="AF20" s="1" t="s">
        <v>485</v>
      </c>
      <c r="AG20" s="1">
        <v>10.1760136855869</v>
      </c>
      <c r="AH20" s="1" t="s">
        <v>485</v>
      </c>
      <c r="AI20" s="1" t="s">
        <v>485</v>
      </c>
      <c r="AJ20" s="1">
        <v>2.1390346619968601</v>
      </c>
      <c r="AK20" s="1">
        <v>1.3018020958424299</v>
      </c>
      <c r="AL20" s="1" t="s">
        <v>485</v>
      </c>
      <c r="AM20" s="1">
        <v>1.8968138776329599</v>
      </c>
      <c r="AN20" s="1">
        <v>30.529113945456</v>
      </c>
      <c r="AO20" s="1" t="s">
        <v>485</v>
      </c>
      <c r="AP20" s="1">
        <v>29.3548134727519</v>
      </c>
      <c r="AQ20" s="1">
        <v>4.0325724109101504</v>
      </c>
      <c r="AR20" s="1">
        <v>6.80033116288568</v>
      </c>
      <c r="AS20" s="1" t="s">
        <v>485</v>
      </c>
      <c r="AT20" s="1">
        <v>8.0311322461066599</v>
      </c>
      <c r="AU20" s="1">
        <v>2.4908860718035801</v>
      </c>
      <c r="AV20" s="1">
        <v>6.6548822660139901</v>
      </c>
      <c r="AW20" s="1">
        <v>3.1072419379513598</v>
      </c>
      <c r="AX20" s="1">
        <v>22.327336909622101</v>
      </c>
      <c r="AY20" s="1">
        <v>3.1783598555064998</v>
      </c>
      <c r="AZ20" s="1">
        <v>3.4766307888716699</v>
      </c>
      <c r="BA20" s="1">
        <v>3.2919399271084502</v>
      </c>
      <c r="BB20" s="1">
        <v>5.7564676704178499</v>
      </c>
      <c r="BC20" s="1">
        <v>16.652799899944402</v>
      </c>
      <c r="BD20" s="1">
        <v>4.2612465726859901</v>
      </c>
      <c r="BE20" s="1">
        <v>6.20211425479064</v>
      </c>
      <c r="BF20" s="1">
        <v>2.70922446236235</v>
      </c>
      <c r="BG20" s="1">
        <v>1.4388259234632099</v>
      </c>
      <c r="BH20" s="1">
        <v>1.67150152889097</v>
      </c>
      <c r="BI20" s="1" t="s">
        <v>485</v>
      </c>
      <c r="BJ20" s="1">
        <v>2.9703569132147498</v>
      </c>
      <c r="BK20" s="1">
        <v>0.99598763877625196</v>
      </c>
      <c r="BL20" s="1">
        <v>4.4737674019505604</v>
      </c>
      <c r="BM20" s="1">
        <v>1.66885843215462</v>
      </c>
      <c r="BN20" s="1" t="s">
        <v>485</v>
      </c>
      <c r="BO20" s="1">
        <v>9.8783089796882706</v>
      </c>
      <c r="BP20" s="1">
        <v>23.143787264735298</v>
      </c>
      <c r="BQ20" s="1">
        <v>9.0534877431410301</v>
      </c>
      <c r="BR20" s="1">
        <v>3.4328425443925901</v>
      </c>
      <c r="BS20" s="1">
        <v>4.0303309164574097</v>
      </c>
      <c r="BT20" s="1">
        <v>4.4887883295840698</v>
      </c>
      <c r="BU20" s="1">
        <v>2.48309455154312</v>
      </c>
      <c r="BV20" s="1" t="s">
        <v>485</v>
      </c>
      <c r="BW20" s="1">
        <v>24.9881880781777</v>
      </c>
      <c r="BX20" s="1">
        <v>14.539818901047299</v>
      </c>
      <c r="BY20" s="1">
        <v>6.58974859969977</v>
      </c>
      <c r="BZ20" s="1" t="s">
        <v>485</v>
      </c>
      <c r="CA20" s="1">
        <v>2.7295033612519801</v>
      </c>
      <c r="CB20" s="1">
        <v>57.550610383705298</v>
      </c>
      <c r="CC20" s="1">
        <v>7.3736329901445004</v>
      </c>
      <c r="CD20" s="1">
        <v>2.26899269841712</v>
      </c>
      <c r="CE20" s="1">
        <v>4.02029800811904</v>
      </c>
      <c r="CF20" s="1">
        <v>3.4536597868777199</v>
      </c>
      <c r="CG20" s="1">
        <v>2.03297954982588</v>
      </c>
      <c r="CH20" s="1">
        <v>25.325359172989</v>
      </c>
      <c r="CI20" s="1">
        <v>7.73795558442034</v>
      </c>
      <c r="CJ20" s="1">
        <v>6.6178259076371404</v>
      </c>
      <c r="CK20" s="1">
        <v>2.5540355144653302</v>
      </c>
      <c r="CL20" s="1">
        <v>18.132238841616399</v>
      </c>
      <c r="CM20" s="1">
        <v>8.6060298017230501</v>
      </c>
      <c r="CN20" s="1">
        <v>9.5807529026635105</v>
      </c>
      <c r="CO20" s="1">
        <v>13.176447482151699</v>
      </c>
      <c r="CP20" s="1">
        <v>18.856123662949798</v>
      </c>
      <c r="CQ20" s="1" t="s">
        <v>485</v>
      </c>
      <c r="CR20" s="1" t="s">
        <v>485</v>
      </c>
      <c r="CS20" s="1">
        <v>5.4569488283183096</v>
      </c>
      <c r="CT20" s="1">
        <v>3.49995897570582</v>
      </c>
      <c r="CU20" s="1">
        <v>11.2347274454877</v>
      </c>
      <c r="CV20" s="1">
        <v>6.9839660843530904</v>
      </c>
      <c r="CW20" s="1">
        <v>2.3564080954270001</v>
      </c>
      <c r="CX20" s="1">
        <v>6.0473649400788902</v>
      </c>
      <c r="CY20" s="1">
        <v>4.0977859280146296</v>
      </c>
      <c r="CZ20" s="1">
        <v>212.26450392653001</v>
      </c>
      <c r="DA20" s="1">
        <v>3.84177859779175</v>
      </c>
      <c r="DB20" s="1">
        <v>2.10298120004297</v>
      </c>
      <c r="DC20" s="1">
        <v>6.4133218429918104</v>
      </c>
      <c r="DD20" s="1">
        <v>3.1622913267525199</v>
      </c>
      <c r="DE20" s="1">
        <v>5.0149317233447901</v>
      </c>
      <c r="DF20" s="1">
        <v>5.4801004093399497</v>
      </c>
      <c r="DG20" s="1">
        <v>3.8004853330608301</v>
      </c>
      <c r="DH20" s="1">
        <v>15.1966288622246</v>
      </c>
      <c r="DI20" s="1">
        <v>9.0117807248498192</v>
      </c>
      <c r="DJ20" s="1">
        <v>10.0883428984424</v>
      </c>
      <c r="DK20" s="1">
        <v>1.9548448253689199</v>
      </c>
      <c r="DL20" s="1" t="s">
        <v>485</v>
      </c>
      <c r="DM20" s="1">
        <v>1.0857824464846899</v>
      </c>
      <c r="DN20" s="1" t="s">
        <v>485</v>
      </c>
      <c r="DO20" s="1">
        <v>3.13830082383262</v>
      </c>
      <c r="DP20" s="1">
        <v>4.6118683330516301</v>
      </c>
      <c r="DQ20" s="1">
        <v>10.2386210096629</v>
      </c>
      <c r="DR20" s="1">
        <v>2.7677787837016399</v>
      </c>
      <c r="DS20" s="1">
        <v>11.6784566205292</v>
      </c>
      <c r="DT20" s="1">
        <v>5.10185169350415</v>
      </c>
      <c r="DU20" s="1">
        <v>27.166488430410102</v>
      </c>
      <c r="DV20" s="1">
        <v>3.04509905397948</v>
      </c>
      <c r="DW20" s="1">
        <v>4.6799273379639104</v>
      </c>
      <c r="DX20" s="1">
        <v>5.3750437215461204</v>
      </c>
      <c r="DY20" s="1">
        <v>1.1502958334013702</v>
      </c>
      <c r="DZ20" s="1">
        <v>16.1773000173227</v>
      </c>
      <c r="EA20" s="1" t="s">
        <v>485</v>
      </c>
      <c r="EB20" s="1">
        <v>2.1861133263601902</v>
      </c>
      <c r="EC20" s="1">
        <v>1.4740689142263099</v>
      </c>
      <c r="ED20" s="1" t="s">
        <v>485</v>
      </c>
      <c r="EE20" s="1" t="s">
        <v>485</v>
      </c>
      <c r="EF20" s="1">
        <v>36.6795254406113</v>
      </c>
      <c r="EG20" s="1">
        <v>11.4824196292768</v>
      </c>
      <c r="EH20" s="1">
        <v>1.42949182237298</v>
      </c>
      <c r="EI20" s="1">
        <v>1.3036346898501701</v>
      </c>
      <c r="EJ20" s="1">
        <v>9.3731729752141906</v>
      </c>
      <c r="EK20" s="1">
        <v>1.5428246189530801</v>
      </c>
      <c r="EL20" s="1" t="s">
        <v>485</v>
      </c>
      <c r="EM20" s="1" t="s">
        <v>485</v>
      </c>
      <c r="EN20" s="1">
        <v>20.590363930676101</v>
      </c>
      <c r="EO20" s="1">
        <v>1.45859549685148</v>
      </c>
      <c r="EP20" s="1">
        <v>29.217989446835201</v>
      </c>
      <c r="EQ20" s="1">
        <v>6.4310231988374706</v>
      </c>
      <c r="ER20" s="1">
        <v>1.68266447625194</v>
      </c>
      <c r="ES20" s="1">
        <v>2.2761595674704398</v>
      </c>
      <c r="ET20" s="1">
        <v>5.5507476455676903</v>
      </c>
      <c r="EU20" s="1">
        <v>29.703090368584199</v>
      </c>
      <c r="EV20" s="1">
        <v>5.8186839093330898</v>
      </c>
      <c r="EW20" s="1">
        <v>3.89853479513447</v>
      </c>
      <c r="EX20" s="1" t="s">
        <v>485</v>
      </c>
      <c r="EY20" s="1">
        <v>16.3895014532864</v>
      </c>
      <c r="EZ20" s="1">
        <v>2.0557291352647198</v>
      </c>
      <c r="FA20" s="1">
        <v>1.59458977127099</v>
      </c>
      <c r="FB20" s="1" t="s">
        <v>485</v>
      </c>
      <c r="FC20" s="1" t="s">
        <v>485</v>
      </c>
      <c r="FD20" s="1" t="s">
        <v>485</v>
      </c>
      <c r="FE20" s="1">
        <v>2.73636812248894</v>
      </c>
      <c r="FF20" s="1">
        <v>34.383487407544401</v>
      </c>
      <c r="FG20" s="1">
        <v>0.95197897402130305</v>
      </c>
      <c r="FH20" s="1">
        <v>10.6787143333597</v>
      </c>
      <c r="FI20" s="1">
        <v>23.304826351187799</v>
      </c>
      <c r="FJ20" s="1">
        <v>3.1349560612684</v>
      </c>
      <c r="FK20" s="1">
        <v>3.2418170691054198</v>
      </c>
      <c r="FL20" s="1" t="s">
        <v>485</v>
      </c>
      <c r="FM20" s="1">
        <v>10.2228680416783</v>
      </c>
      <c r="FN20" s="1">
        <v>1.7531092021419299</v>
      </c>
      <c r="FO20" s="1">
        <v>4.0917053315786003</v>
      </c>
      <c r="FP20" s="1">
        <v>0.66912840373647697</v>
      </c>
      <c r="FQ20" s="1">
        <v>3.2779694897640201</v>
      </c>
      <c r="FR20" s="1">
        <v>5.6472686330828603</v>
      </c>
      <c r="FS20" s="1">
        <v>37.891679771685702</v>
      </c>
      <c r="FT20" s="1">
        <v>1.71202804462193</v>
      </c>
      <c r="FU20" s="1">
        <v>2.5465053412529399</v>
      </c>
      <c r="FV20" s="1">
        <v>9.8674722250259901</v>
      </c>
      <c r="FW20" s="1">
        <v>8.7920143916627005</v>
      </c>
      <c r="FX20" s="1">
        <v>2.45651742687286</v>
      </c>
      <c r="FY20" s="1">
        <v>9.0477904999885705</v>
      </c>
      <c r="FZ20" s="1" t="s">
        <v>485</v>
      </c>
      <c r="GA20" s="1" t="s">
        <v>485</v>
      </c>
      <c r="GB20" s="1" t="s">
        <v>485</v>
      </c>
      <c r="GC20" s="1" t="s">
        <v>485</v>
      </c>
      <c r="GD20" s="1" t="s">
        <v>485</v>
      </c>
      <c r="GE20" s="1" t="s">
        <v>485</v>
      </c>
      <c r="GF20" s="1" t="s">
        <v>485</v>
      </c>
      <c r="GG20" s="1" t="s">
        <v>485</v>
      </c>
      <c r="GH20" s="1" t="s">
        <v>485</v>
      </c>
      <c r="GI20" s="1" t="s">
        <v>485</v>
      </c>
      <c r="GJ20" s="1" t="s">
        <v>485</v>
      </c>
      <c r="GK20" s="1" t="s">
        <v>485</v>
      </c>
      <c r="GL20" s="1" t="s">
        <v>485</v>
      </c>
      <c r="GM20" s="1" t="s">
        <v>485</v>
      </c>
      <c r="GN20" s="1" t="s">
        <v>485</v>
      </c>
      <c r="GO20" s="1" t="s">
        <v>485</v>
      </c>
      <c r="GP20" s="1" t="s">
        <v>485</v>
      </c>
      <c r="GQ20" s="1" t="s">
        <v>485</v>
      </c>
      <c r="GR20" s="1" t="s">
        <v>485</v>
      </c>
      <c r="GS20" s="1" t="s">
        <v>485</v>
      </c>
      <c r="GT20" s="1" t="s">
        <v>485</v>
      </c>
      <c r="GU20" s="1" t="s">
        <v>485</v>
      </c>
      <c r="GV20" s="1" t="s">
        <v>485</v>
      </c>
      <c r="GW20" s="1" t="s">
        <v>485</v>
      </c>
      <c r="GX20" s="1" t="s">
        <v>485</v>
      </c>
      <c r="GY20" s="1" t="s">
        <v>485</v>
      </c>
      <c r="GZ20" s="1" t="s">
        <v>485</v>
      </c>
      <c r="HA20" s="1" t="s">
        <v>485</v>
      </c>
      <c r="HB20" s="1" t="s">
        <v>485</v>
      </c>
      <c r="HC20" s="1" t="s">
        <v>485</v>
      </c>
      <c r="HD20" s="1" t="s">
        <v>485</v>
      </c>
      <c r="HE20" s="1" t="s">
        <v>485</v>
      </c>
      <c r="HF20" s="1" t="s">
        <v>485</v>
      </c>
      <c r="HG20" s="1" t="s">
        <v>485</v>
      </c>
      <c r="HH20" s="1" t="s">
        <v>485</v>
      </c>
      <c r="HI20" s="1" t="s">
        <v>485</v>
      </c>
      <c r="HJ20" s="1" t="s">
        <v>485</v>
      </c>
      <c r="HK20" s="1" t="s">
        <v>485</v>
      </c>
      <c r="HL20" s="1" t="s">
        <v>485</v>
      </c>
      <c r="HM20" s="1" t="s">
        <v>485</v>
      </c>
      <c r="HN20" s="1" t="s">
        <v>485</v>
      </c>
      <c r="HO20" s="1" t="s">
        <v>485</v>
      </c>
      <c r="HP20" s="1" t="s">
        <v>485</v>
      </c>
      <c r="HQ20" s="1" t="s">
        <v>485</v>
      </c>
      <c r="HR20" s="1" t="s">
        <v>485</v>
      </c>
      <c r="HS20" s="1" t="s">
        <v>485</v>
      </c>
      <c r="HT20" s="1" t="s">
        <v>485</v>
      </c>
      <c r="HU20" s="1" t="s">
        <v>485</v>
      </c>
      <c r="HV20" s="1" t="s">
        <v>485</v>
      </c>
      <c r="HW20" s="1" t="s">
        <v>485</v>
      </c>
      <c r="HX20" s="1" t="s">
        <v>485</v>
      </c>
      <c r="HY20" s="1" t="s">
        <v>485</v>
      </c>
      <c r="HZ20" s="1" t="s">
        <v>485</v>
      </c>
      <c r="IA20" s="1" t="s">
        <v>485</v>
      </c>
      <c r="IB20" s="1" t="s">
        <v>485</v>
      </c>
      <c r="IC20" s="1" t="s">
        <v>485</v>
      </c>
      <c r="ID20" s="1" t="s">
        <v>485</v>
      </c>
      <c r="IE20" s="1" t="s">
        <v>485</v>
      </c>
      <c r="IF20" s="1" t="s">
        <v>485</v>
      </c>
      <c r="IG20" s="1" t="s">
        <v>485</v>
      </c>
      <c r="IH20" s="1" t="s">
        <v>485</v>
      </c>
      <c r="II20" s="1" t="s">
        <v>485</v>
      </c>
      <c r="IJ20" s="1" t="s">
        <v>485</v>
      </c>
      <c r="IK20" s="1" t="s">
        <v>485</v>
      </c>
      <c r="IL20" s="1" t="s">
        <v>485</v>
      </c>
      <c r="IM20" s="1" t="s">
        <v>485</v>
      </c>
      <c r="IN20" s="1" t="s">
        <v>485</v>
      </c>
      <c r="IO20" s="1" t="s">
        <v>485</v>
      </c>
      <c r="IP20" s="1" t="s">
        <v>485</v>
      </c>
      <c r="IQ20" s="1" t="s">
        <v>485</v>
      </c>
      <c r="IR20" s="1" t="s">
        <v>485</v>
      </c>
      <c r="IS20" s="1" t="s">
        <v>485</v>
      </c>
      <c r="IT20" s="1" t="s">
        <v>485</v>
      </c>
      <c r="IU20" s="1" t="s">
        <v>485</v>
      </c>
      <c r="IV20" s="1" t="s">
        <v>485</v>
      </c>
      <c r="IW20" s="1" t="s">
        <v>485</v>
      </c>
      <c r="IX20" s="1" t="s">
        <v>485</v>
      </c>
      <c r="IY20" s="1" t="s">
        <v>485</v>
      </c>
      <c r="IZ20" s="1" t="s">
        <v>485</v>
      </c>
      <c r="JA20" s="1" t="s">
        <v>485</v>
      </c>
      <c r="JB20" s="1" t="s">
        <v>485</v>
      </c>
      <c r="JC20" s="1" t="s">
        <v>485</v>
      </c>
      <c r="JD20" s="1" t="s">
        <v>485</v>
      </c>
      <c r="JE20" s="1" t="s">
        <v>485</v>
      </c>
      <c r="JF20" s="1" t="s">
        <v>485</v>
      </c>
      <c r="JG20" s="1" t="s">
        <v>485</v>
      </c>
      <c r="JH20" s="1" t="s">
        <v>485</v>
      </c>
      <c r="JI20" s="1">
        <v>1.4937637723956501</v>
      </c>
      <c r="JJ20" s="1" t="s">
        <v>485</v>
      </c>
      <c r="JK20" s="1" t="s">
        <v>485</v>
      </c>
      <c r="JL20" s="1" t="s">
        <v>485</v>
      </c>
      <c r="JM20" s="1">
        <v>7.09181067010128</v>
      </c>
      <c r="JN20" s="1" t="s">
        <v>485</v>
      </c>
      <c r="JO20" s="1">
        <v>1.1842917250677301</v>
      </c>
      <c r="JP20" s="1" t="s">
        <v>485</v>
      </c>
      <c r="JQ20" s="1" t="s">
        <v>485</v>
      </c>
      <c r="JR20" s="1" t="s">
        <v>485</v>
      </c>
      <c r="JS20" s="1" t="s">
        <v>485</v>
      </c>
      <c r="JT20" s="1" t="s">
        <v>485</v>
      </c>
      <c r="JU20" s="1" t="s">
        <v>485</v>
      </c>
      <c r="JV20" s="1" t="s">
        <v>485</v>
      </c>
      <c r="JW20" s="1" t="s">
        <v>485</v>
      </c>
      <c r="JX20" s="1" t="s">
        <v>485</v>
      </c>
      <c r="JY20" s="1" t="s">
        <v>485</v>
      </c>
      <c r="JZ20" s="1" t="s">
        <v>485</v>
      </c>
      <c r="KA20" s="1" t="s">
        <v>485</v>
      </c>
      <c r="KB20" s="1">
        <v>3.2039069986475899</v>
      </c>
      <c r="KC20" s="1">
        <v>0.31944744579095202</v>
      </c>
      <c r="KD20" s="1" t="s">
        <v>485</v>
      </c>
      <c r="KE20" s="1">
        <v>0.46229045371799199</v>
      </c>
      <c r="KF20" s="1" t="s">
        <v>485</v>
      </c>
      <c r="KG20" s="1">
        <v>2.7247400058531599</v>
      </c>
      <c r="KH20" s="1" t="s">
        <v>485</v>
      </c>
      <c r="KI20" s="1" t="s">
        <v>485</v>
      </c>
      <c r="KJ20" s="1" t="s">
        <v>485</v>
      </c>
      <c r="KK20" s="1">
        <v>2.1093917926062198</v>
      </c>
      <c r="KL20" s="1">
        <v>1.5689644801018201</v>
      </c>
      <c r="KM20" s="1" t="s">
        <v>485</v>
      </c>
      <c r="KN20" s="1">
        <v>1.53766507245234</v>
      </c>
      <c r="KO20" s="1" t="s">
        <v>485</v>
      </c>
      <c r="KP20" s="1">
        <v>0.28764225584206898</v>
      </c>
      <c r="KQ20" s="1">
        <v>2.6513629212391301</v>
      </c>
      <c r="KR20" s="1">
        <v>2.2775000801788101</v>
      </c>
      <c r="KS20" s="1">
        <v>1.73510259828818</v>
      </c>
      <c r="KT20" s="1" t="s">
        <v>485</v>
      </c>
      <c r="KU20" s="1">
        <v>2.5906634632863801</v>
      </c>
      <c r="KV20" s="1" t="s">
        <v>485</v>
      </c>
      <c r="KW20" s="1" t="s">
        <v>485</v>
      </c>
      <c r="KX20" s="1" t="s">
        <v>485</v>
      </c>
      <c r="KY20" s="1" t="s">
        <v>485</v>
      </c>
      <c r="KZ20" s="1" t="s">
        <v>485</v>
      </c>
      <c r="LA20" s="1">
        <v>2.50662413773729</v>
      </c>
      <c r="LB20" s="1" t="s">
        <v>485</v>
      </c>
      <c r="LC20" s="1" t="s">
        <v>485</v>
      </c>
      <c r="LD20" s="1" t="s">
        <v>485</v>
      </c>
      <c r="LE20" s="1" t="s">
        <v>485</v>
      </c>
      <c r="LF20" s="1" t="s">
        <v>485</v>
      </c>
      <c r="LG20" s="1">
        <v>0.59352429722051703</v>
      </c>
      <c r="LH20" s="1" t="s">
        <v>485</v>
      </c>
      <c r="LI20" s="1">
        <v>0.28462291962174102</v>
      </c>
      <c r="LJ20" s="1" t="s">
        <v>485</v>
      </c>
      <c r="LK20" s="1" t="s">
        <v>485</v>
      </c>
      <c r="LL20" s="1" t="s">
        <v>485</v>
      </c>
      <c r="LM20" s="1">
        <v>1.1507609760203601</v>
      </c>
      <c r="LN20" s="1" t="s">
        <v>485</v>
      </c>
      <c r="LO20" s="1" t="s">
        <v>485</v>
      </c>
      <c r="LP20" s="1" t="s">
        <v>485</v>
      </c>
      <c r="LQ20" s="1" t="s">
        <v>485</v>
      </c>
      <c r="LR20" s="1" t="s">
        <v>485</v>
      </c>
      <c r="LS20" s="1" t="s">
        <v>485</v>
      </c>
      <c r="LT20" s="1" t="s">
        <v>485</v>
      </c>
      <c r="LU20" s="1" t="s">
        <v>485</v>
      </c>
      <c r="LV20" s="1" t="s">
        <v>485</v>
      </c>
      <c r="LW20" s="1" t="s">
        <v>485</v>
      </c>
      <c r="LX20" s="1" t="s">
        <v>485</v>
      </c>
      <c r="LY20" s="1">
        <v>3.77529347681883E-2</v>
      </c>
      <c r="LZ20" s="1" t="s">
        <v>485</v>
      </c>
      <c r="MA20" s="1" t="s">
        <v>485</v>
      </c>
      <c r="MB20" s="1">
        <v>5.62693503086397E-2</v>
      </c>
      <c r="MC20" s="1" t="s">
        <v>485</v>
      </c>
      <c r="MD20" s="1" t="s">
        <v>485</v>
      </c>
      <c r="ME20" s="1" t="s">
        <v>485</v>
      </c>
      <c r="MF20" s="1">
        <v>2.2231713455967101</v>
      </c>
      <c r="MG20" s="1" t="s">
        <v>485</v>
      </c>
      <c r="MH20" s="1" t="s">
        <v>485</v>
      </c>
      <c r="MI20" s="1" t="s">
        <v>485</v>
      </c>
      <c r="MJ20" s="1" t="s">
        <v>485</v>
      </c>
      <c r="MK20" s="1" t="s">
        <v>485</v>
      </c>
      <c r="ML20" s="1" t="s">
        <v>485</v>
      </c>
      <c r="MM20" s="1" t="s">
        <v>485</v>
      </c>
      <c r="MN20" s="1" t="s">
        <v>485</v>
      </c>
      <c r="MO20" s="1" t="s">
        <v>485</v>
      </c>
      <c r="MP20" s="1" t="s">
        <v>485</v>
      </c>
      <c r="MQ20" s="1" t="s">
        <v>485</v>
      </c>
      <c r="MR20" s="1">
        <v>4.3007340481129697E-2</v>
      </c>
      <c r="MS20" s="1">
        <v>0.10637892788785901</v>
      </c>
      <c r="MT20" s="1" t="s">
        <v>485</v>
      </c>
      <c r="MU20" s="1" t="s">
        <v>485</v>
      </c>
      <c r="MV20" s="1" t="s">
        <v>485</v>
      </c>
      <c r="MW20" s="1" t="s">
        <v>485</v>
      </c>
      <c r="MX20" s="1">
        <v>4.2356049963775604</v>
      </c>
      <c r="MY20" s="1" t="s">
        <v>485</v>
      </c>
      <c r="MZ20" s="1" t="s">
        <v>485</v>
      </c>
      <c r="NA20" s="1" t="s">
        <v>485</v>
      </c>
      <c r="NB20" s="1" t="s">
        <v>485</v>
      </c>
      <c r="NC20" s="1" t="s">
        <v>485</v>
      </c>
      <c r="ND20" s="1" t="s">
        <v>485</v>
      </c>
      <c r="NE20" s="1">
        <v>22.392538878298101</v>
      </c>
      <c r="NF20" s="1" t="s">
        <v>485</v>
      </c>
      <c r="NG20" s="1">
        <v>1.4549797606206001</v>
      </c>
      <c r="NH20" s="1" t="s">
        <v>485</v>
      </c>
      <c r="NI20" s="1">
        <v>0.46038754135828802</v>
      </c>
      <c r="NJ20" s="1" t="s">
        <v>485</v>
      </c>
      <c r="NK20" s="1" t="s">
        <v>485</v>
      </c>
      <c r="NL20" s="1">
        <v>9.1238111090409496E-2</v>
      </c>
      <c r="NM20" s="1">
        <v>0.43150865041722303</v>
      </c>
      <c r="NN20" s="1" t="s">
        <v>485</v>
      </c>
      <c r="NO20" s="1">
        <v>469.00634025381601</v>
      </c>
      <c r="NP20" s="1" t="s">
        <v>485</v>
      </c>
      <c r="NQ20" s="1" t="s">
        <v>485</v>
      </c>
      <c r="NR20" s="1" t="s">
        <v>485</v>
      </c>
      <c r="NS20" s="1" t="s">
        <v>485</v>
      </c>
      <c r="NT20" s="1" t="s">
        <v>485</v>
      </c>
      <c r="NU20" s="1" t="s">
        <v>485</v>
      </c>
      <c r="NV20" s="1" t="s">
        <v>485</v>
      </c>
      <c r="NW20" s="1" t="s">
        <v>485</v>
      </c>
      <c r="NX20" s="1" t="s">
        <v>485</v>
      </c>
      <c r="NY20" s="1" t="s">
        <v>485</v>
      </c>
      <c r="NZ20" s="1" t="s">
        <v>485</v>
      </c>
      <c r="OA20" s="1" t="s">
        <v>485</v>
      </c>
      <c r="OB20" s="1">
        <v>2.2385568813699601</v>
      </c>
      <c r="OC20" s="1" t="s">
        <v>485</v>
      </c>
      <c r="OD20" s="1">
        <v>2.43468651916413</v>
      </c>
      <c r="OE20" s="1" t="s">
        <v>485</v>
      </c>
      <c r="OF20" s="1" t="s">
        <v>485</v>
      </c>
      <c r="OG20" s="1" t="s">
        <v>485</v>
      </c>
      <c r="OH20" s="1" t="s">
        <v>485</v>
      </c>
      <c r="OI20" s="1" t="s">
        <v>485</v>
      </c>
      <c r="OJ20" s="1" t="s">
        <v>485</v>
      </c>
      <c r="OK20" s="1" t="s">
        <v>485</v>
      </c>
      <c r="OL20" s="1" t="s">
        <v>485</v>
      </c>
      <c r="OM20" s="1" t="s">
        <v>485</v>
      </c>
      <c r="ON20" s="1" t="s">
        <v>485</v>
      </c>
      <c r="OO20" s="1" t="s">
        <v>485</v>
      </c>
      <c r="OP20" s="1" t="s">
        <v>485</v>
      </c>
      <c r="OQ20" s="1" t="s">
        <v>485</v>
      </c>
      <c r="OR20" s="1" t="s">
        <v>485</v>
      </c>
      <c r="OS20" s="1" t="s">
        <v>485</v>
      </c>
      <c r="OT20" s="1" t="s">
        <v>485</v>
      </c>
      <c r="OU20" s="1" t="s">
        <v>485</v>
      </c>
      <c r="OV20" s="1" t="s">
        <v>485</v>
      </c>
      <c r="OW20" s="1" t="s">
        <v>485</v>
      </c>
      <c r="OX20" s="1" t="s">
        <v>485</v>
      </c>
      <c r="OY20" s="1" t="s">
        <v>485</v>
      </c>
      <c r="OZ20" s="1" t="s">
        <v>485</v>
      </c>
      <c r="PA20" s="1" t="s">
        <v>485</v>
      </c>
      <c r="PB20" s="1" t="s">
        <v>485</v>
      </c>
      <c r="PC20" s="1" t="s">
        <v>485</v>
      </c>
      <c r="PD20" s="1" t="s">
        <v>485</v>
      </c>
      <c r="PE20" s="1" t="s">
        <v>485</v>
      </c>
      <c r="PF20" s="1" t="s">
        <v>485</v>
      </c>
      <c r="PG20" s="1" t="s">
        <v>485</v>
      </c>
      <c r="PH20" s="1" t="s">
        <v>485</v>
      </c>
      <c r="PI20" s="1" t="s">
        <v>485</v>
      </c>
      <c r="PJ20" s="1" t="s">
        <v>485</v>
      </c>
      <c r="PK20" s="1" t="s">
        <v>485</v>
      </c>
      <c r="PL20" s="1" t="s">
        <v>485</v>
      </c>
      <c r="PM20" s="1" t="s">
        <v>485</v>
      </c>
      <c r="PN20" s="1" t="s">
        <v>485</v>
      </c>
      <c r="PO20" s="1" t="s">
        <v>485</v>
      </c>
      <c r="PP20" s="1" t="s">
        <v>485</v>
      </c>
      <c r="PQ20" s="1" t="s">
        <v>485</v>
      </c>
      <c r="PR20" s="1" t="s">
        <v>485</v>
      </c>
      <c r="PS20" s="1" t="s">
        <v>485</v>
      </c>
      <c r="PT20" s="1" t="s">
        <v>485</v>
      </c>
      <c r="PU20" s="1" t="s">
        <v>485</v>
      </c>
      <c r="PV20" s="1" t="s">
        <v>485</v>
      </c>
      <c r="PW20" s="1" t="s">
        <v>485</v>
      </c>
      <c r="PX20" s="1" t="s">
        <v>485</v>
      </c>
      <c r="PY20" s="1" t="s">
        <v>485</v>
      </c>
      <c r="PZ20" s="1" t="s">
        <v>485</v>
      </c>
      <c r="QA20" s="1" t="s">
        <v>485</v>
      </c>
    </row>
    <row r="21" spans="1:443" x14ac:dyDescent="0.25">
      <c r="A21" s="1">
        <v>25.83</v>
      </c>
      <c r="B21" s="13">
        <f t="shared" si="0"/>
        <v>90.502793296089393</v>
      </c>
      <c r="C21" s="1">
        <v>1.3696030513272599</v>
      </c>
      <c r="D21" s="1">
        <v>0.68592300611685897</v>
      </c>
      <c r="E21" s="1">
        <v>3.5780471630620601</v>
      </c>
      <c r="F21" s="1">
        <v>2.67662034929337</v>
      </c>
      <c r="G21" s="1">
        <v>6.1068831786453401</v>
      </c>
      <c r="H21" s="1">
        <v>6.5955457464805498</v>
      </c>
      <c r="I21" s="1">
        <v>1.7845680737063101</v>
      </c>
      <c r="J21" s="1">
        <v>4.6923133929862102</v>
      </c>
      <c r="K21" s="1">
        <v>1.04538831332019</v>
      </c>
      <c r="L21" s="1">
        <v>6.8738788464251996</v>
      </c>
      <c r="M21" s="1">
        <v>1.5521933990101799</v>
      </c>
      <c r="N21" s="1">
        <v>3.0817592647365601</v>
      </c>
      <c r="O21" s="1">
        <v>3.80698028356022</v>
      </c>
      <c r="P21" s="1">
        <v>1.5438203582724701</v>
      </c>
      <c r="Q21" s="1" t="s">
        <v>485</v>
      </c>
      <c r="R21" s="1">
        <v>8.7521560333878501</v>
      </c>
      <c r="S21" s="1">
        <v>1.52896212506088</v>
      </c>
      <c r="T21" s="1">
        <v>11.038698941308301</v>
      </c>
      <c r="U21" s="1">
        <v>0.45541173428922399</v>
      </c>
      <c r="V21" s="1">
        <v>4.76283849322731</v>
      </c>
      <c r="W21" s="1">
        <v>3.3123853449954099</v>
      </c>
      <c r="X21" s="1">
        <v>0.60186345633993399</v>
      </c>
      <c r="Y21" s="1">
        <v>9.2227200935529687</v>
      </c>
      <c r="Z21" s="1">
        <v>2.3534317679480301</v>
      </c>
      <c r="AA21" s="1">
        <v>2.3534317679480301</v>
      </c>
      <c r="AB21" s="1">
        <v>1.1518683079231899</v>
      </c>
      <c r="AC21" s="1" t="s">
        <v>485</v>
      </c>
      <c r="AD21" s="1">
        <v>0.85691319170175095</v>
      </c>
      <c r="AE21" s="1">
        <v>32.898325652112497</v>
      </c>
      <c r="AF21" s="1">
        <v>2.1104542406132301</v>
      </c>
      <c r="AG21" s="1">
        <v>0.73139204542076697</v>
      </c>
      <c r="AH21" s="1">
        <v>7.61986358018535</v>
      </c>
      <c r="AI21" s="1">
        <v>4.91378587720504</v>
      </c>
      <c r="AJ21" s="1">
        <v>8.5234589500857307</v>
      </c>
      <c r="AK21" s="1">
        <v>0.59694608987870701</v>
      </c>
      <c r="AL21" s="1">
        <v>5.0206508202229596</v>
      </c>
      <c r="AM21" s="1">
        <v>0.74343802610083698</v>
      </c>
      <c r="AN21" s="1">
        <v>4.2967077158424196</v>
      </c>
      <c r="AO21" s="1">
        <v>1.8890700795576501</v>
      </c>
      <c r="AP21" s="1">
        <v>2.3134061209396197</v>
      </c>
      <c r="AQ21" s="1">
        <v>2.8044299912817499</v>
      </c>
      <c r="AR21" s="1">
        <v>2.5712366054345002</v>
      </c>
      <c r="AS21" s="1">
        <v>5.8820049348341499</v>
      </c>
      <c r="AT21" s="1">
        <v>6.4566326186187899</v>
      </c>
      <c r="AU21" s="1">
        <v>60.325008574471497</v>
      </c>
      <c r="AV21" s="1">
        <v>0.43810045291049798</v>
      </c>
      <c r="AW21" s="1">
        <v>2.2395100515856998</v>
      </c>
      <c r="AX21" s="1">
        <v>6.0474001524734504</v>
      </c>
      <c r="AY21" s="1">
        <v>2.3009187607044499</v>
      </c>
      <c r="AZ21" s="1">
        <v>8.9127659710788407</v>
      </c>
      <c r="BA21" s="1">
        <v>6.7152315545829797</v>
      </c>
      <c r="BB21" s="1">
        <v>6.3403798499310202</v>
      </c>
      <c r="BC21" s="1">
        <v>5.4394901616457902</v>
      </c>
      <c r="BD21" s="1">
        <v>0.29752996053717301</v>
      </c>
      <c r="BE21" s="1">
        <v>3.2564766636321099</v>
      </c>
      <c r="BF21" s="1">
        <v>5.1489919850082302</v>
      </c>
      <c r="BG21" s="1">
        <v>3.8476958093605802</v>
      </c>
      <c r="BH21" s="1">
        <v>3.5513108668047701</v>
      </c>
      <c r="BI21" s="1">
        <v>17.4893621602865</v>
      </c>
      <c r="BJ21" s="1">
        <v>0.43938653784575199</v>
      </c>
      <c r="BK21" s="1">
        <v>1.7417038970616201</v>
      </c>
      <c r="BL21" s="1">
        <v>1.3397513858888399</v>
      </c>
      <c r="BM21" s="1">
        <v>3.8640045029935197</v>
      </c>
      <c r="BN21" s="1">
        <v>35.617543135610902</v>
      </c>
      <c r="BO21" s="1">
        <v>4.1112609496364003</v>
      </c>
      <c r="BP21" s="1">
        <v>23.777475879768701</v>
      </c>
      <c r="BQ21" s="1">
        <v>17.9298722258557</v>
      </c>
      <c r="BR21" s="1">
        <v>3.9608267471152501</v>
      </c>
      <c r="BS21" s="1">
        <v>0.19322034946332101</v>
      </c>
      <c r="BT21" s="1">
        <v>3.1353590914076701</v>
      </c>
      <c r="BU21" s="1">
        <v>5.2492098297572802</v>
      </c>
      <c r="BV21" s="1">
        <v>5.3646134916709194</v>
      </c>
      <c r="BW21" s="1">
        <v>1.2174648125484</v>
      </c>
      <c r="BX21" s="1">
        <v>3.0366726463169802</v>
      </c>
      <c r="BY21" s="1">
        <v>8.5506530168077699</v>
      </c>
      <c r="BZ21" s="1">
        <v>4.6665612358074497</v>
      </c>
      <c r="CA21" s="1">
        <v>1.40637205759235</v>
      </c>
      <c r="CB21" s="1">
        <v>1.6807996392473599</v>
      </c>
      <c r="CC21" s="1">
        <v>0.74688242937314098</v>
      </c>
      <c r="CD21" s="1">
        <v>6.5213345731447898</v>
      </c>
      <c r="CE21" s="1" t="s">
        <v>485</v>
      </c>
      <c r="CF21" s="1">
        <v>2.5757229534457999</v>
      </c>
      <c r="CG21" s="1">
        <v>1.12526742159592</v>
      </c>
      <c r="CH21" s="1">
        <v>25.5072959658436</v>
      </c>
      <c r="CI21" s="1">
        <v>0.785521781526208</v>
      </c>
      <c r="CJ21" s="1" t="s">
        <v>485</v>
      </c>
      <c r="CK21" s="1">
        <v>1.3290001641496501</v>
      </c>
      <c r="CL21" s="1">
        <v>4.1871820900344696</v>
      </c>
      <c r="CM21" s="1">
        <v>2.0837475310006202</v>
      </c>
      <c r="CN21" s="1">
        <v>5.6150015038105101</v>
      </c>
      <c r="CO21" s="1">
        <v>112.98200666175499</v>
      </c>
      <c r="CP21" s="1" t="s">
        <v>485</v>
      </c>
      <c r="CQ21" s="1">
        <v>7.7584174803309203E-2</v>
      </c>
      <c r="CR21" s="1">
        <v>0.43706880232208201</v>
      </c>
      <c r="CS21" s="1">
        <v>37.600658401565902</v>
      </c>
      <c r="CT21" s="1">
        <v>0.40857716090758001</v>
      </c>
      <c r="CU21" s="1" t="s">
        <v>485</v>
      </c>
      <c r="CV21" s="1" t="s">
        <v>485</v>
      </c>
      <c r="CW21" s="1" t="s">
        <v>485</v>
      </c>
      <c r="CX21" s="1">
        <v>6.21435712237178</v>
      </c>
      <c r="CY21" s="1">
        <v>9.0331175473935996</v>
      </c>
      <c r="CZ21" s="1">
        <v>4.2897676420281297</v>
      </c>
      <c r="DA21" s="1">
        <v>4.4403318705867401</v>
      </c>
      <c r="DB21" s="1">
        <v>3.5036232464799801</v>
      </c>
      <c r="DC21" s="1">
        <v>8.9210805123432309</v>
      </c>
      <c r="DD21" s="1">
        <v>2.0749909650051102</v>
      </c>
      <c r="DE21" s="1">
        <v>47.343641774070299</v>
      </c>
      <c r="DF21" s="1">
        <v>2.32531142059399</v>
      </c>
      <c r="DG21" s="1">
        <v>9.7802119867961697</v>
      </c>
      <c r="DH21" s="1" t="s">
        <v>485</v>
      </c>
      <c r="DI21" s="1">
        <v>1.71149236411719</v>
      </c>
      <c r="DJ21" s="1">
        <v>1.9678021779186901</v>
      </c>
      <c r="DK21" s="1">
        <v>6.6882997311647499</v>
      </c>
      <c r="DL21" s="1">
        <v>7.9091553705264097</v>
      </c>
      <c r="DM21" s="1">
        <v>1.1352084267213101</v>
      </c>
      <c r="DN21" s="1">
        <v>10.1765172143449</v>
      </c>
      <c r="DO21" s="1">
        <v>18.625885906958501</v>
      </c>
      <c r="DP21" s="1">
        <v>2.3943923333228998</v>
      </c>
      <c r="DQ21" s="1">
        <v>4.5592550948031603</v>
      </c>
      <c r="DR21" s="1" t="s">
        <v>485</v>
      </c>
      <c r="DS21" s="1">
        <v>0.78699409991953695</v>
      </c>
      <c r="DT21" s="1">
        <v>4.4393858401241504</v>
      </c>
      <c r="DU21" s="1">
        <v>6.1285863830219496</v>
      </c>
      <c r="DV21" s="1">
        <v>56.855655267120397</v>
      </c>
      <c r="DW21" s="1">
        <v>19.6860394771894</v>
      </c>
      <c r="DX21" s="1">
        <v>4.4941548292412596</v>
      </c>
      <c r="DY21" s="1">
        <v>2.7145639768372098</v>
      </c>
      <c r="DZ21" s="1">
        <v>3.6665658902700899</v>
      </c>
      <c r="EA21" s="1">
        <v>15.6556376048283</v>
      </c>
      <c r="EB21" s="1">
        <v>5.6082034474270097</v>
      </c>
      <c r="EC21" s="1">
        <v>4.7610180000650102</v>
      </c>
      <c r="ED21" s="1">
        <v>0.23665662481981001</v>
      </c>
      <c r="EE21" s="1">
        <v>5.3418674816251199</v>
      </c>
      <c r="EF21" s="1">
        <v>3.1543254435204</v>
      </c>
      <c r="EG21" s="1">
        <v>1.32410394321324</v>
      </c>
      <c r="EH21" s="1">
        <v>1.30782160200028</v>
      </c>
      <c r="EI21" s="1">
        <v>3.6415662384116798</v>
      </c>
      <c r="EJ21" s="1">
        <v>37.103881262169701</v>
      </c>
      <c r="EK21" s="1">
        <v>2.0981682232381802</v>
      </c>
      <c r="EL21" s="1">
        <v>4.8100948564566597</v>
      </c>
      <c r="EM21" s="1">
        <v>9.6897002079845507</v>
      </c>
      <c r="EN21" s="1">
        <v>4.2441074284695599</v>
      </c>
      <c r="EO21" s="1">
        <v>0.97044333328208399</v>
      </c>
      <c r="EP21" s="1">
        <v>13.920408224811</v>
      </c>
      <c r="EQ21" s="1">
        <v>16.619318807979099</v>
      </c>
      <c r="ER21" s="1">
        <v>5.39589655578785</v>
      </c>
      <c r="ES21" s="1">
        <v>6.43613031612034</v>
      </c>
      <c r="ET21" s="1">
        <v>13.131346126662601</v>
      </c>
      <c r="EU21" s="1" t="s">
        <v>485</v>
      </c>
      <c r="EV21" s="1">
        <v>7.5046562104811603</v>
      </c>
      <c r="EW21" s="1">
        <v>2.1004807800980099</v>
      </c>
      <c r="EX21" s="1">
        <v>14.566436035424699</v>
      </c>
      <c r="EY21" s="1">
        <v>0.51365711812852899</v>
      </c>
      <c r="EZ21" s="1">
        <v>1.9315016389087101</v>
      </c>
      <c r="FA21" s="1">
        <v>1.5855882476597301</v>
      </c>
      <c r="FB21" s="1">
        <v>2.1343869770966002</v>
      </c>
      <c r="FC21" s="1" t="s">
        <v>485</v>
      </c>
      <c r="FD21" s="1">
        <v>0.75910544885104603</v>
      </c>
      <c r="FE21" s="1">
        <v>35.380030617626602</v>
      </c>
      <c r="FF21" s="1">
        <v>1.31220281472335</v>
      </c>
      <c r="FG21" s="1">
        <v>0.63630590816472199</v>
      </c>
      <c r="FH21" s="1">
        <v>1.3785851110348399</v>
      </c>
      <c r="FI21" s="1">
        <v>6.8598561926128498</v>
      </c>
      <c r="FJ21" s="1">
        <v>0.69619740100449801</v>
      </c>
      <c r="FK21" s="1" t="s">
        <v>485</v>
      </c>
      <c r="FL21" s="1">
        <v>1.4576907587311201</v>
      </c>
      <c r="FM21" s="1" t="s">
        <v>485</v>
      </c>
      <c r="FN21" s="1">
        <v>1.1134117868842799</v>
      </c>
      <c r="FO21" s="1" t="s">
        <v>485</v>
      </c>
      <c r="FP21" s="1">
        <v>0.371397968732052</v>
      </c>
      <c r="FQ21" s="1" t="s">
        <v>485</v>
      </c>
      <c r="FR21" s="1">
        <v>1.70473666151791</v>
      </c>
      <c r="FS21" s="1">
        <v>2.0657432156840598</v>
      </c>
      <c r="FT21" s="1">
        <v>0.41953530132651495</v>
      </c>
      <c r="FU21" s="1">
        <v>0.94356773637416003</v>
      </c>
      <c r="FV21" s="1" t="s">
        <v>485</v>
      </c>
      <c r="FW21" s="1">
        <v>1.44488327037813</v>
      </c>
      <c r="FX21" s="1">
        <v>2.0843064832698599</v>
      </c>
      <c r="FY21" s="1">
        <v>44.072601354490899</v>
      </c>
      <c r="FZ21" s="1" t="s">
        <v>485</v>
      </c>
      <c r="GA21" s="1" t="s">
        <v>485</v>
      </c>
      <c r="GB21" s="1">
        <v>1.29142207140826</v>
      </c>
      <c r="GC21" s="1">
        <v>2.8441748178033399</v>
      </c>
      <c r="GD21" s="1" t="s">
        <v>485</v>
      </c>
      <c r="GE21" s="1" t="s">
        <v>485</v>
      </c>
      <c r="GF21" s="1" t="s">
        <v>485</v>
      </c>
      <c r="GG21" s="1" t="s">
        <v>485</v>
      </c>
      <c r="GH21" s="1" t="s">
        <v>485</v>
      </c>
      <c r="GI21" s="1" t="s">
        <v>485</v>
      </c>
      <c r="GJ21" s="1" t="s">
        <v>485</v>
      </c>
      <c r="GK21" s="1" t="s">
        <v>485</v>
      </c>
      <c r="GL21" s="1" t="s">
        <v>485</v>
      </c>
      <c r="GM21" s="1" t="s">
        <v>485</v>
      </c>
      <c r="GN21" s="1" t="s">
        <v>485</v>
      </c>
      <c r="GO21" s="1" t="s">
        <v>485</v>
      </c>
      <c r="GP21" s="1" t="s">
        <v>485</v>
      </c>
      <c r="GQ21" s="1" t="s">
        <v>485</v>
      </c>
      <c r="GR21" s="1" t="s">
        <v>485</v>
      </c>
      <c r="GS21" s="1" t="s">
        <v>485</v>
      </c>
      <c r="GT21" s="1" t="s">
        <v>485</v>
      </c>
      <c r="GU21" s="1" t="s">
        <v>485</v>
      </c>
      <c r="GV21" s="1" t="s">
        <v>485</v>
      </c>
      <c r="GW21" s="1" t="s">
        <v>485</v>
      </c>
      <c r="GX21" s="1" t="s">
        <v>485</v>
      </c>
      <c r="GY21" s="1" t="s">
        <v>485</v>
      </c>
      <c r="GZ21" s="1" t="s">
        <v>485</v>
      </c>
      <c r="HA21" s="1" t="s">
        <v>485</v>
      </c>
      <c r="HB21" s="1" t="s">
        <v>485</v>
      </c>
      <c r="HC21" s="1" t="s">
        <v>485</v>
      </c>
      <c r="HD21" s="1" t="s">
        <v>485</v>
      </c>
      <c r="HE21" s="1" t="s">
        <v>485</v>
      </c>
      <c r="HF21" s="1" t="s">
        <v>485</v>
      </c>
      <c r="HG21" s="1" t="s">
        <v>485</v>
      </c>
      <c r="HH21" s="1" t="s">
        <v>485</v>
      </c>
      <c r="HI21" s="1" t="s">
        <v>485</v>
      </c>
      <c r="HJ21" s="1" t="s">
        <v>485</v>
      </c>
      <c r="HK21" s="1" t="s">
        <v>485</v>
      </c>
      <c r="HL21" s="1" t="s">
        <v>485</v>
      </c>
      <c r="HM21" s="1" t="s">
        <v>485</v>
      </c>
      <c r="HN21" s="1" t="s">
        <v>485</v>
      </c>
      <c r="HO21" s="1" t="s">
        <v>485</v>
      </c>
      <c r="HP21" s="1" t="s">
        <v>485</v>
      </c>
      <c r="HQ21" s="1" t="s">
        <v>485</v>
      </c>
      <c r="HR21" s="1" t="s">
        <v>485</v>
      </c>
      <c r="HS21" s="1" t="s">
        <v>485</v>
      </c>
      <c r="HT21" s="1" t="s">
        <v>485</v>
      </c>
      <c r="HU21" s="1" t="s">
        <v>485</v>
      </c>
      <c r="HV21" s="1" t="s">
        <v>485</v>
      </c>
      <c r="HW21" s="1" t="s">
        <v>485</v>
      </c>
      <c r="HX21" s="1" t="s">
        <v>485</v>
      </c>
      <c r="HY21" s="1" t="s">
        <v>485</v>
      </c>
      <c r="HZ21" s="1" t="s">
        <v>485</v>
      </c>
      <c r="IA21" s="1" t="s">
        <v>485</v>
      </c>
      <c r="IB21" s="1" t="s">
        <v>485</v>
      </c>
      <c r="IC21" s="1" t="s">
        <v>485</v>
      </c>
      <c r="ID21" s="1" t="s">
        <v>485</v>
      </c>
      <c r="IE21" s="1" t="s">
        <v>485</v>
      </c>
      <c r="IF21" s="1" t="s">
        <v>485</v>
      </c>
      <c r="IG21" s="1" t="s">
        <v>485</v>
      </c>
      <c r="IH21" s="1" t="s">
        <v>485</v>
      </c>
      <c r="II21" s="1" t="s">
        <v>485</v>
      </c>
      <c r="IJ21" s="1" t="s">
        <v>485</v>
      </c>
      <c r="IK21" s="1" t="s">
        <v>485</v>
      </c>
      <c r="IL21" s="1" t="s">
        <v>485</v>
      </c>
      <c r="IM21" s="1" t="s">
        <v>485</v>
      </c>
      <c r="IN21" s="1" t="s">
        <v>485</v>
      </c>
      <c r="IO21" s="1" t="s">
        <v>485</v>
      </c>
      <c r="IP21" s="1" t="s">
        <v>485</v>
      </c>
      <c r="IQ21" s="1" t="s">
        <v>485</v>
      </c>
      <c r="IR21" s="1" t="s">
        <v>485</v>
      </c>
      <c r="IS21" s="1" t="s">
        <v>485</v>
      </c>
      <c r="IT21" s="1" t="s">
        <v>485</v>
      </c>
      <c r="IU21" s="1" t="s">
        <v>485</v>
      </c>
      <c r="IV21" s="1" t="s">
        <v>485</v>
      </c>
      <c r="IW21" s="1" t="s">
        <v>485</v>
      </c>
      <c r="IX21" s="1" t="s">
        <v>485</v>
      </c>
      <c r="IY21" s="1" t="s">
        <v>485</v>
      </c>
      <c r="IZ21" s="1" t="s">
        <v>485</v>
      </c>
      <c r="JA21" s="1" t="s">
        <v>485</v>
      </c>
      <c r="JB21" s="1" t="s">
        <v>485</v>
      </c>
      <c r="JC21" s="1" t="s">
        <v>485</v>
      </c>
      <c r="JD21" s="1" t="s">
        <v>485</v>
      </c>
      <c r="JE21" s="1" t="s">
        <v>485</v>
      </c>
      <c r="JF21" s="1" t="s">
        <v>485</v>
      </c>
      <c r="JG21" s="1" t="s">
        <v>485</v>
      </c>
      <c r="JH21" s="1" t="s">
        <v>485</v>
      </c>
      <c r="JI21" s="1" t="s">
        <v>485</v>
      </c>
      <c r="JJ21" s="1">
        <v>0.35184511982739602</v>
      </c>
      <c r="JK21" s="1" t="s">
        <v>485</v>
      </c>
      <c r="JL21" s="1" t="s">
        <v>485</v>
      </c>
      <c r="JM21" s="1" t="s">
        <v>485</v>
      </c>
      <c r="JN21" s="1">
        <v>0.83229045307496896</v>
      </c>
      <c r="JO21" s="1">
        <v>0.56877990639218201</v>
      </c>
      <c r="JP21" s="1">
        <v>0.47405534858322801</v>
      </c>
      <c r="JQ21" s="1">
        <v>1.15302027203996</v>
      </c>
      <c r="JR21" s="1">
        <v>0.18867299969419801</v>
      </c>
      <c r="JS21" s="1">
        <v>0.62748298977714601</v>
      </c>
      <c r="JT21" s="1">
        <v>1.19725298854725</v>
      </c>
      <c r="JU21" s="1">
        <v>0.82128685186330797</v>
      </c>
      <c r="JV21" s="1" t="s">
        <v>485</v>
      </c>
      <c r="JW21" s="1" t="s">
        <v>485</v>
      </c>
      <c r="JX21" s="1" t="s">
        <v>485</v>
      </c>
      <c r="JY21" s="1" t="s">
        <v>485</v>
      </c>
      <c r="JZ21" s="1" t="s">
        <v>485</v>
      </c>
      <c r="KA21" s="1">
        <v>1.5252802941291399</v>
      </c>
      <c r="KB21" s="1" t="s">
        <v>485</v>
      </c>
      <c r="KC21" s="1">
        <v>1.4086292680399499</v>
      </c>
      <c r="KD21" s="1">
        <v>1.4238152539137501</v>
      </c>
      <c r="KE21" s="1">
        <v>1.4429676780991401</v>
      </c>
      <c r="KF21" s="1">
        <v>1.51119535602809</v>
      </c>
      <c r="KG21" s="1">
        <v>2.25311689735716</v>
      </c>
      <c r="KH21" s="1">
        <v>5.6376406361282498</v>
      </c>
      <c r="KI21" s="1">
        <v>0.55839569463218097</v>
      </c>
      <c r="KJ21" s="1">
        <v>2.16928210561557</v>
      </c>
      <c r="KK21" s="1">
        <v>1.25205382561312</v>
      </c>
      <c r="KL21" s="1">
        <v>0.939807101936462</v>
      </c>
      <c r="KM21" s="1">
        <v>1.1829157371147201</v>
      </c>
      <c r="KN21" s="1" t="s">
        <v>485</v>
      </c>
      <c r="KO21" s="1">
        <v>1.9859392514874701</v>
      </c>
      <c r="KP21" s="1">
        <v>1.53714752988625</v>
      </c>
      <c r="KQ21" s="1">
        <v>1.44956815690425</v>
      </c>
      <c r="KR21" s="1">
        <v>1.36380920436343</v>
      </c>
      <c r="KS21" s="1">
        <v>1.2743907119222599</v>
      </c>
      <c r="KT21" s="1">
        <v>2.2203125677086901</v>
      </c>
      <c r="KU21" s="1">
        <v>1.8964797209936799</v>
      </c>
      <c r="KV21" s="1">
        <v>1.5935622483852201</v>
      </c>
      <c r="KW21" s="1">
        <v>1.29002001520012</v>
      </c>
      <c r="KX21" s="1">
        <v>1.24049707518685</v>
      </c>
      <c r="KY21" s="1">
        <v>1.63251772063705</v>
      </c>
      <c r="KZ21" s="1">
        <v>1.16218646580703</v>
      </c>
      <c r="LA21" s="1">
        <v>2.4564168377334199</v>
      </c>
      <c r="LB21" s="1" t="s">
        <v>485</v>
      </c>
      <c r="LC21" s="1">
        <v>1.7537429134429501</v>
      </c>
      <c r="LD21" s="1" t="s">
        <v>485</v>
      </c>
      <c r="LE21" s="1">
        <v>0.69084618672953302</v>
      </c>
      <c r="LF21" s="1" t="s">
        <v>485</v>
      </c>
      <c r="LG21" s="1" t="s">
        <v>485</v>
      </c>
      <c r="LH21" s="1" t="s">
        <v>485</v>
      </c>
      <c r="LI21" s="1">
        <v>0.790389536746817</v>
      </c>
      <c r="LJ21" s="1">
        <v>1.51677401116954</v>
      </c>
      <c r="LK21" s="1" t="s">
        <v>485</v>
      </c>
      <c r="LL21" s="1" t="s">
        <v>485</v>
      </c>
      <c r="LM21" s="1">
        <v>2.3648091075517099</v>
      </c>
      <c r="LN21" s="1">
        <v>1.06214179916102</v>
      </c>
      <c r="LO21" s="1" t="s">
        <v>485</v>
      </c>
      <c r="LP21" s="1">
        <v>4.0527973549692202</v>
      </c>
      <c r="LQ21" s="1">
        <v>0.97932835337427404</v>
      </c>
      <c r="LR21" s="1">
        <v>0.47666803004166203</v>
      </c>
      <c r="LS21" s="1" t="s">
        <v>485</v>
      </c>
      <c r="LT21" s="1">
        <v>1.17317140395673</v>
      </c>
      <c r="LU21" s="1">
        <v>1.22163511255865</v>
      </c>
      <c r="LV21" s="1">
        <v>1.9798266148646499</v>
      </c>
      <c r="LW21" s="1" t="s">
        <v>485</v>
      </c>
      <c r="LX21" s="1">
        <v>0.425129814396564</v>
      </c>
      <c r="LY21" s="1">
        <v>1.3461276499214001</v>
      </c>
      <c r="LZ21" s="1">
        <v>1.6075607278519199</v>
      </c>
      <c r="MA21" s="1">
        <v>1.32957598204299</v>
      </c>
      <c r="MB21" s="1">
        <v>1.27745563161066</v>
      </c>
      <c r="MC21" s="1" t="s">
        <v>485</v>
      </c>
      <c r="MD21" s="1" t="s">
        <v>485</v>
      </c>
      <c r="ME21" s="1" t="s">
        <v>485</v>
      </c>
      <c r="MF21" s="1">
        <v>1.0391420962721301</v>
      </c>
      <c r="MG21" s="1">
        <v>1.20900171501979</v>
      </c>
      <c r="MH21" s="1" t="s">
        <v>485</v>
      </c>
      <c r="MI21" s="1">
        <v>1.0770963937436699</v>
      </c>
      <c r="MJ21" s="1">
        <v>0.83877486280754099</v>
      </c>
      <c r="MK21" s="1">
        <v>0.817383459982848</v>
      </c>
      <c r="ML21" s="1" t="s">
        <v>485</v>
      </c>
      <c r="MM21" s="1">
        <v>0.99948547595369697</v>
      </c>
      <c r="MN21" s="1" t="s">
        <v>485</v>
      </c>
      <c r="MO21" s="1">
        <v>1.15583711586372</v>
      </c>
      <c r="MP21" s="1">
        <v>0.84474805965366795</v>
      </c>
      <c r="MQ21" s="1">
        <v>2.5601727708408601</v>
      </c>
      <c r="MR21" s="1">
        <v>0.97639585669699402</v>
      </c>
      <c r="MS21" s="1" t="s">
        <v>485</v>
      </c>
      <c r="MT21" s="1">
        <v>1.1139175740879199</v>
      </c>
      <c r="MU21" s="1">
        <v>1.06262128753809</v>
      </c>
      <c r="MV21" s="1">
        <v>0.87219354404989202</v>
      </c>
      <c r="MW21" s="1" t="s">
        <v>485</v>
      </c>
      <c r="MX21" s="1">
        <v>1.1265486119924299</v>
      </c>
      <c r="MY21" s="1">
        <v>0.81340922232932</v>
      </c>
      <c r="MZ21" s="1">
        <v>0.62935443490793297</v>
      </c>
      <c r="NA21" s="1">
        <v>1.5739391391273201</v>
      </c>
      <c r="NB21" s="1">
        <v>2.7967135255843898</v>
      </c>
      <c r="NC21" s="1" t="s">
        <v>485</v>
      </c>
      <c r="ND21" s="1">
        <v>0.93567824822581203</v>
      </c>
      <c r="NE21" s="1" t="s">
        <v>485</v>
      </c>
      <c r="NF21" s="1" t="s">
        <v>485</v>
      </c>
      <c r="NG21" s="1">
        <v>2.28602630986137</v>
      </c>
      <c r="NH21" s="1" t="s">
        <v>485</v>
      </c>
      <c r="NI21" s="1">
        <v>1.4511730029504499</v>
      </c>
      <c r="NJ21" s="1" t="s">
        <v>485</v>
      </c>
      <c r="NK21" s="1">
        <v>0.57509838338196895</v>
      </c>
      <c r="NL21" s="1" t="s">
        <v>485</v>
      </c>
      <c r="NM21" s="1">
        <v>0.73659026458071097</v>
      </c>
      <c r="NN21" s="1">
        <v>0.113792112915791</v>
      </c>
      <c r="NO21" s="1">
        <v>24.378824501698698</v>
      </c>
      <c r="NP21" s="1" t="s">
        <v>485</v>
      </c>
      <c r="NQ21" s="1" t="s">
        <v>485</v>
      </c>
      <c r="NR21" s="1" t="s">
        <v>485</v>
      </c>
      <c r="NS21" s="1" t="s">
        <v>485</v>
      </c>
      <c r="NT21" s="1">
        <v>1.5789959140597001</v>
      </c>
      <c r="NU21" s="1" t="s">
        <v>485</v>
      </c>
      <c r="NV21" s="1" t="s">
        <v>485</v>
      </c>
      <c r="NW21" s="1" t="s">
        <v>485</v>
      </c>
      <c r="NX21" s="1" t="s">
        <v>485</v>
      </c>
      <c r="NY21" s="1" t="s">
        <v>485</v>
      </c>
      <c r="NZ21" s="1" t="s">
        <v>485</v>
      </c>
      <c r="OA21" s="1" t="s">
        <v>485</v>
      </c>
      <c r="OB21" s="1">
        <v>0.79500072325765103</v>
      </c>
      <c r="OC21" s="1">
        <v>2.0559536578784399</v>
      </c>
      <c r="OD21" s="1">
        <v>1.27786735165206</v>
      </c>
      <c r="OE21" s="1" t="s">
        <v>485</v>
      </c>
      <c r="OF21" s="1" t="s">
        <v>485</v>
      </c>
      <c r="OG21" s="1" t="s">
        <v>485</v>
      </c>
      <c r="OH21" s="1">
        <v>1.5458100767129199</v>
      </c>
      <c r="OI21" s="1" t="s">
        <v>485</v>
      </c>
      <c r="OJ21" s="1" t="s">
        <v>485</v>
      </c>
      <c r="OK21" s="1" t="s">
        <v>485</v>
      </c>
      <c r="OL21" s="1" t="s">
        <v>485</v>
      </c>
      <c r="OM21" s="1" t="s">
        <v>485</v>
      </c>
      <c r="ON21" s="1" t="s">
        <v>485</v>
      </c>
      <c r="OO21" s="1" t="s">
        <v>485</v>
      </c>
      <c r="OP21" s="1">
        <v>1.0945886902594399</v>
      </c>
      <c r="OQ21" s="1" t="s">
        <v>485</v>
      </c>
      <c r="OR21" s="1" t="s">
        <v>485</v>
      </c>
      <c r="OS21" s="1" t="s">
        <v>485</v>
      </c>
      <c r="OT21" s="1" t="s">
        <v>485</v>
      </c>
      <c r="OU21" s="1" t="s">
        <v>485</v>
      </c>
      <c r="OV21" s="1" t="s">
        <v>485</v>
      </c>
      <c r="OW21" s="1" t="s">
        <v>485</v>
      </c>
      <c r="OX21" s="1" t="s">
        <v>485</v>
      </c>
      <c r="OY21" s="1" t="s">
        <v>485</v>
      </c>
      <c r="OZ21" s="1" t="s">
        <v>485</v>
      </c>
      <c r="PA21" s="1" t="s">
        <v>485</v>
      </c>
      <c r="PB21" s="1" t="s">
        <v>485</v>
      </c>
      <c r="PC21" s="1" t="s">
        <v>485</v>
      </c>
      <c r="PD21" s="1" t="s">
        <v>485</v>
      </c>
      <c r="PE21" s="1" t="s">
        <v>485</v>
      </c>
      <c r="PF21" s="1" t="s">
        <v>485</v>
      </c>
      <c r="PG21" s="1" t="s">
        <v>485</v>
      </c>
      <c r="PH21" s="1" t="s">
        <v>485</v>
      </c>
      <c r="PI21" s="1" t="s">
        <v>485</v>
      </c>
      <c r="PJ21" s="1" t="s">
        <v>485</v>
      </c>
      <c r="PK21" s="1" t="s">
        <v>485</v>
      </c>
      <c r="PL21" s="1" t="s">
        <v>485</v>
      </c>
      <c r="PM21" s="1" t="s">
        <v>485</v>
      </c>
      <c r="PN21" s="1" t="s">
        <v>485</v>
      </c>
      <c r="PO21" s="1" t="s">
        <v>485</v>
      </c>
      <c r="PP21" s="1" t="s">
        <v>485</v>
      </c>
      <c r="PQ21" s="1" t="s">
        <v>485</v>
      </c>
      <c r="PR21" s="1" t="s">
        <v>485</v>
      </c>
      <c r="PS21" s="1" t="s">
        <v>485</v>
      </c>
      <c r="PT21" s="1" t="s">
        <v>485</v>
      </c>
      <c r="PU21" s="1" t="s">
        <v>485</v>
      </c>
      <c r="PV21" s="1" t="s">
        <v>485</v>
      </c>
      <c r="PW21" s="1" t="s">
        <v>485</v>
      </c>
      <c r="PX21" s="1" t="s">
        <v>485</v>
      </c>
      <c r="PY21" s="1" t="s">
        <v>485</v>
      </c>
      <c r="PZ21" s="1">
        <v>1.0699612528912701</v>
      </c>
      <c r="QA21" s="1">
        <v>2.1963150268922198</v>
      </c>
    </row>
    <row r="22" spans="1:443" x14ac:dyDescent="0.25">
      <c r="A22" s="1">
        <v>26.335000000000001</v>
      </c>
      <c r="B22" s="13">
        <f t="shared" si="0"/>
        <v>96.648044692737429</v>
      </c>
      <c r="C22" s="1">
        <v>4.0997790162031</v>
      </c>
      <c r="D22" s="1">
        <v>1.69789234176166</v>
      </c>
      <c r="E22" s="1">
        <v>8.64754796523113</v>
      </c>
      <c r="F22" s="1">
        <v>9.0770041431342996</v>
      </c>
      <c r="G22" s="1">
        <v>26.220330336479801</v>
      </c>
      <c r="H22" s="1">
        <v>21.893997480489301</v>
      </c>
      <c r="I22" s="1">
        <v>7.8819752825021698</v>
      </c>
      <c r="J22" s="1">
        <v>17.001987938351199</v>
      </c>
      <c r="K22" s="1">
        <v>4.54447612750951</v>
      </c>
      <c r="L22" s="1">
        <v>24.5401753089434</v>
      </c>
      <c r="M22" s="1">
        <v>2.64060348862369</v>
      </c>
      <c r="N22" s="1">
        <v>7.7040998592761198</v>
      </c>
      <c r="O22" s="1">
        <v>3.0242968138176698</v>
      </c>
      <c r="P22" s="1">
        <v>4.0389761690895698</v>
      </c>
      <c r="Q22" s="1" t="s">
        <v>485</v>
      </c>
      <c r="R22" s="1">
        <v>20.593791848249801</v>
      </c>
      <c r="S22" s="1">
        <v>2.4609835972987</v>
      </c>
      <c r="T22" s="1">
        <v>21.333452152260602</v>
      </c>
      <c r="U22" s="1">
        <v>13.4401170903585</v>
      </c>
      <c r="V22" s="1">
        <v>15.732911475142901</v>
      </c>
      <c r="W22" s="1">
        <v>8.5819454058508509</v>
      </c>
      <c r="X22" s="1">
        <v>1.2307217397588499</v>
      </c>
      <c r="Y22" s="1">
        <v>40.6607050044041</v>
      </c>
      <c r="Z22" s="1" t="s">
        <v>485</v>
      </c>
      <c r="AA22" s="1" t="s">
        <v>485</v>
      </c>
      <c r="AB22" s="1">
        <v>2.26661624300375</v>
      </c>
      <c r="AC22" s="1">
        <v>48.557101116448102</v>
      </c>
      <c r="AD22" s="1">
        <v>2.90925013268915</v>
      </c>
      <c r="AE22" s="1">
        <v>117.912038238054</v>
      </c>
      <c r="AF22" s="1">
        <v>6.2313039016816596</v>
      </c>
      <c r="AG22" s="1">
        <v>3.8005026168882798</v>
      </c>
      <c r="AH22" s="1">
        <v>40.358833521638601</v>
      </c>
      <c r="AI22" s="1">
        <v>16.446829111359001</v>
      </c>
      <c r="AJ22" s="1">
        <v>32.359741182450698</v>
      </c>
      <c r="AK22" s="1">
        <v>5.0176742604857303</v>
      </c>
      <c r="AL22" s="1">
        <v>27.7386316850281</v>
      </c>
      <c r="AM22" s="1">
        <v>5.0375042340412897</v>
      </c>
      <c r="AN22" s="1">
        <v>15.1572466831008</v>
      </c>
      <c r="AO22" s="1">
        <v>9.8936721857386498</v>
      </c>
      <c r="AP22" s="1">
        <v>1.5532811843475101</v>
      </c>
      <c r="AQ22" s="1">
        <v>8.6325705012458904</v>
      </c>
      <c r="AR22" s="1">
        <v>4.9427015323040999</v>
      </c>
      <c r="AS22" s="1">
        <v>12.8973443293979</v>
      </c>
      <c r="AT22" s="1">
        <v>22.4525945896767</v>
      </c>
      <c r="AU22" s="1">
        <v>133.53419357570701</v>
      </c>
      <c r="AV22" s="1">
        <v>1.32395295358155</v>
      </c>
      <c r="AW22" s="1">
        <v>2.5568986400954499</v>
      </c>
      <c r="AX22" s="1">
        <v>23.4415674571812</v>
      </c>
      <c r="AY22" s="1">
        <v>7.00765133357236</v>
      </c>
      <c r="AZ22" s="1">
        <v>26.1401835415103</v>
      </c>
      <c r="BA22" s="1">
        <v>15.7841991717364</v>
      </c>
      <c r="BB22" s="1">
        <v>18.400882258994301</v>
      </c>
      <c r="BC22" s="1">
        <v>11.943961667930999</v>
      </c>
      <c r="BD22" s="1">
        <v>1.3747020678572499</v>
      </c>
      <c r="BE22" s="1">
        <v>4.7006565914449698</v>
      </c>
      <c r="BF22" s="1">
        <v>5.7498644834161796</v>
      </c>
      <c r="BG22" s="1">
        <v>15.9534833031441</v>
      </c>
      <c r="BH22" s="1">
        <v>10.0567869351885</v>
      </c>
      <c r="BI22" s="1">
        <v>51.514195918690902</v>
      </c>
      <c r="BJ22" s="1">
        <v>3.0934572694328102</v>
      </c>
      <c r="BK22" s="1">
        <v>3.4299903545169501</v>
      </c>
      <c r="BL22" s="1">
        <v>1.7433524736188399</v>
      </c>
      <c r="BM22" s="1">
        <v>4.5178612098038604</v>
      </c>
      <c r="BN22" s="1">
        <v>106.723674023931</v>
      </c>
      <c r="BO22" s="1">
        <v>12.9285056472752</v>
      </c>
      <c r="BP22" s="1">
        <v>62.690383677302599</v>
      </c>
      <c r="BQ22" s="1">
        <v>65.966356861149507</v>
      </c>
      <c r="BR22" s="1">
        <v>22.419068896862399</v>
      </c>
      <c r="BS22" s="1">
        <v>0.61923404108845903</v>
      </c>
      <c r="BT22" s="1">
        <v>8.7388853056041604</v>
      </c>
      <c r="BU22" s="1">
        <v>5.2918330970540302</v>
      </c>
      <c r="BV22" s="1">
        <v>26.624194052793701</v>
      </c>
      <c r="BW22" s="1">
        <v>5.7883446471454301</v>
      </c>
      <c r="BX22" s="1">
        <v>7.8183326847513603</v>
      </c>
      <c r="BY22" s="1">
        <v>26.907979558215001</v>
      </c>
      <c r="BZ22" s="1">
        <v>26.218935776043601</v>
      </c>
      <c r="CA22" s="1">
        <v>4.1347363958455903</v>
      </c>
      <c r="CB22" s="1">
        <v>7.1754510576227997</v>
      </c>
      <c r="CC22" s="1">
        <v>5.2647999263397001</v>
      </c>
      <c r="CD22" s="1">
        <v>50.8497859903947</v>
      </c>
      <c r="CE22" s="1">
        <v>3.1838467351432</v>
      </c>
      <c r="CF22" s="1">
        <v>11.5096288865336</v>
      </c>
      <c r="CG22" s="1">
        <v>3.2127826439403302</v>
      </c>
      <c r="CH22" s="1">
        <v>102.48100487118801</v>
      </c>
      <c r="CI22" s="1">
        <v>1.6121561689347199</v>
      </c>
      <c r="CJ22" s="1">
        <v>2.1827299501576198</v>
      </c>
      <c r="CK22" s="1">
        <v>5.8806637079815802</v>
      </c>
      <c r="CL22" s="1">
        <v>11.136617212248201</v>
      </c>
      <c r="CM22" s="1">
        <v>8.3979812524385995</v>
      </c>
      <c r="CN22" s="1">
        <v>14.113980760204599</v>
      </c>
      <c r="CO22" s="1">
        <v>424.54487322304601</v>
      </c>
      <c r="CP22" s="1">
        <v>2.48714714062818</v>
      </c>
      <c r="CQ22" s="1">
        <v>0.12508782946316199</v>
      </c>
      <c r="CR22" s="1">
        <v>19.421904591729298</v>
      </c>
      <c r="CS22" s="1">
        <v>105.198658920111</v>
      </c>
      <c r="CT22" s="1">
        <v>1.9299503632152499</v>
      </c>
      <c r="CU22" s="1">
        <v>11.599890554367301</v>
      </c>
      <c r="CV22" s="1">
        <v>12.6686457233955</v>
      </c>
      <c r="CW22" s="1">
        <v>4.02301461140173</v>
      </c>
      <c r="CX22" s="1">
        <v>10.509311108448999</v>
      </c>
      <c r="CY22" s="1">
        <v>33.125792849612203</v>
      </c>
      <c r="CZ22" s="1">
        <v>18.8362632520906</v>
      </c>
      <c r="DA22" s="1">
        <v>14.968046885533299</v>
      </c>
      <c r="DB22" s="1">
        <v>4.8357151332378203</v>
      </c>
      <c r="DC22" s="1">
        <v>25.7256090632339</v>
      </c>
      <c r="DD22" s="1">
        <v>2.5962327254103998</v>
      </c>
      <c r="DE22" s="1">
        <v>167.336666928292</v>
      </c>
      <c r="DF22" s="1">
        <v>5.3199832865027696</v>
      </c>
      <c r="DG22" s="1">
        <v>35.489960624118702</v>
      </c>
      <c r="DH22" s="1">
        <v>6.4971790868492203</v>
      </c>
      <c r="DI22" s="1">
        <v>8.6494969704951696</v>
      </c>
      <c r="DJ22" s="1">
        <v>4.9422888068804598</v>
      </c>
      <c r="DK22" s="1">
        <v>24.735515216919101</v>
      </c>
      <c r="DL22" s="1">
        <v>13.627292333444901</v>
      </c>
      <c r="DM22" s="1">
        <v>2.9379449568052598</v>
      </c>
      <c r="DN22" s="1">
        <v>32.982016990143002</v>
      </c>
      <c r="DO22" s="1">
        <v>33.622643726706102</v>
      </c>
      <c r="DP22" s="1">
        <v>5.0527017588882499</v>
      </c>
      <c r="DQ22" s="1">
        <v>13.3381270930292</v>
      </c>
      <c r="DR22" s="1">
        <v>5.71720291541493</v>
      </c>
      <c r="DS22" s="1">
        <v>7.3475609181126398</v>
      </c>
      <c r="DT22" s="1">
        <v>4.4685022175514897</v>
      </c>
      <c r="DU22" s="1">
        <v>13.951979719811201</v>
      </c>
      <c r="DV22" s="1">
        <v>233.51792175873399</v>
      </c>
      <c r="DW22" s="1">
        <v>70.858985742846997</v>
      </c>
      <c r="DX22" s="1">
        <v>9.5384373797502597</v>
      </c>
      <c r="DY22" s="1">
        <v>3.2830834469889698</v>
      </c>
      <c r="DZ22" s="1">
        <v>2.4476751633285998</v>
      </c>
      <c r="EA22" s="1">
        <v>60.509211513382397</v>
      </c>
      <c r="EB22" s="1">
        <v>6.2278498358726004</v>
      </c>
      <c r="EC22" s="1">
        <v>14.9097593664368</v>
      </c>
      <c r="ED22" s="1">
        <v>2.1114913403541999</v>
      </c>
      <c r="EE22" s="1">
        <v>23.146655870613301</v>
      </c>
      <c r="EF22" s="1">
        <v>1.8558995621332099</v>
      </c>
      <c r="EG22" s="1">
        <v>3.12682182096068</v>
      </c>
      <c r="EH22" s="1">
        <v>3.3767925055554202</v>
      </c>
      <c r="EI22" s="1">
        <v>6.7789522505444602</v>
      </c>
      <c r="EJ22" s="1">
        <v>188.74558156501399</v>
      </c>
      <c r="EK22" s="1">
        <v>5.8082232060371304</v>
      </c>
      <c r="EL22" s="1">
        <v>9.3599336358282006</v>
      </c>
      <c r="EM22" s="1">
        <v>38.456758337932598</v>
      </c>
      <c r="EN22" s="1">
        <v>18.764245413619399</v>
      </c>
      <c r="EO22" s="1">
        <v>9.8915629688095699</v>
      </c>
      <c r="EP22" s="1">
        <v>58.999674384132497</v>
      </c>
      <c r="EQ22" s="1">
        <v>59.876847637736702</v>
      </c>
      <c r="ER22" s="1">
        <v>24.483005848150999</v>
      </c>
      <c r="ES22" s="1">
        <v>22.4608438724952</v>
      </c>
      <c r="ET22" s="1">
        <v>55.196770261522396</v>
      </c>
      <c r="EU22" s="1">
        <v>2.0568629326628698</v>
      </c>
      <c r="EV22" s="1">
        <v>20.4437938740191</v>
      </c>
      <c r="EW22" s="1">
        <v>5.2566607171150901</v>
      </c>
      <c r="EX22" s="1">
        <v>51.474374711551803</v>
      </c>
      <c r="EY22" s="1">
        <v>2.4949648504650201</v>
      </c>
      <c r="EZ22" s="1">
        <v>2.9482478761498201</v>
      </c>
      <c r="FA22" s="1">
        <v>1.30364216245258</v>
      </c>
      <c r="FB22" s="1">
        <v>54.193896958687098</v>
      </c>
      <c r="FC22" s="1" t="s">
        <v>485</v>
      </c>
      <c r="FD22" s="1">
        <v>3.80862858964817</v>
      </c>
      <c r="FE22" s="1">
        <v>228.85862800085101</v>
      </c>
      <c r="FF22" s="1">
        <v>10.950322761896601</v>
      </c>
      <c r="FG22" s="1">
        <v>1.8027210597865699</v>
      </c>
      <c r="FH22" s="1">
        <v>1.31895903844957</v>
      </c>
      <c r="FI22" s="1">
        <v>30.908180333610002</v>
      </c>
      <c r="FJ22" s="1">
        <v>3.9900598648152701</v>
      </c>
      <c r="FK22" s="1" t="s">
        <v>485</v>
      </c>
      <c r="FL22" s="1">
        <v>10.870398509648901</v>
      </c>
      <c r="FM22" s="1" t="s">
        <v>485</v>
      </c>
      <c r="FN22" s="1">
        <v>7.7282191045812096</v>
      </c>
      <c r="FO22" s="1">
        <v>1.81364263777232</v>
      </c>
      <c r="FP22" s="1">
        <v>1.29477966981751</v>
      </c>
      <c r="FQ22" s="1">
        <v>1.44329536768588</v>
      </c>
      <c r="FR22" s="1">
        <v>13.520985421535499</v>
      </c>
      <c r="FS22" s="1">
        <v>6.0314689416075602</v>
      </c>
      <c r="FT22" s="1">
        <v>1.73640159899492</v>
      </c>
      <c r="FU22" s="1">
        <v>6.6981141452833004</v>
      </c>
      <c r="FV22" s="1">
        <v>3.4783940948723902</v>
      </c>
      <c r="FW22" s="1">
        <v>4.8276720775637196</v>
      </c>
      <c r="FX22" s="1">
        <v>2.7051745206942801</v>
      </c>
      <c r="FY22" s="1">
        <v>182.30854689718601</v>
      </c>
      <c r="FZ22" s="1" t="s">
        <v>485</v>
      </c>
      <c r="GA22" s="1">
        <v>2.8974237211797398</v>
      </c>
      <c r="GB22" s="1">
        <v>0.70033054810564799</v>
      </c>
      <c r="GC22" s="1">
        <v>3.2627445709084602</v>
      </c>
      <c r="GD22" s="1" t="s">
        <v>485</v>
      </c>
      <c r="GE22" s="1" t="s">
        <v>485</v>
      </c>
      <c r="GF22" s="1" t="s">
        <v>485</v>
      </c>
      <c r="GG22" s="1">
        <v>5.1295514901985202E-2</v>
      </c>
      <c r="GH22" s="1">
        <v>1.49454321793199</v>
      </c>
      <c r="GI22" s="1">
        <v>1.06393388946845</v>
      </c>
      <c r="GJ22" s="1" t="s">
        <v>485</v>
      </c>
      <c r="GK22" s="1">
        <v>0.45131520942369402</v>
      </c>
      <c r="GL22" s="1" t="s">
        <v>485</v>
      </c>
      <c r="GM22" s="1" t="s">
        <v>485</v>
      </c>
      <c r="GN22" s="1" t="s">
        <v>485</v>
      </c>
      <c r="GO22" s="1" t="s">
        <v>485</v>
      </c>
      <c r="GP22" s="1" t="s">
        <v>485</v>
      </c>
      <c r="GQ22" s="1">
        <v>1.3153178884769201</v>
      </c>
      <c r="GR22" s="1" t="s">
        <v>485</v>
      </c>
      <c r="GS22" s="1" t="s">
        <v>485</v>
      </c>
      <c r="GT22" s="1" t="s">
        <v>485</v>
      </c>
      <c r="GU22" s="1" t="s">
        <v>485</v>
      </c>
      <c r="GV22" s="1" t="s">
        <v>485</v>
      </c>
      <c r="GW22" s="1">
        <v>0.32108492868981497</v>
      </c>
      <c r="GX22" s="1" t="s">
        <v>485</v>
      </c>
      <c r="GY22" s="1" t="s">
        <v>485</v>
      </c>
      <c r="GZ22" s="1" t="s">
        <v>485</v>
      </c>
      <c r="HA22" s="1" t="s">
        <v>485</v>
      </c>
      <c r="HB22" s="1">
        <v>0.86284318455032705</v>
      </c>
      <c r="HC22" s="1" t="s">
        <v>485</v>
      </c>
      <c r="HD22" s="1" t="s">
        <v>485</v>
      </c>
      <c r="HE22" s="1" t="s">
        <v>485</v>
      </c>
      <c r="HF22" s="1" t="s">
        <v>485</v>
      </c>
      <c r="HG22" s="1" t="s">
        <v>485</v>
      </c>
      <c r="HH22" s="1">
        <v>0.42440745268760799</v>
      </c>
      <c r="HI22" s="1" t="s">
        <v>485</v>
      </c>
      <c r="HJ22" s="1">
        <v>0.46061433276146702</v>
      </c>
      <c r="HK22" s="1">
        <v>0.37509964968766601</v>
      </c>
      <c r="HL22" s="1" t="s">
        <v>485</v>
      </c>
      <c r="HM22" s="1" t="s">
        <v>485</v>
      </c>
      <c r="HN22" s="1" t="s">
        <v>485</v>
      </c>
      <c r="HO22" s="1">
        <v>0.435813545655793</v>
      </c>
      <c r="HP22" s="1">
        <v>0.25296398062008102</v>
      </c>
      <c r="HQ22" s="1">
        <v>0.35954246821346703</v>
      </c>
      <c r="HR22" s="1" t="s">
        <v>485</v>
      </c>
      <c r="HS22" s="1">
        <v>0.655115348162152</v>
      </c>
      <c r="HT22" s="1">
        <v>0.82441777461285104</v>
      </c>
      <c r="HU22" s="1" t="s">
        <v>485</v>
      </c>
      <c r="HV22" s="1" t="s">
        <v>485</v>
      </c>
      <c r="HW22" s="1">
        <v>1.7845348560354</v>
      </c>
      <c r="HX22" s="1" t="s">
        <v>485</v>
      </c>
      <c r="HY22" s="1">
        <v>0.35318119532027398</v>
      </c>
      <c r="HZ22" s="1" t="s">
        <v>485</v>
      </c>
      <c r="IA22" s="1" t="s">
        <v>485</v>
      </c>
      <c r="IB22" s="1" t="s">
        <v>485</v>
      </c>
      <c r="IC22" s="1" t="s">
        <v>485</v>
      </c>
      <c r="ID22" s="1" t="s">
        <v>485</v>
      </c>
      <c r="IE22" s="1" t="s">
        <v>485</v>
      </c>
      <c r="IF22" s="1" t="s">
        <v>485</v>
      </c>
      <c r="IG22" s="1" t="s">
        <v>485</v>
      </c>
      <c r="IH22" s="1" t="s">
        <v>485</v>
      </c>
      <c r="II22" s="1">
        <v>0.430927011977292</v>
      </c>
      <c r="IJ22" s="1" t="s">
        <v>485</v>
      </c>
      <c r="IK22" s="1">
        <v>3.5898478781252701</v>
      </c>
      <c r="IL22" s="1" t="s">
        <v>485</v>
      </c>
      <c r="IM22" s="1" t="s">
        <v>485</v>
      </c>
      <c r="IN22" s="1">
        <v>0.54146542323253799</v>
      </c>
      <c r="IO22" s="1" t="s">
        <v>485</v>
      </c>
      <c r="IP22" s="1">
        <v>0.246795009640356</v>
      </c>
      <c r="IQ22" s="1">
        <v>1.10331874839524</v>
      </c>
      <c r="IR22" s="1">
        <v>3.83875393505389</v>
      </c>
      <c r="IS22" s="1" t="s">
        <v>485</v>
      </c>
      <c r="IT22" s="1">
        <v>4.55808658170168</v>
      </c>
      <c r="IU22" s="1" t="s">
        <v>485</v>
      </c>
      <c r="IV22" s="1" t="s">
        <v>485</v>
      </c>
      <c r="IW22" s="1">
        <v>0.68477374072848896</v>
      </c>
      <c r="IX22" s="1" t="s">
        <v>485</v>
      </c>
      <c r="IY22" s="1" t="s">
        <v>485</v>
      </c>
      <c r="IZ22" s="1">
        <v>3.0950854158535499</v>
      </c>
      <c r="JA22" s="1" t="s">
        <v>485</v>
      </c>
      <c r="JB22" s="1" t="s">
        <v>485</v>
      </c>
      <c r="JC22" s="1" t="s">
        <v>485</v>
      </c>
      <c r="JD22" s="1" t="s">
        <v>485</v>
      </c>
      <c r="JE22" s="1" t="s">
        <v>485</v>
      </c>
      <c r="JF22" s="1" t="s">
        <v>485</v>
      </c>
      <c r="JG22" s="1" t="s">
        <v>485</v>
      </c>
      <c r="JH22" s="1">
        <v>5.3553447272878696</v>
      </c>
      <c r="JI22" s="1">
        <v>0.35835727244209098</v>
      </c>
      <c r="JJ22" s="1">
        <v>0.41005864538853098</v>
      </c>
      <c r="JK22" s="1">
        <v>1.2873406851279201</v>
      </c>
      <c r="JL22" s="1">
        <v>0.27696092529938898</v>
      </c>
      <c r="JM22" s="1">
        <v>3.9149692679573902</v>
      </c>
      <c r="JN22" s="1">
        <v>1.04834308264971</v>
      </c>
      <c r="JO22" s="1">
        <v>1.2688370433515599</v>
      </c>
      <c r="JP22" s="1">
        <v>0.69010204901974104</v>
      </c>
      <c r="JQ22" s="1">
        <v>1.7367631162742301</v>
      </c>
      <c r="JR22" s="1">
        <v>0.23676697044476699</v>
      </c>
      <c r="JS22" s="1">
        <v>0.39154909153712802</v>
      </c>
      <c r="JT22" s="1">
        <v>0.68292455193995005</v>
      </c>
      <c r="JU22" s="1">
        <v>0.96729729917351703</v>
      </c>
      <c r="JV22" s="1">
        <v>0.83422628792903497</v>
      </c>
      <c r="JW22" s="1">
        <v>0.47895068638815802</v>
      </c>
      <c r="JX22" s="1">
        <v>0.381635441961717</v>
      </c>
      <c r="JY22" s="1" t="s">
        <v>485</v>
      </c>
      <c r="JZ22" s="1">
        <v>0.57230257362819303</v>
      </c>
      <c r="KA22" s="1">
        <v>1.24132706100645</v>
      </c>
      <c r="KB22" s="1">
        <v>0.56311291665481</v>
      </c>
      <c r="KC22" s="1">
        <v>0.80462408606274405</v>
      </c>
      <c r="KD22" s="1">
        <v>1.0314853794994701</v>
      </c>
      <c r="KE22" s="1">
        <v>0.594651904832037</v>
      </c>
      <c r="KF22" s="1">
        <v>1.06721227123537</v>
      </c>
      <c r="KG22" s="1">
        <v>0.99390848644219298</v>
      </c>
      <c r="KH22" s="1">
        <v>5.7439175336077604</v>
      </c>
      <c r="KI22" s="1">
        <v>0.458961490969238</v>
      </c>
      <c r="KJ22" s="1">
        <v>1.1366220580923101</v>
      </c>
      <c r="KK22" s="1">
        <v>0.72010470566794005</v>
      </c>
      <c r="KL22" s="1">
        <v>0.892368445962475</v>
      </c>
      <c r="KM22" s="1">
        <v>0.82174145479024296</v>
      </c>
      <c r="KN22" s="1">
        <v>0.73179316113128801</v>
      </c>
      <c r="KO22" s="1">
        <v>0.79070777876159204</v>
      </c>
      <c r="KP22" s="1">
        <v>1.0194933681635401</v>
      </c>
      <c r="KQ22" s="1">
        <v>1.2198452943571301</v>
      </c>
      <c r="KR22" s="1">
        <v>1.16296399172288</v>
      </c>
      <c r="KS22" s="1">
        <v>1.02409805462399</v>
      </c>
      <c r="KT22" s="1">
        <v>3.28989957161521</v>
      </c>
      <c r="KU22" s="1">
        <v>0.69035518821895803</v>
      </c>
      <c r="KV22" s="1">
        <v>0.62314841893069495</v>
      </c>
      <c r="KW22" s="1">
        <v>0.49823842251536399</v>
      </c>
      <c r="KX22" s="1">
        <v>0.49991325158865302</v>
      </c>
      <c r="KY22" s="1">
        <v>0.92775876636254195</v>
      </c>
      <c r="KZ22" s="1">
        <v>1.22456587709395</v>
      </c>
      <c r="LA22" s="1">
        <v>0.82292941906053496</v>
      </c>
      <c r="LB22" s="1">
        <v>0.27370862238455401</v>
      </c>
      <c r="LC22" s="1">
        <v>1.06849934594815</v>
      </c>
      <c r="LD22" s="1">
        <v>0.315788706301174</v>
      </c>
      <c r="LE22" s="1">
        <v>0.55384611655626004</v>
      </c>
      <c r="LF22" s="1">
        <v>0.27584138542782199</v>
      </c>
      <c r="LG22" s="1">
        <v>0.36247624569558901</v>
      </c>
      <c r="LH22" s="1" t="s">
        <v>485</v>
      </c>
      <c r="LI22" s="1">
        <v>0.61286503430941697</v>
      </c>
      <c r="LJ22" s="1">
        <v>1.2375605484621</v>
      </c>
      <c r="LK22" s="1">
        <v>0.548422386939317</v>
      </c>
      <c r="LL22" s="1">
        <v>0.31933881318761698</v>
      </c>
      <c r="LM22" s="1">
        <v>1.7461438225903401</v>
      </c>
      <c r="LN22" s="1">
        <v>0.62179032363613196</v>
      </c>
      <c r="LO22" s="1" t="s">
        <v>485</v>
      </c>
      <c r="LP22" s="1">
        <v>4.1809384912314096</v>
      </c>
      <c r="LQ22" s="1">
        <v>0.51736071852105703</v>
      </c>
      <c r="LR22" s="1">
        <v>0.381672390502309</v>
      </c>
      <c r="LS22" s="1">
        <v>0.349518016361058</v>
      </c>
      <c r="LT22" s="1">
        <v>0.95087669053175605</v>
      </c>
      <c r="LU22" s="1">
        <v>0.63123006774635404</v>
      </c>
      <c r="LV22" s="1">
        <v>1.6547025379621101</v>
      </c>
      <c r="LW22" s="1" t="s">
        <v>485</v>
      </c>
      <c r="LX22" s="1">
        <v>0.335838328240116</v>
      </c>
      <c r="LY22" s="1">
        <v>0.50217430381591799</v>
      </c>
      <c r="LZ22" s="1">
        <v>0.84711920067475599</v>
      </c>
      <c r="MA22" s="1">
        <v>1.03751893472806</v>
      </c>
      <c r="MB22" s="1">
        <v>0.65768258882199304</v>
      </c>
      <c r="MC22" s="1">
        <v>0.37465786874685097</v>
      </c>
      <c r="MD22" s="1" t="s">
        <v>485</v>
      </c>
      <c r="ME22" s="1">
        <v>0.153893166895887</v>
      </c>
      <c r="MF22" s="1">
        <v>0.24646427280331601</v>
      </c>
      <c r="MG22" s="1">
        <v>1.0357621953548599</v>
      </c>
      <c r="MH22" s="1">
        <v>0.25933259910038903</v>
      </c>
      <c r="MI22" s="1">
        <v>0.45330856847057899</v>
      </c>
      <c r="MJ22" s="1">
        <v>0.40611286554159998</v>
      </c>
      <c r="MK22" s="1">
        <v>0.71713063767334895</v>
      </c>
      <c r="ML22" s="1">
        <v>0.32888960992424998</v>
      </c>
      <c r="MM22" s="1">
        <v>0.79225352599925203</v>
      </c>
      <c r="MN22" s="1" t="s">
        <v>485</v>
      </c>
      <c r="MO22" s="1">
        <v>0.50774330771160103</v>
      </c>
      <c r="MP22" s="1">
        <v>0.67304701502748598</v>
      </c>
      <c r="MQ22" s="1">
        <v>1.3656518289238799</v>
      </c>
      <c r="MR22" s="1">
        <v>0.71039614910474402</v>
      </c>
      <c r="MS22" s="1">
        <v>1.2420464092252901</v>
      </c>
      <c r="MT22" s="1">
        <v>0.638314427684323</v>
      </c>
      <c r="MU22" s="1">
        <v>0.67699422097074902</v>
      </c>
      <c r="MV22" s="1">
        <v>0.46490748330224202</v>
      </c>
      <c r="MW22" s="1" t="s">
        <v>485</v>
      </c>
      <c r="MX22" s="1">
        <v>1.07561792816948</v>
      </c>
      <c r="MY22" s="1">
        <v>0.78794247746532797</v>
      </c>
      <c r="MZ22" s="1">
        <v>0.77785478995693103</v>
      </c>
      <c r="NA22" s="1">
        <v>2.1878365643949098</v>
      </c>
      <c r="NB22" s="1">
        <v>2.3535207153395801</v>
      </c>
      <c r="NC22" s="1">
        <v>0.28770167728704199</v>
      </c>
      <c r="ND22" s="1">
        <v>1.13106237986466</v>
      </c>
      <c r="NE22" s="1">
        <v>2.0867568015301301</v>
      </c>
      <c r="NF22" s="1">
        <v>1.0532746941975599</v>
      </c>
      <c r="NG22" s="1">
        <v>3.4409393802786301</v>
      </c>
      <c r="NH22" s="1">
        <v>0.388583122641809</v>
      </c>
      <c r="NI22" s="1">
        <v>1.1046266482823901</v>
      </c>
      <c r="NJ22" s="1" t="s">
        <v>485</v>
      </c>
      <c r="NK22" s="1">
        <v>0.605304236090911</v>
      </c>
      <c r="NL22" s="1">
        <v>0.33856360434365501</v>
      </c>
      <c r="NM22" s="1">
        <v>1.18293638765567</v>
      </c>
      <c r="NN22" s="1">
        <v>0.22058663890925101</v>
      </c>
      <c r="NO22" s="1">
        <v>80.978333209597494</v>
      </c>
      <c r="NP22" s="1">
        <v>0.41125882010474502</v>
      </c>
      <c r="NQ22" s="1">
        <v>0.44415901521967199</v>
      </c>
      <c r="NR22" s="1" t="s">
        <v>485</v>
      </c>
      <c r="NS22" s="1">
        <v>0.26365139677725802</v>
      </c>
      <c r="NT22" s="1">
        <v>0.73249559474693204</v>
      </c>
      <c r="NU22" s="1">
        <v>0.318569600500196</v>
      </c>
      <c r="NV22" s="1">
        <v>0.46398926124704698</v>
      </c>
      <c r="NW22" s="1">
        <v>0.51103575983819405</v>
      </c>
      <c r="NX22" s="1">
        <v>0.384008536099473</v>
      </c>
      <c r="NY22" s="1">
        <v>0.472548745105483</v>
      </c>
      <c r="NZ22" s="1">
        <v>1.8958787691393699</v>
      </c>
      <c r="OA22" s="1">
        <v>0.66924836374211005</v>
      </c>
      <c r="OB22" s="1">
        <v>0.84318611740556304</v>
      </c>
      <c r="OC22" s="1">
        <v>1.27933360132729</v>
      </c>
      <c r="OD22" s="1">
        <v>0.714050367544658</v>
      </c>
      <c r="OE22" s="1">
        <v>0.56038278356302096</v>
      </c>
      <c r="OF22" s="1" t="s">
        <v>485</v>
      </c>
      <c r="OG22" s="1" t="s">
        <v>485</v>
      </c>
      <c r="OH22" s="1">
        <v>0.97145488145039405</v>
      </c>
      <c r="OI22" s="1">
        <v>0.59029093453167802</v>
      </c>
      <c r="OJ22" s="1">
        <v>0.43009422847347001</v>
      </c>
      <c r="OK22" s="1">
        <v>0.28937654945638303</v>
      </c>
      <c r="OL22" s="1">
        <v>0.58343698435335301</v>
      </c>
      <c r="OM22" s="1">
        <v>0.73648177408189097</v>
      </c>
      <c r="ON22" s="1">
        <v>0.47678337151885503</v>
      </c>
      <c r="OO22" s="1" t="s">
        <v>485</v>
      </c>
      <c r="OP22" s="1">
        <v>1.25414527710538</v>
      </c>
      <c r="OQ22" s="1" t="s">
        <v>485</v>
      </c>
      <c r="OR22" s="1" t="s">
        <v>485</v>
      </c>
      <c r="OS22" s="1" t="s">
        <v>485</v>
      </c>
      <c r="OT22" s="1" t="s">
        <v>485</v>
      </c>
      <c r="OU22" s="1" t="s">
        <v>485</v>
      </c>
      <c r="OV22" s="1" t="s">
        <v>485</v>
      </c>
      <c r="OW22" s="1" t="s">
        <v>485</v>
      </c>
      <c r="OX22" s="1" t="s">
        <v>485</v>
      </c>
      <c r="OY22" s="1" t="s">
        <v>485</v>
      </c>
      <c r="OZ22" s="1" t="s">
        <v>485</v>
      </c>
      <c r="PA22" s="1" t="s">
        <v>485</v>
      </c>
      <c r="PB22" s="1" t="s">
        <v>485</v>
      </c>
      <c r="PC22" s="1" t="s">
        <v>485</v>
      </c>
      <c r="PD22" s="1" t="s">
        <v>485</v>
      </c>
      <c r="PE22" s="1">
        <v>0.32506035412260897</v>
      </c>
      <c r="PF22" s="1">
        <v>0.49410171203890901</v>
      </c>
      <c r="PG22" s="1" t="s">
        <v>485</v>
      </c>
      <c r="PH22" s="1" t="s">
        <v>485</v>
      </c>
      <c r="PI22" s="1">
        <v>1.4629713623686</v>
      </c>
      <c r="PJ22" s="1" t="s">
        <v>485</v>
      </c>
      <c r="PK22" s="1">
        <v>2.0190297133097399</v>
      </c>
      <c r="PL22" s="1" t="s">
        <v>485</v>
      </c>
      <c r="PM22" s="1">
        <v>2.5564696859088798</v>
      </c>
      <c r="PN22" s="1" t="s">
        <v>485</v>
      </c>
      <c r="PO22" s="1" t="s">
        <v>485</v>
      </c>
      <c r="PP22" s="1" t="s">
        <v>485</v>
      </c>
      <c r="PQ22" s="1" t="s">
        <v>485</v>
      </c>
      <c r="PR22" s="1">
        <v>3.3296807790045901E-2</v>
      </c>
      <c r="PS22" s="1" t="s">
        <v>485</v>
      </c>
      <c r="PT22" s="1" t="s">
        <v>485</v>
      </c>
      <c r="PU22" s="1" t="s">
        <v>485</v>
      </c>
      <c r="PV22" s="1">
        <v>0.55226201543744902</v>
      </c>
      <c r="PW22" s="1" t="s">
        <v>485</v>
      </c>
      <c r="PX22" s="1" t="s">
        <v>485</v>
      </c>
      <c r="PY22" s="1" t="s">
        <v>485</v>
      </c>
      <c r="PZ22" s="1">
        <v>0.74420537394966202</v>
      </c>
      <c r="QA22" s="1">
        <v>1.7818482026026601</v>
      </c>
    </row>
    <row r="23" spans="1:443" x14ac:dyDescent="0.25">
      <c r="A23" s="1">
        <v>27.81</v>
      </c>
      <c r="B23" s="13">
        <f t="shared" si="0"/>
        <v>91.061452513966472</v>
      </c>
      <c r="C23" s="1">
        <v>2.69898309944409</v>
      </c>
      <c r="D23" s="1">
        <v>4.4323660513925303</v>
      </c>
      <c r="E23" s="1">
        <v>5.0897443420266004</v>
      </c>
      <c r="F23" s="1">
        <v>12.4950895355037</v>
      </c>
      <c r="G23" s="1">
        <v>4.3498595848333297</v>
      </c>
      <c r="H23" s="1">
        <v>4.8754135623803396</v>
      </c>
      <c r="I23" s="1">
        <v>5.5962262081831398</v>
      </c>
      <c r="J23" s="1">
        <v>28.054112015799198</v>
      </c>
      <c r="K23" s="1">
        <v>2.2201126521704699</v>
      </c>
      <c r="L23" s="1">
        <v>0.64291840831154601</v>
      </c>
      <c r="M23" s="1">
        <v>9.7890547500224105</v>
      </c>
      <c r="N23" s="1">
        <v>17.045772016461399</v>
      </c>
      <c r="O23" s="1">
        <v>257.700604933786</v>
      </c>
      <c r="P23" s="1">
        <v>7.8793710626520701</v>
      </c>
      <c r="Q23" s="1">
        <v>25.905848833846598</v>
      </c>
      <c r="R23" s="1">
        <v>37.4724321440886</v>
      </c>
      <c r="S23" s="1">
        <v>1.8246488546855499</v>
      </c>
      <c r="T23" s="1">
        <v>65.296913270128698</v>
      </c>
      <c r="U23" s="1">
        <v>42.679797448418</v>
      </c>
      <c r="V23" s="1">
        <v>273.32079137101402</v>
      </c>
      <c r="W23" s="1">
        <v>40.8588541011232</v>
      </c>
      <c r="X23" s="1">
        <v>6.0706209264122801</v>
      </c>
      <c r="Y23" s="1">
        <v>120.39176891528</v>
      </c>
      <c r="Z23" s="1">
        <v>20.467595250243601</v>
      </c>
      <c r="AA23" s="1" t="s">
        <v>485</v>
      </c>
      <c r="AB23" s="1">
        <v>200.17988585027999</v>
      </c>
      <c r="AC23" s="1">
        <v>303.21809790108898</v>
      </c>
      <c r="AD23" s="1">
        <v>26.173011525684998</v>
      </c>
      <c r="AE23" s="1">
        <v>359.14862343346402</v>
      </c>
      <c r="AF23" s="1">
        <v>20.437878749693201</v>
      </c>
      <c r="AG23" s="1">
        <v>114.900263305059</v>
      </c>
      <c r="AH23" s="1">
        <v>381.492712730025</v>
      </c>
      <c r="AI23" s="1">
        <v>133.67855121984999</v>
      </c>
      <c r="AJ23" s="1">
        <v>105.65187789290999</v>
      </c>
      <c r="AK23" s="1">
        <v>7.5449074747297296</v>
      </c>
      <c r="AL23" s="1">
        <v>1.33458058450614</v>
      </c>
      <c r="AM23" s="1">
        <v>5.5899498868871804</v>
      </c>
      <c r="AN23" s="1">
        <v>11.6809247155623</v>
      </c>
      <c r="AO23" s="1">
        <v>28.2854589659132</v>
      </c>
      <c r="AP23" s="1">
        <v>16.999885364650599</v>
      </c>
      <c r="AQ23" s="1">
        <v>7.6029548768310597</v>
      </c>
      <c r="AR23" s="1">
        <v>9.8428152464963006</v>
      </c>
      <c r="AS23" s="1">
        <v>6.8224574656655399</v>
      </c>
      <c r="AT23" s="1">
        <v>14.3515330403979</v>
      </c>
      <c r="AU23" s="1">
        <v>336.30265765660198</v>
      </c>
      <c r="AV23" s="1">
        <v>3.0095011562552401</v>
      </c>
      <c r="AW23" s="1">
        <v>5.8954178533543304</v>
      </c>
      <c r="AX23" s="1">
        <v>225.835127989819</v>
      </c>
      <c r="AY23" s="1">
        <v>12.986836232060201</v>
      </c>
      <c r="AZ23" s="1">
        <v>5.6408048415036696</v>
      </c>
      <c r="BA23" s="1">
        <v>57.527894829172602</v>
      </c>
      <c r="BB23" s="1">
        <v>318.983993467586</v>
      </c>
      <c r="BC23" s="1">
        <v>29.445724162552999</v>
      </c>
      <c r="BD23" s="1">
        <v>4.0184840919161697</v>
      </c>
      <c r="BE23" s="1">
        <v>247.03449202229899</v>
      </c>
      <c r="BF23" s="1">
        <v>11.9449777605622</v>
      </c>
      <c r="BG23" s="1">
        <v>162.86801467150801</v>
      </c>
      <c r="BH23" s="1">
        <v>17.752067539452</v>
      </c>
      <c r="BI23" s="1">
        <v>255.46620552438799</v>
      </c>
      <c r="BJ23" s="1">
        <v>2.9859450927901099</v>
      </c>
      <c r="BK23" s="1">
        <v>15.653687133530299</v>
      </c>
      <c r="BL23" s="1">
        <v>15.1045212222492</v>
      </c>
      <c r="BM23" s="1">
        <v>12.741399173614299</v>
      </c>
      <c r="BN23" s="1">
        <v>303.32805337690002</v>
      </c>
      <c r="BO23" s="1">
        <v>14.302526840753099</v>
      </c>
      <c r="BP23" s="1">
        <v>231.50597552423699</v>
      </c>
      <c r="BQ23" s="1">
        <v>380.750232703949</v>
      </c>
      <c r="BR23" s="1">
        <v>40.807522472816103</v>
      </c>
      <c r="BS23" s="1">
        <v>10.9704848093966</v>
      </c>
      <c r="BT23" s="1">
        <v>18.1623839243051</v>
      </c>
      <c r="BU23" s="1">
        <v>16.621782657168801</v>
      </c>
      <c r="BV23" s="1" t="s">
        <v>485</v>
      </c>
      <c r="BW23" s="1">
        <v>12.6914494719211</v>
      </c>
      <c r="BX23" s="1">
        <v>132.42202262411899</v>
      </c>
      <c r="BY23" s="1">
        <v>70.172128014977702</v>
      </c>
      <c r="BZ23" s="1" t="s">
        <v>485</v>
      </c>
      <c r="CA23" s="1">
        <v>0.26477917327337397</v>
      </c>
      <c r="CB23" s="1">
        <v>4.9906268038874906</v>
      </c>
      <c r="CC23" s="1">
        <v>3.8266180538489998</v>
      </c>
      <c r="CD23" s="1">
        <v>216.30179158927399</v>
      </c>
      <c r="CE23" s="1">
        <v>14.0082783112996</v>
      </c>
      <c r="CF23" s="1">
        <v>21.3417828055351</v>
      </c>
      <c r="CG23" s="1">
        <v>106.302902305431</v>
      </c>
      <c r="CH23" s="1">
        <v>309.27672347880099</v>
      </c>
      <c r="CI23" s="1">
        <v>9.8259039011917704</v>
      </c>
      <c r="CJ23" s="1">
        <v>4.1325062353608697</v>
      </c>
      <c r="CK23" s="1">
        <v>31.602173983741899</v>
      </c>
      <c r="CL23" s="1">
        <v>5.7853079682955997</v>
      </c>
      <c r="CM23" s="1">
        <v>130.50575382801699</v>
      </c>
      <c r="CN23" s="1">
        <v>14.2618076311243</v>
      </c>
      <c r="CO23" s="1">
        <v>212.89255728416799</v>
      </c>
      <c r="CP23" s="1">
        <v>7.7187152402430197</v>
      </c>
      <c r="CQ23" s="1">
        <v>3.5468578787050904E-2</v>
      </c>
      <c r="CR23" s="1">
        <v>194.96709965885401</v>
      </c>
      <c r="CS23" s="1">
        <v>259.325071529409</v>
      </c>
      <c r="CT23" s="1">
        <v>17.559321812076099</v>
      </c>
      <c r="CU23" s="1">
        <v>75.672972462641795</v>
      </c>
      <c r="CV23" s="1">
        <v>179.851577218317</v>
      </c>
      <c r="CW23" s="1">
        <v>97.638294381689406</v>
      </c>
      <c r="CX23" s="1">
        <v>35.864979815422799</v>
      </c>
      <c r="CY23" s="1">
        <v>165.26348321384</v>
      </c>
      <c r="CZ23" s="1">
        <v>185.80504572554699</v>
      </c>
      <c r="DA23" s="1">
        <v>38.393268688120003</v>
      </c>
      <c r="DB23" s="1">
        <v>76.055159646096101</v>
      </c>
      <c r="DC23" s="1">
        <v>39.112202478228603</v>
      </c>
      <c r="DD23" s="1">
        <v>32.468532808979297</v>
      </c>
      <c r="DE23" s="1">
        <v>360.87483169640501</v>
      </c>
      <c r="DF23" s="1">
        <v>24.279934965063401</v>
      </c>
      <c r="DG23" s="1">
        <v>110.70578530346</v>
      </c>
      <c r="DH23" s="1">
        <v>178.415157036007</v>
      </c>
      <c r="DI23" s="1">
        <v>70.234944743739689</v>
      </c>
      <c r="DJ23" s="1">
        <v>5.8454036740172599</v>
      </c>
      <c r="DK23" s="1">
        <v>9.9942804645652501</v>
      </c>
      <c r="DL23" s="1">
        <v>8.2726381088638092</v>
      </c>
      <c r="DM23" s="1">
        <v>21.3955566310681</v>
      </c>
      <c r="DN23" s="1">
        <v>15.2601272079113</v>
      </c>
      <c r="DO23" s="1">
        <v>186.861843906193</v>
      </c>
      <c r="DP23" s="1">
        <v>22.365238868776501</v>
      </c>
      <c r="DQ23" s="1">
        <v>318.36448978514602</v>
      </c>
      <c r="DR23" s="1">
        <v>159.21538923289501</v>
      </c>
      <c r="DS23" s="1">
        <v>105.178936913257</v>
      </c>
      <c r="DT23" s="1">
        <v>10.0236883517656</v>
      </c>
      <c r="DU23" s="1">
        <v>40.965434165089498</v>
      </c>
      <c r="DV23" s="1">
        <v>560.72989039424397</v>
      </c>
      <c r="DW23" s="1">
        <v>324.767414578782</v>
      </c>
      <c r="DX23" s="1">
        <v>102.09497680230699</v>
      </c>
      <c r="DY23" s="1">
        <v>23.798139632192399</v>
      </c>
      <c r="DZ23" s="1">
        <v>10.7524750063845</v>
      </c>
      <c r="EA23" s="1">
        <v>114.90250395701101</v>
      </c>
      <c r="EB23" s="1">
        <v>285.72084912998901</v>
      </c>
      <c r="EC23" s="1">
        <v>4.7760064797762301</v>
      </c>
      <c r="ED23" s="1">
        <v>7.1018979833948199</v>
      </c>
      <c r="EE23" s="1">
        <v>195.75272915068601</v>
      </c>
      <c r="EF23" s="1">
        <v>9.9969085450681803</v>
      </c>
      <c r="EG23" s="1">
        <v>3.2916918376080599</v>
      </c>
      <c r="EH23" s="1">
        <v>2.1169744521057798</v>
      </c>
      <c r="EI23" s="1">
        <v>67.197270847150406</v>
      </c>
      <c r="EJ23" s="1">
        <v>284.37097325188603</v>
      </c>
      <c r="EK23" s="1">
        <v>20.1803065054348</v>
      </c>
      <c r="EL23" s="1" t="s">
        <v>485</v>
      </c>
      <c r="EM23" s="1">
        <v>58.321965794721102</v>
      </c>
      <c r="EN23" s="1">
        <v>335.96623570891398</v>
      </c>
      <c r="EO23" s="1" t="s">
        <v>485</v>
      </c>
      <c r="EP23" s="1">
        <v>1097.1638994033401</v>
      </c>
      <c r="EQ23" s="1" t="s">
        <v>485</v>
      </c>
      <c r="ER23" s="1">
        <v>118.481927971101</v>
      </c>
      <c r="ES23" s="1">
        <v>9.2315746555357894</v>
      </c>
      <c r="ET23" s="1" t="s">
        <v>485</v>
      </c>
      <c r="EU23" s="1" t="s">
        <v>485</v>
      </c>
      <c r="EV23" s="1">
        <v>10.294245563468399</v>
      </c>
      <c r="EW23" s="1">
        <v>29.791634903227198</v>
      </c>
      <c r="EX23" s="1">
        <v>287.58251551155701</v>
      </c>
      <c r="EY23" s="1">
        <v>3.0039756176318702</v>
      </c>
      <c r="EZ23" s="1">
        <v>4.1506805457755203</v>
      </c>
      <c r="FA23" s="1">
        <v>2.66989909607581</v>
      </c>
      <c r="FB23" s="1" t="s">
        <v>485</v>
      </c>
      <c r="FC23" s="1" t="s">
        <v>485</v>
      </c>
      <c r="FD23" s="1">
        <v>4.5013252571177604</v>
      </c>
      <c r="FE23" s="1" t="s">
        <v>485</v>
      </c>
      <c r="FF23" s="1">
        <v>19.594985017248799</v>
      </c>
      <c r="FG23" s="1">
        <v>51.176846025540598</v>
      </c>
      <c r="FH23" s="1">
        <v>4.2625715661243504</v>
      </c>
      <c r="FI23" s="1">
        <v>173.044795726156</v>
      </c>
      <c r="FJ23" s="1">
        <v>121.519422384724</v>
      </c>
      <c r="FK23" s="1" t="s">
        <v>485</v>
      </c>
      <c r="FL23" s="1" t="s">
        <v>485</v>
      </c>
      <c r="FM23" s="1" t="s">
        <v>485</v>
      </c>
      <c r="FN23" s="1" t="s">
        <v>485</v>
      </c>
      <c r="FO23" s="1">
        <v>4.4028192373520501</v>
      </c>
      <c r="FP23" s="1">
        <v>3.6302051287023902</v>
      </c>
      <c r="FQ23" s="1" t="s">
        <v>485</v>
      </c>
      <c r="FR23" s="1">
        <v>17.016199814281901</v>
      </c>
      <c r="FS23" s="1">
        <v>26.8355467859827</v>
      </c>
      <c r="FT23" s="1">
        <v>30.069037497824201</v>
      </c>
      <c r="FU23" s="1">
        <v>159.12552567972901</v>
      </c>
      <c r="FV23" s="1">
        <v>11.5681790588421</v>
      </c>
      <c r="FW23" s="1">
        <v>338.559556945125</v>
      </c>
      <c r="FX23" s="1">
        <v>24.4914426822358</v>
      </c>
      <c r="FY23" s="1">
        <v>342.11735712916499</v>
      </c>
      <c r="FZ23" s="1" t="s">
        <v>485</v>
      </c>
      <c r="GA23" s="1">
        <v>0.73857842486774905</v>
      </c>
      <c r="GB23" s="1">
        <v>1.3647379977932399</v>
      </c>
      <c r="GC23" s="1">
        <v>0.94624162425984504</v>
      </c>
      <c r="GD23" s="1" t="s">
        <v>485</v>
      </c>
      <c r="GE23" s="1" t="s">
        <v>485</v>
      </c>
      <c r="GF23" s="1" t="s">
        <v>485</v>
      </c>
      <c r="GG23" s="1" t="s">
        <v>485</v>
      </c>
      <c r="GH23" s="1">
        <v>0.39416917213859698</v>
      </c>
      <c r="GI23" s="1" t="s">
        <v>485</v>
      </c>
      <c r="GJ23" s="1" t="s">
        <v>485</v>
      </c>
      <c r="GK23" s="1" t="s">
        <v>485</v>
      </c>
      <c r="GL23" s="1" t="s">
        <v>485</v>
      </c>
      <c r="GM23" s="1" t="s">
        <v>485</v>
      </c>
      <c r="GN23" s="1" t="s">
        <v>485</v>
      </c>
      <c r="GO23" s="1" t="s">
        <v>485</v>
      </c>
      <c r="GP23" s="1" t="s">
        <v>485</v>
      </c>
      <c r="GQ23" s="1" t="s">
        <v>485</v>
      </c>
      <c r="GR23" s="1" t="s">
        <v>485</v>
      </c>
      <c r="GS23" s="1" t="s">
        <v>485</v>
      </c>
      <c r="GT23" s="1" t="s">
        <v>485</v>
      </c>
      <c r="GU23" s="1" t="s">
        <v>485</v>
      </c>
      <c r="GV23" s="1" t="s">
        <v>485</v>
      </c>
      <c r="GW23" s="1" t="s">
        <v>485</v>
      </c>
      <c r="GX23" s="1" t="s">
        <v>485</v>
      </c>
      <c r="GY23" s="1" t="s">
        <v>485</v>
      </c>
      <c r="GZ23" s="1" t="s">
        <v>485</v>
      </c>
      <c r="HA23" s="1" t="s">
        <v>485</v>
      </c>
      <c r="HB23" s="1" t="s">
        <v>485</v>
      </c>
      <c r="HC23" s="1" t="s">
        <v>485</v>
      </c>
      <c r="HD23" s="1" t="s">
        <v>485</v>
      </c>
      <c r="HE23" s="1" t="s">
        <v>485</v>
      </c>
      <c r="HF23" s="1" t="s">
        <v>485</v>
      </c>
      <c r="HG23" s="1" t="s">
        <v>485</v>
      </c>
      <c r="HH23" s="1" t="s">
        <v>485</v>
      </c>
      <c r="HI23" s="1" t="s">
        <v>485</v>
      </c>
      <c r="HJ23" s="1" t="s">
        <v>485</v>
      </c>
      <c r="HK23" s="1" t="s">
        <v>485</v>
      </c>
      <c r="HL23" s="1" t="s">
        <v>485</v>
      </c>
      <c r="HM23" s="1" t="s">
        <v>485</v>
      </c>
      <c r="HN23" s="1" t="s">
        <v>485</v>
      </c>
      <c r="HO23" s="1" t="s">
        <v>485</v>
      </c>
      <c r="HP23" s="1" t="s">
        <v>485</v>
      </c>
      <c r="HQ23" s="1" t="s">
        <v>485</v>
      </c>
      <c r="HR23" s="1" t="s">
        <v>485</v>
      </c>
      <c r="HS23" s="1" t="s">
        <v>485</v>
      </c>
      <c r="HT23" s="1" t="s">
        <v>485</v>
      </c>
      <c r="HU23" s="1" t="s">
        <v>485</v>
      </c>
      <c r="HV23" s="1" t="s">
        <v>485</v>
      </c>
      <c r="HW23" s="1" t="s">
        <v>485</v>
      </c>
      <c r="HX23" s="1" t="s">
        <v>485</v>
      </c>
      <c r="HY23" s="1" t="s">
        <v>485</v>
      </c>
      <c r="HZ23" s="1" t="s">
        <v>485</v>
      </c>
      <c r="IA23" s="1" t="s">
        <v>485</v>
      </c>
      <c r="IB23" s="1" t="s">
        <v>485</v>
      </c>
      <c r="IC23" s="1" t="s">
        <v>485</v>
      </c>
      <c r="ID23" s="1" t="s">
        <v>485</v>
      </c>
      <c r="IE23" s="1" t="s">
        <v>485</v>
      </c>
      <c r="IF23" s="1" t="s">
        <v>485</v>
      </c>
      <c r="IG23" s="1" t="s">
        <v>485</v>
      </c>
      <c r="IH23" s="1" t="s">
        <v>485</v>
      </c>
      <c r="II23" s="1" t="s">
        <v>485</v>
      </c>
      <c r="IJ23" s="1" t="s">
        <v>485</v>
      </c>
      <c r="IK23" s="1" t="s">
        <v>485</v>
      </c>
      <c r="IL23" s="1" t="s">
        <v>485</v>
      </c>
      <c r="IM23" s="1" t="s">
        <v>485</v>
      </c>
      <c r="IN23" s="1">
        <v>0.39108850918196297</v>
      </c>
      <c r="IO23" s="1" t="s">
        <v>485</v>
      </c>
      <c r="IP23" s="1" t="s">
        <v>485</v>
      </c>
      <c r="IQ23" s="1" t="s">
        <v>485</v>
      </c>
      <c r="IR23" s="1" t="s">
        <v>485</v>
      </c>
      <c r="IS23" s="1" t="s">
        <v>485</v>
      </c>
      <c r="IT23" s="1" t="s">
        <v>485</v>
      </c>
      <c r="IU23" s="1" t="s">
        <v>485</v>
      </c>
      <c r="IV23" s="1" t="s">
        <v>485</v>
      </c>
      <c r="IW23" s="1" t="s">
        <v>485</v>
      </c>
      <c r="IX23" s="1" t="s">
        <v>485</v>
      </c>
      <c r="IY23" s="1" t="s">
        <v>485</v>
      </c>
      <c r="IZ23" s="1" t="s">
        <v>485</v>
      </c>
      <c r="JA23" s="1" t="s">
        <v>485</v>
      </c>
      <c r="JB23" s="1" t="s">
        <v>485</v>
      </c>
      <c r="JC23" s="1" t="s">
        <v>485</v>
      </c>
      <c r="JD23" s="1" t="s">
        <v>485</v>
      </c>
      <c r="JE23" s="1" t="s">
        <v>485</v>
      </c>
      <c r="JF23" s="1" t="s">
        <v>485</v>
      </c>
      <c r="JG23" s="1" t="s">
        <v>485</v>
      </c>
      <c r="JH23" s="1">
        <v>5.5695511893931702</v>
      </c>
      <c r="JI23" s="1" t="s">
        <v>485</v>
      </c>
      <c r="JJ23" s="1">
        <v>0.86506891722315005</v>
      </c>
      <c r="JK23" s="1">
        <v>3.0726024250749302</v>
      </c>
      <c r="JL23" s="1">
        <v>0.75513220324973995</v>
      </c>
      <c r="JM23" s="1">
        <v>39.358264097247698</v>
      </c>
      <c r="JN23" s="1">
        <v>0.80679830810018804</v>
      </c>
      <c r="JO23" s="1">
        <v>3.2917532954143298</v>
      </c>
      <c r="JP23" s="1">
        <v>1.68456936700686</v>
      </c>
      <c r="JQ23" s="1">
        <v>1.2821854029448501</v>
      </c>
      <c r="JR23" s="1" t="s">
        <v>485</v>
      </c>
      <c r="JS23" s="1">
        <v>1.8360361563443599</v>
      </c>
      <c r="JT23" s="1">
        <v>2.9406825403095702</v>
      </c>
      <c r="JU23" s="1">
        <v>0.54889048189051903</v>
      </c>
      <c r="JV23" s="1">
        <v>0.58483800780239004</v>
      </c>
      <c r="JW23" s="1">
        <v>0.392648155062918</v>
      </c>
      <c r="JX23" s="1">
        <v>0.40415610179619998</v>
      </c>
      <c r="JY23" s="1">
        <v>0.425385051702725</v>
      </c>
      <c r="JZ23" s="1">
        <v>1.1366714379209799</v>
      </c>
      <c r="KA23" s="1">
        <v>2.7630189953926698</v>
      </c>
      <c r="KB23" s="1">
        <v>4.2709071349856096</v>
      </c>
      <c r="KC23" s="1" t="s">
        <v>485</v>
      </c>
      <c r="KD23" s="1">
        <v>0.106225344956417</v>
      </c>
      <c r="KE23" s="1" t="s">
        <v>485</v>
      </c>
      <c r="KF23" s="1">
        <v>0.35501559930326798</v>
      </c>
      <c r="KG23" s="1">
        <v>1.13909677170917</v>
      </c>
      <c r="KH23" s="1">
        <v>2.5082239743166799</v>
      </c>
      <c r="KI23" s="1" t="s">
        <v>485</v>
      </c>
      <c r="KJ23" s="1">
        <v>0.69480830450590503</v>
      </c>
      <c r="KK23" s="1">
        <v>1.5680893487732499</v>
      </c>
      <c r="KL23" s="1">
        <v>0.14209697915285099</v>
      </c>
      <c r="KM23" s="1">
        <v>0.72058231811635898</v>
      </c>
      <c r="KN23" s="1">
        <v>30.992282471975798</v>
      </c>
      <c r="KO23" s="1">
        <v>1.2606600517729101</v>
      </c>
      <c r="KP23" s="1">
        <v>0.172850982149439</v>
      </c>
      <c r="KQ23" s="1">
        <v>0.79388217466199995</v>
      </c>
      <c r="KR23" s="1">
        <v>1.40125291368311</v>
      </c>
      <c r="KS23" s="1">
        <v>1.6644400036136</v>
      </c>
      <c r="KT23" s="1">
        <v>1.1719171842999401</v>
      </c>
      <c r="KU23" s="1">
        <v>1.4791238535821301</v>
      </c>
      <c r="KV23" s="1">
        <v>0.53150055912073102</v>
      </c>
      <c r="KW23" s="1" t="s">
        <v>485</v>
      </c>
      <c r="KX23" s="1">
        <v>0.122193125347878</v>
      </c>
      <c r="KY23" s="1">
        <v>0.59554644963233805</v>
      </c>
      <c r="KZ23" s="1">
        <v>0.80815266636676697</v>
      </c>
      <c r="LA23" s="1">
        <v>1.1464476469979199</v>
      </c>
      <c r="LB23" s="1" t="s">
        <v>485</v>
      </c>
      <c r="LC23" s="1">
        <v>1.9314101969376301</v>
      </c>
      <c r="LD23" s="1">
        <v>1.1041293936033101</v>
      </c>
      <c r="LE23" s="1">
        <v>0.939109318507383</v>
      </c>
      <c r="LF23" s="1" t="s">
        <v>485</v>
      </c>
      <c r="LG23" s="1">
        <v>0.81503863996765802</v>
      </c>
      <c r="LH23" s="1">
        <v>0.42479642035829701</v>
      </c>
      <c r="LI23" s="1">
        <v>0.95639866239286198</v>
      </c>
      <c r="LJ23" s="1">
        <v>2.5453721753018801</v>
      </c>
      <c r="LK23" s="1" t="s">
        <v>485</v>
      </c>
      <c r="LL23" s="1">
        <v>2.0784025625799001</v>
      </c>
      <c r="LM23" s="1">
        <v>2.3680405960214301</v>
      </c>
      <c r="LN23" s="1">
        <v>1.5234763640345901</v>
      </c>
      <c r="LO23" s="1" t="s">
        <v>485</v>
      </c>
      <c r="LP23" s="1">
        <v>8.1851180563152894</v>
      </c>
      <c r="LQ23" s="1">
        <v>1.68370229514697</v>
      </c>
      <c r="LR23" s="1">
        <v>0.99554070573568298</v>
      </c>
      <c r="LS23" s="1" t="s">
        <v>485</v>
      </c>
      <c r="LT23" s="1">
        <v>1.8005424173678199</v>
      </c>
      <c r="LU23" s="1">
        <v>1.4525493319495399</v>
      </c>
      <c r="LV23" s="1">
        <v>2.79103849409994</v>
      </c>
      <c r="LW23" s="1" t="s">
        <v>485</v>
      </c>
      <c r="LX23" s="1">
        <v>0.70305481864608599</v>
      </c>
      <c r="LY23" s="1">
        <v>1.63913981975302</v>
      </c>
      <c r="LZ23" s="1">
        <v>1.36272935514635</v>
      </c>
      <c r="MA23" s="1">
        <v>2.32077119539619</v>
      </c>
      <c r="MB23" s="1">
        <v>2.6795351223917798</v>
      </c>
      <c r="MC23" s="1">
        <v>2.1701237446632899</v>
      </c>
      <c r="MD23" s="1" t="s">
        <v>485</v>
      </c>
      <c r="ME23" s="1" t="s">
        <v>485</v>
      </c>
      <c r="MF23" s="1">
        <v>0.74016669644493904</v>
      </c>
      <c r="MG23" s="1">
        <v>0.87660366138833301</v>
      </c>
      <c r="MH23" s="1">
        <v>0.54059461604157699</v>
      </c>
      <c r="MI23" s="1">
        <v>0.82141273459672304</v>
      </c>
      <c r="MJ23" s="1">
        <v>0.56585559785892303</v>
      </c>
      <c r="MK23" s="1">
        <v>0.99363967124132901</v>
      </c>
      <c r="ML23" s="1">
        <v>1.12619594679529</v>
      </c>
      <c r="MM23" s="1">
        <v>1.55086226085307</v>
      </c>
      <c r="MN23" s="1" t="s">
        <v>485</v>
      </c>
      <c r="MO23" s="1">
        <v>1.2044082726429799</v>
      </c>
      <c r="MP23" s="1">
        <v>1.4893689620922901</v>
      </c>
      <c r="MQ23" s="1">
        <v>3.6379067246342802</v>
      </c>
      <c r="MR23" s="1">
        <v>1.77468800754588</v>
      </c>
      <c r="MS23" s="1">
        <v>1.66997271246271</v>
      </c>
      <c r="MT23" s="1">
        <v>1.1617845830598299</v>
      </c>
      <c r="MU23" s="1">
        <v>1.9013063273881901</v>
      </c>
      <c r="MV23" s="1">
        <v>1.1694191477123199</v>
      </c>
      <c r="MW23" s="1" t="s">
        <v>485</v>
      </c>
      <c r="MX23" s="1">
        <v>18.970818112458499</v>
      </c>
      <c r="MY23" s="1">
        <v>0.59711348064258796</v>
      </c>
      <c r="MZ23" s="1">
        <v>1.1309633033525599</v>
      </c>
      <c r="NA23" s="1">
        <v>1.3391042322787099</v>
      </c>
      <c r="NB23" s="1">
        <v>3.5417865207589498</v>
      </c>
      <c r="NC23" s="1" t="s">
        <v>485</v>
      </c>
      <c r="ND23" s="1" t="s">
        <v>485</v>
      </c>
      <c r="NE23" s="1">
        <v>102.716654507027</v>
      </c>
      <c r="NF23" s="1" t="s">
        <v>485</v>
      </c>
      <c r="NG23" s="1">
        <v>3.1215907429207101</v>
      </c>
      <c r="NH23" s="1">
        <v>0.699629149493879</v>
      </c>
      <c r="NI23" s="1" t="s">
        <v>485</v>
      </c>
      <c r="NJ23" s="1" t="s">
        <v>485</v>
      </c>
      <c r="NK23" s="1" t="s">
        <v>485</v>
      </c>
      <c r="NL23" s="1">
        <v>0.119904873395657</v>
      </c>
      <c r="NM23" s="1">
        <v>1.21598081639955</v>
      </c>
      <c r="NN23" s="1">
        <v>0.168247947415849</v>
      </c>
      <c r="NO23" s="1">
        <v>11.4810608638542</v>
      </c>
      <c r="NP23" s="1">
        <v>1.5332131861779501</v>
      </c>
      <c r="NQ23" s="1">
        <v>0.76040680836721997</v>
      </c>
      <c r="NR23" s="1" t="s">
        <v>485</v>
      </c>
      <c r="NS23" s="1" t="s">
        <v>485</v>
      </c>
      <c r="NT23" s="1">
        <v>2.6796870942703701</v>
      </c>
      <c r="NU23" s="1">
        <v>1.59009469108117</v>
      </c>
      <c r="NV23" s="1">
        <v>1.13398405570448</v>
      </c>
      <c r="NW23" s="1">
        <v>1.8713103092753001</v>
      </c>
      <c r="NX23" s="1" t="s">
        <v>485</v>
      </c>
      <c r="NY23" s="1">
        <v>1.07308757688574</v>
      </c>
      <c r="NZ23" s="1">
        <v>4.39113006474222</v>
      </c>
      <c r="OA23" s="1" t="s">
        <v>485</v>
      </c>
      <c r="OB23" s="1" t="s">
        <v>485</v>
      </c>
      <c r="OC23" s="1">
        <v>2.1575669549421699</v>
      </c>
      <c r="OD23" s="1">
        <v>1.1142974423961001</v>
      </c>
      <c r="OE23" s="1">
        <v>1.1030077632084301</v>
      </c>
      <c r="OF23" s="1" t="s">
        <v>485</v>
      </c>
      <c r="OG23" s="1" t="s">
        <v>485</v>
      </c>
      <c r="OH23" s="1">
        <v>1.2114855799752999</v>
      </c>
      <c r="OI23" s="1" t="s">
        <v>485</v>
      </c>
      <c r="OJ23" s="1">
        <v>0.89395758412424098</v>
      </c>
      <c r="OK23" s="1" t="s">
        <v>485</v>
      </c>
      <c r="OL23" s="1">
        <v>2.8488624226213499</v>
      </c>
      <c r="OM23" s="1">
        <v>1.53806884190853</v>
      </c>
      <c r="ON23" s="1">
        <v>1.2261998678861099</v>
      </c>
      <c r="OO23" s="1" t="s">
        <v>485</v>
      </c>
      <c r="OP23" s="1">
        <v>2.5511786815105002</v>
      </c>
      <c r="OQ23" s="1" t="s">
        <v>485</v>
      </c>
      <c r="OR23" s="1" t="s">
        <v>485</v>
      </c>
      <c r="OS23" s="1" t="s">
        <v>485</v>
      </c>
      <c r="OT23" s="1">
        <v>0.29776961737408097</v>
      </c>
      <c r="OU23" s="1" t="s">
        <v>485</v>
      </c>
      <c r="OV23" s="1" t="s">
        <v>485</v>
      </c>
      <c r="OW23" s="1" t="s">
        <v>485</v>
      </c>
      <c r="OX23" s="1" t="s">
        <v>485</v>
      </c>
      <c r="OY23" s="1">
        <v>0.26594948222795201</v>
      </c>
      <c r="OZ23" s="1" t="s">
        <v>485</v>
      </c>
      <c r="PA23" s="1" t="s">
        <v>485</v>
      </c>
      <c r="PB23" s="1">
        <v>0.123844800766997</v>
      </c>
      <c r="PC23" s="1" t="s">
        <v>485</v>
      </c>
      <c r="PD23" s="1" t="s">
        <v>485</v>
      </c>
      <c r="PE23" s="1" t="s">
        <v>485</v>
      </c>
      <c r="PF23" s="1" t="s">
        <v>485</v>
      </c>
      <c r="PG23" s="1" t="s">
        <v>485</v>
      </c>
      <c r="PH23" s="1" t="s">
        <v>485</v>
      </c>
      <c r="PI23" s="1">
        <v>0.19143468611440501</v>
      </c>
      <c r="PJ23" s="1" t="s">
        <v>485</v>
      </c>
      <c r="PK23" s="1" t="s">
        <v>485</v>
      </c>
      <c r="PL23" s="1" t="s">
        <v>485</v>
      </c>
      <c r="PM23" s="1">
        <v>0.24554919148851101</v>
      </c>
      <c r="PN23" s="1" t="s">
        <v>485</v>
      </c>
      <c r="PO23" s="1" t="s">
        <v>485</v>
      </c>
      <c r="PP23" s="1" t="s">
        <v>485</v>
      </c>
      <c r="PQ23" s="1" t="s">
        <v>485</v>
      </c>
      <c r="PR23" s="1" t="s">
        <v>485</v>
      </c>
      <c r="PS23" s="1" t="s">
        <v>485</v>
      </c>
      <c r="PT23" s="1" t="s">
        <v>485</v>
      </c>
      <c r="PU23" s="1" t="s">
        <v>485</v>
      </c>
      <c r="PV23" s="1">
        <v>0.54037612389811196</v>
      </c>
      <c r="PW23" s="1" t="s">
        <v>485</v>
      </c>
      <c r="PX23" s="1" t="s">
        <v>485</v>
      </c>
      <c r="PY23" s="1" t="s">
        <v>485</v>
      </c>
      <c r="PZ23" s="1" t="s">
        <v>485</v>
      </c>
      <c r="QA23" s="1">
        <v>2.8818848072719101</v>
      </c>
    </row>
    <row r="24" spans="1:443" x14ac:dyDescent="0.25">
      <c r="A24" s="1">
        <v>28.074999999999999</v>
      </c>
      <c r="B24" s="13">
        <f t="shared" si="0"/>
        <v>94.413407821229043</v>
      </c>
      <c r="C24" s="1">
        <v>4.3411521031674898</v>
      </c>
      <c r="D24" s="1">
        <v>3.9870171575194799</v>
      </c>
      <c r="E24" s="1">
        <v>8.6183011186178202</v>
      </c>
      <c r="F24" s="1">
        <v>7.8280313438780498</v>
      </c>
      <c r="G24" s="1">
        <v>22.0456417288589</v>
      </c>
      <c r="H24" s="1">
        <v>26.317967190302198</v>
      </c>
      <c r="I24" s="1">
        <v>5.40808750758237</v>
      </c>
      <c r="J24" s="1">
        <v>24.009779475841501</v>
      </c>
      <c r="K24" s="1">
        <v>4.1889960274011599</v>
      </c>
      <c r="L24" s="1">
        <v>29.477151570593101</v>
      </c>
      <c r="M24" s="1">
        <v>3.0860384339150602</v>
      </c>
      <c r="N24" s="1">
        <v>11.144002728462199</v>
      </c>
      <c r="O24" s="1">
        <v>1.4299558736439399</v>
      </c>
      <c r="P24" s="1">
        <v>5.1220431885014799</v>
      </c>
      <c r="Q24" s="1">
        <v>8.82292842839116</v>
      </c>
      <c r="R24" s="1">
        <v>32.644910402285703</v>
      </c>
      <c r="S24" s="1">
        <v>3.1141429875367699</v>
      </c>
      <c r="T24" s="1">
        <v>44.127909675735303</v>
      </c>
      <c r="U24" s="1">
        <v>12.769048714005301</v>
      </c>
      <c r="V24" s="1">
        <v>16.6515141394067</v>
      </c>
      <c r="W24" s="1">
        <v>8.7839342082882794</v>
      </c>
      <c r="X24" s="1">
        <v>1.56613011942519</v>
      </c>
      <c r="Y24" s="1">
        <v>30.6978903122899</v>
      </c>
      <c r="Z24" s="1" t="s">
        <v>485</v>
      </c>
      <c r="AA24" s="1" t="s">
        <v>485</v>
      </c>
      <c r="AB24" s="1">
        <v>4.6686803105293899</v>
      </c>
      <c r="AC24" s="1">
        <v>69.329943625430104</v>
      </c>
      <c r="AD24" s="1">
        <v>3.9474228617723099</v>
      </c>
      <c r="AE24" s="1">
        <v>92.479622811470307</v>
      </c>
      <c r="AF24" s="1">
        <v>6.83609760166852</v>
      </c>
      <c r="AG24" s="1">
        <v>3.44180881248522</v>
      </c>
      <c r="AH24" s="1">
        <v>9.4428258516032493</v>
      </c>
      <c r="AI24" s="1">
        <v>24.728147929851001</v>
      </c>
      <c r="AJ24" s="1">
        <v>36.076115096983003</v>
      </c>
      <c r="AK24" s="1">
        <v>7.3497503195324096</v>
      </c>
      <c r="AL24" s="1">
        <v>24.274352036284199</v>
      </c>
      <c r="AM24" s="1">
        <v>8.1957736381773998</v>
      </c>
      <c r="AN24" s="1">
        <v>13.2260349767968</v>
      </c>
      <c r="AO24" s="1">
        <v>14.080596208056001</v>
      </c>
      <c r="AP24" s="1">
        <v>2.1955097453337298</v>
      </c>
      <c r="AQ24" s="1">
        <v>9.5701950435971099</v>
      </c>
      <c r="AR24" s="1">
        <v>7.8226883469878201</v>
      </c>
      <c r="AS24" s="1">
        <v>11.6438570543996</v>
      </c>
      <c r="AT24" s="1">
        <v>34.575140791655102</v>
      </c>
      <c r="AU24" s="1">
        <v>121.056834484474</v>
      </c>
      <c r="AV24" s="1">
        <v>1.69131098039074</v>
      </c>
      <c r="AW24" s="1">
        <v>4.3580886016464602</v>
      </c>
      <c r="AX24" s="1">
        <v>39.138889508160403</v>
      </c>
      <c r="AY24" s="1">
        <v>6.9888735041427497</v>
      </c>
      <c r="AZ24" s="1">
        <v>28.558232421828201</v>
      </c>
      <c r="BA24" s="1">
        <v>19.944835408417401</v>
      </c>
      <c r="BB24" s="1">
        <v>18.2420922756835</v>
      </c>
      <c r="BC24" s="1">
        <v>12.0915744802784</v>
      </c>
      <c r="BD24" s="1">
        <v>2.6828319782147299</v>
      </c>
      <c r="BE24" s="1">
        <v>25.1716876563307</v>
      </c>
      <c r="BF24" s="1">
        <v>9.5892623296581991</v>
      </c>
      <c r="BG24" s="1">
        <v>11.221295276266799</v>
      </c>
      <c r="BH24" s="1">
        <v>13.5204698614703</v>
      </c>
      <c r="BI24" s="1">
        <v>40.898920652571</v>
      </c>
      <c r="BJ24" s="1">
        <v>3.90772714967102</v>
      </c>
      <c r="BK24" s="1">
        <v>4.6956406530894697</v>
      </c>
      <c r="BL24" s="1">
        <v>2.9530535212905198</v>
      </c>
      <c r="BM24" s="1">
        <v>7.8995269099431704</v>
      </c>
      <c r="BN24" s="1">
        <v>111.363882469841</v>
      </c>
      <c r="BO24" s="1">
        <v>13.8952984870233</v>
      </c>
      <c r="BP24" s="1">
        <v>78.740321967534399</v>
      </c>
      <c r="BQ24" s="1">
        <v>51.094603171792201</v>
      </c>
      <c r="BR24" s="1">
        <v>21.624037516528901</v>
      </c>
      <c r="BS24" s="1">
        <v>0.69022922083423699</v>
      </c>
      <c r="BT24" s="1">
        <v>11.117656082880201</v>
      </c>
      <c r="BU24" s="1">
        <v>7.28438280799464</v>
      </c>
      <c r="BV24" s="1">
        <v>24.028708979393599</v>
      </c>
      <c r="BW24" s="1">
        <v>5.40573859073326</v>
      </c>
      <c r="BX24" s="1">
        <v>8.6487465312897207</v>
      </c>
      <c r="BY24" s="1">
        <v>26.4585854830808</v>
      </c>
      <c r="BZ24" s="1">
        <v>20.3098248269986</v>
      </c>
      <c r="CA24" s="1">
        <v>3.2736153382461501</v>
      </c>
      <c r="CB24" s="1">
        <v>4.6357967807717504</v>
      </c>
      <c r="CC24" s="1">
        <v>6.1148886434172196</v>
      </c>
      <c r="CD24" s="1">
        <v>75.050951710278497</v>
      </c>
      <c r="CE24" s="1">
        <v>4.5878805464559003</v>
      </c>
      <c r="CF24" s="1">
        <v>12.838518459435299</v>
      </c>
      <c r="CG24" s="1">
        <v>4.2956772117113902</v>
      </c>
      <c r="CH24" s="1">
        <v>99.379243609948006</v>
      </c>
      <c r="CI24" s="1">
        <v>1.8030918949771999</v>
      </c>
      <c r="CJ24" s="1">
        <v>2.29497806346544</v>
      </c>
      <c r="CK24" s="1">
        <v>7.1230751932467298</v>
      </c>
      <c r="CL24" s="1">
        <v>9.7738985226320008</v>
      </c>
      <c r="CM24" s="1">
        <v>7.3652439952195801</v>
      </c>
      <c r="CN24" s="1">
        <v>27.458780251349399</v>
      </c>
      <c r="CO24" s="1">
        <v>472.06533026821103</v>
      </c>
      <c r="CP24" s="1" t="s">
        <v>485</v>
      </c>
      <c r="CQ24" s="1" t="s">
        <v>485</v>
      </c>
      <c r="CR24" s="1">
        <v>21.5323213372094</v>
      </c>
      <c r="CS24" s="1">
        <v>110.896345501327</v>
      </c>
      <c r="CT24" s="1">
        <v>1.76894620417968</v>
      </c>
      <c r="CU24" s="1" t="s">
        <v>485</v>
      </c>
      <c r="CV24" s="1">
        <v>18.7474187294</v>
      </c>
      <c r="CW24" s="1">
        <v>5.72926208718052</v>
      </c>
      <c r="CX24" s="1" t="s">
        <v>485</v>
      </c>
      <c r="CY24" s="1">
        <v>43.793937632351202</v>
      </c>
      <c r="CZ24" s="1">
        <v>23.7161274003378</v>
      </c>
      <c r="DA24" s="1">
        <v>20.1382680563026</v>
      </c>
      <c r="DB24" s="1">
        <v>6.7524220982124401</v>
      </c>
      <c r="DC24" s="1">
        <v>27.598455743530799</v>
      </c>
      <c r="DD24" s="1">
        <v>1.6166604778931</v>
      </c>
      <c r="DE24" s="1">
        <v>133.379185610901</v>
      </c>
      <c r="DF24" s="1">
        <v>6.2822551275382299</v>
      </c>
      <c r="DG24" s="1">
        <v>35.6742383592997</v>
      </c>
      <c r="DH24" s="1">
        <v>8.1498607797315099</v>
      </c>
      <c r="DI24" s="1">
        <v>12.9691630673325</v>
      </c>
      <c r="DJ24" s="1">
        <v>7.3652889930915704</v>
      </c>
      <c r="DK24" s="1">
        <v>27.5377043657627</v>
      </c>
      <c r="DL24" s="1">
        <v>11.021369939043201</v>
      </c>
      <c r="DM24" s="1">
        <v>2.4950749663280698</v>
      </c>
      <c r="DN24" s="1">
        <v>38.955979579916203</v>
      </c>
      <c r="DO24" s="1">
        <v>29.085571898504401</v>
      </c>
      <c r="DP24" s="1">
        <v>10.148145784151501</v>
      </c>
      <c r="DQ24" s="1">
        <v>18.9405674509206</v>
      </c>
      <c r="DR24" s="1">
        <v>5.1019665690510703</v>
      </c>
      <c r="DS24" s="1">
        <v>15.705224498868599</v>
      </c>
      <c r="DT24" s="1" t="s">
        <v>485</v>
      </c>
      <c r="DU24" s="1">
        <v>23.861623396687101</v>
      </c>
      <c r="DV24" s="1">
        <v>214.533041002244</v>
      </c>
      <c r="DW24" s="1">
        <v>65.941573744083399</v>
      </c>
      <c r="DX24" s="1">
        <v>11.936509999023301</v>
      </c>
      <c r="DY24" s="1">
        <v>3.9130898660309699</v>
      </c>
      <c r="DZ24" s="1">
        <v>1.8005644833325001</v>
      </c>
      <c r="EA24" s="1">
        <v>52.019625865620803</v>
      </c>
      <c r="EB24" s="1">
        <v>8.8878369311246708</v>
      </c>
      <c r="EC24" s="1">
        <v>14.1602157213533</v>
      </c>
      <c r="ED24" s="1">
        <v>3.0070809305606501</v>
      </c>
      <c r="EE24" s="1">
        <v>26.334354206011898</v>
      </c>
      <c r="EF24" s="1">
        <v>2.6126761388776401</v>
      </c>
      <c r="EG24" s="1">
        <v>5.1083465149386704</v>
      </c>
      <c r="EH24" s="1">
        <v>3.1364981905682798</v>
      </c>
      <c r="EI24" s="1">
        <v>7.9608951951700098</v>
      </c>
      <c r="EJ24" s="1">
        <v>188.13526223966599</v>
      </c>
      <c r="EK24" s="1">
        <v>6.82932927803824</v>
      </c>
      <c r="EL24" s="1" t="s">
        <v>485</v>
      </c>
      <c r="EM24" s="1">
        <v>45.4771253723369</v>
      </c>
      <c r="EN24" s="1">
        <v>16.574010188659901</v>
      </c>
      <c r="EO24" s="1">
        <v>12.6607221168585</v>
      </c>
      <c r="EP24" s="1">
        <v>144.04840659927001</v>
      </c>
      <c r="EQ24" s="1">
        <v>54.3240747118953</v>
      </c>
      <c r="ER24" s="1">
        <v>29.663878884643299</v>
      </c>
      <c r="ES24" s="1">
        <v>24.509678275280798</v>
      </c>
      <c r="ET24" s="1">
        <v>51.053177556773605</v>
      </c>
      <c r="EU24" s="1">
        <v>3.7873978307669898</v>
      </c>
      <c r="EV24" s="1">
        <v>15.3953056250758</v>
      </c>
      <c r="EW24" s="1">
        <v>7.3250302608832003</v>
      </c>
      <c r="EX24" s="1">
        <v>54.110683544970001</v>
      </c>
      <c r="EY24" s="1">
        <v>2.3368120585056702</v>
      </c>
      <c r="EZ24" s="1">
        <v>6.1862723921334801</v>
      </c>
      <c r="FA24" s="1">
        <v>2.7441723841692198</v>
      </c>
      <c r="FB24" s="1">
        <v>22.8815184591557</v>
      </c>
      <c r="FC24" s="1">
        <v>2.6230009941931298</v>
      </c>
      <c r="FD24" s="1">
        <v>5.4982742715638704</v>
      </c>
      <c r="FE24" s="1">
        <v>220.22692974869</v>
      </c>
      <c r="FF24" s="1">
        <v>9.0980170162190497</v>
      </c>
      <c r="FG24" s="1">
        <v>3.7922892175665299</v>
      </c>
      <c r="FH24" s="1">
        <v>3.2610781538914702</v>
      </c>
      <c r="FI24" s="1">
        <v>34.955420748665297</v>
      </c>
      <c r="FJ24" s="1">
        <v>6.8754485324749997</v>
      </c>
      <c r="FK24" s="1" t="s">
        <v>485</v>
      </c>
      <c r="FL24" s="1">
        <v>9.2343104111914904</v>
      </c>
      <c r="FM24" s="1">
        <v>0.88979002479984504</v>
      </c>
      <c r="FN24" s="1">
        <v>9.6764679684082697</v>
      </c>
      <c r="FO24" s="1">
        <v>0.81638076606859</v>
      </c>
      <c r="FP24" s="1">
        <v>1.9025227055642999</v>
      </c>
      <c r="FQ24" s="1" t="s">
        <v>485</v>
      </c>
      <c r="FR24" s="1">
        <v>24.017549193173402</v>
      </c>
      <c r="FS24" s="1">
        <v>3.78358509342273</v>
      </c>
      <c r="FT24" s="1">
        <v>1.18280462416657</v>
      </c>
      <c r="FU24" s="1">
        <v>8.1190823674502397</v>
      </c>
      <c r="FV24" s="1">
        <v>1.0784313205117699</v>
      </c>
      <c r="FW24" s="1">
        <v>11.5623078956698</v>
      </c>
      <c r="FX24" s="1">
        <v>3.4615503277209099</v>
      </c>
      <c r="FY24" s="1">
        <v>176.655829081712</v>
      </c>
      <c r="FZ24" s="1">
        <v>2.9931635150107399</v>
      </c>
      <c r="GA24" s="1">
        <v>18.127913663073802</v>
      </c>
      <c r="GB24" s="1" t="s">
        <v>485</v>
      </c>
      <c r="GC24" s="1" t="s">
        <v>485</v>
      </c>
      <c r="GD24" s="1" t="s">
        <v>485</v>
      </c>
      <c r="GE24" s="1" t="s">
        <v>485</v>
      </c>
      <c r="GF24" s="1" t="s">
        <v>485</v>
      </c>
      <c r="GG24" s="1" t="s">
        <v>485</v>
      </c>
      <c r="GH24" s="1">
        <v>0.240112545169341</v>
      </c>
      <c r="GI24" s="1" t="s">
        <v>485</v>
      </c>
      <c r="GJ24" s="1">
        <v>2.8423201942941998</v>
      </c>
      <c r="GK24" s="1">
        <v>8.44891063767197</v>
      </c>
      <c r="GL24" s="1">
        <v>5.7393077102351002</v>
      </c>
      <c r="GM24" s="1">
        <v>2.03265543380226</v>
      </c>
      <c r="GN24" s="1">
        <v>10.516793660752301</v>
      </c>
      <c r="GO24" s="1">
        <v>8.5948605265134503</v>
      </c>
      <c r="GP24" s="1" t="s">
        <v>485</v>
      </c>
      <c r="GQ24" s="1">
        <v>8.8490713663916392</v>
      </c>
      <c r="GR24" s="1">
        <v>6.7620981688698301</v>
      </c>
      <c r="GS24" s="1">
        <v>7.17321118055537</v>
      </c>
      <c r="GT24" s="1">
        <v>9.5801907830063193</v>
      </c>
      <c r="GU24" s="1">
        <v>4.6999038521515599</v>
      </c>
      <c r="GV24" s="1">
        <v>9.5265880111937005</v>
      </c>
      <c r="GW24" s="1">
        <v>8.4509544914515704</v>
      </c>
      <c r="GX24" s="1" t="s">
        <v>485</v>
      </c>
      <c r="GY24" s="1">
        <v>13.530574366219399</v>
      </c>
      <c r="GZ24" s="1">
        <v>5.8163581661474799</v>
      </c>
      <c r="HA24" s="1">
        <v>9.7473380172214608</v>
      </c>
      <c r="HB24" s="1">
        <v>15.4415258112123</v>
      </c>
      <c r="HC24" s="1">
        <v>2.9229278254097002</v>
      </c>
      <c r="HD24" s="1">
        <v>3.3893761594962299</v>
      </c>
      <c r="HE24" s="1">
        <v>3.0204135409350701</v>
      </c>
      <c r="HF24" s="1" t="s">
        <v>485</v>
      </c>
      <c r="HG24" s="1">
        <v>5.7477396212561302</v>
      </c>
      <c r="HH24" s="1">
        <v>5.7488830415076997</v>
      </c>
      <c r="HI24" s="1" t="s">
        <v>485</v>
      </c>
      <c r="HJ24" s="1">
        <v>6.9059083040143099</v>
      </c>
      <c r="HK24" s="1">
        <v>10.535509765223299</v>
      </c>
      <c r="HL24" s="1">
        <v>4.7340995506545998</v>
      </c>
      <c r="HM24" s="1">
        <v>5.3791449213597797</v>
      </c>
      <c r="HN24" s="1" t="s">
        <v>485</v>
      </c>
      <c r="HO24" s="1">
        <v>4.3287945580664697</v>
      </c>
      <c r="HP24" s="1">
        <v>6.3957707590422297</v>
      </c>
      <c r="HQ24" s="1">
        <v>5.5453973642269201</v>
      </c>
      <c r="HR24" s="1">
        <v>5.34670601662366</v>
      </c>
      <c r="HS24" s="1">
        <v>7.2272553048042898</v>
      </c>
      <c r="HT24" s="1">
        <v>5.7702617950536199</v>
      </c>
      <c r="HU24" s="1">
        <v>4.4973310195980103</v>
      </c>
      <c r="HV24" s="1">
        <v>4.2329405022244204</v>
      </c>
      <c r="HW24" s="1">
        <v>16.3941684497449</v>
      </c>
      <c r="HX24" s="1">
        <v>4.4919554118422296</v>
      </c>
      <c r="HY24" s="1" t="s">
        <v>485</v>
      </c>
      <c r="HZ24" s="1">
        <v>5.4691181667860302</v>
      </c>
      <c r="IA24" s="1">
        <v>2.9965264870421602</v>
      </c>
      <c r="IB24" s="1">
        <v>7.0198066043901903</v>
      </c>
      <c r="IC24" s="1" t="s">
        <v>485</v>
      </c>
      <c r="ID24" s="1" t="s">
        <v>485</v>
      </c>
      <c r="IE24" s="1">
        <v>10.641658733852699</v>
      </c>
      <c r="IF24" s="1" t="s">
        <v>485</v>
      </c>
      <c r="IG24" s="1" t="s">
        <v>485</v>
      </c>
      <c r="IH24" s="1">
        <v>4.0567216082339099</v>
      </c>
      <c r="II24" s="1" t="s">
        <v>485</v>
      </c>
      <c r="IJ24" s="1" t="s">
        <v>485</v>
      </c>
      <c r="IK24" s="1" t="s">
        <v>485</v>
      </c>
      <c r="IL24" s="1">
        <v>1.69348800531123</v>
      </c>
      <c r="IM24" s="1">
        <v>2.6110773841744002</v>
      </c>
      <c r="IN24" s="1">
        <v>4.8857100695430997</v>
      </c>
      <c r="IO24" s="1" t="s">
        <v>485</v>
      </c>
      <c r="IP24" s="1" t="s">
        <v>485</v>
      </c>
      <c r="IQ24" s="1" t="s">
        <v>485</v>
      </c>
      <c r="IR24" s="1">
        <v>2.9609290751553701</v>
      </c>
      <c r="IS24" s="1" t="s">
        <v>485</v>
      </c>
      <c r="IT24" s="1">
        <v>7.6912386129339296</v>
      </c>
      <c r="IU24" s="1" t="s">
        <v>485</v>
      </c>
      <c r="IV24" s="1" t="s">
        <v>485</v>
      </c>
      <c r="IW24" s="1">
        <v>0.118403236812703</v>
      </c>
      <c r="IX24" s="1" t="s">
        <v>485</v>
      </c>
      <c r="IY24" s="1" t="s">
        <v>485</v>
      </c>
      <c r="IZ24" s="1">
        <v>5.0215252179541601</v>
      </c>
      <c r="JA24" s="1">
        <v>3.9190985459130099</v>
      </c>
      <c r="JB24" s="1" t="s">
        <v>485</v>
      </c>
      <c r="JC24" s="1">
        <v>3.35154571466264</v>
      </c>
      <c r="JD24" s="1" t="s">
        <v>485</v>
      </c>
      <c r="JE24" s="1">
        <v>2.9695046281578401</v>
      </c>
      <c r="JF24" s="1" t="s">
        <v>485</v>
      </c>
      <c r="JG24" s="1">
        <v>4.2099063530405498</v>
      </c>
      <c r="JH24" s="1">
        <v>2.2793668073854501</v>
      </c>
      <c r="JI24" s="1">
        <v>8.9517083642341497E-2</v>
      </c>
      <c r="JJ24" s="1">
        <v>0.38087124052509402</v>
      </c>
      <c r="JK24" s="1">
        <v>0.83087142597812202</v>
      </c>
      <c r="JL24" s="1">
        <v>0.36165128915239703</v>
      </c>
      <c r="JM24" s="1">
        <v>5.6702013033357304</v>
      </c>
      <c r="JN24" s="1">
        <v>0.47513055888255701</v>
      </c>
      <c r="JO24" s="1" t="s">
        <v>485</v>
      </c>
      <c r="JP24" s="1">
        <v>0.62068612570068604</v>
      </c>
      <c r="JQ24" s="1">
        <v>0.84732892532556703</v>
      </c>
      <c r="JR24" s="1">
        <v>0.21135515342212</v>
      </c>
      <c r="JS24" s="1" t="s">
        <v>485</v>
      </c>
      <c r="JT24" s="1" t="s">
        <v>485</v>
      </c>
      <c r="JU24" s="1">
        <v>0.39828465746608899</v>
      </c>
      <c r="JV24" s="1">
        <v>0.296489681311497</v>
      </c>
      <c r="JW24" s="1">
        <v>0.17412136584662299</v>
      </c>
      <c r="JX24" s="1">
        <v>0.17758222810573701</v>
      </c>
      <c r="JY24" s="1" t="s">
        <v>485</v>
      </c>
      <c r="JZ24" s="1">
        <v>0.37607575373488999</v>
      </c>
      <c r="KA24" s="1">
        <v>0.65753370817212597</v>
      </c>
      <c r="KB24" s="1">
        <v>0.40746247716685902</v>
      </c>
      <c r="KC24" s="1" t="s">
        <v>485</v>
      </c>
      <c r="KD24" s="1" t="s">
        <v>485</v>
      </c>
      <c r="KE24" s="1" t="s">
        <v>485</v>
      </c>
      <c r="KF24" s="1" t="s">
        <v>485</v>
      </c>
      <c r="KG24" s="1" t="s">
        <v>485</v>
      </c>
      <c r="KH24" s="1">
        <v>2.8241358390525</v>
      </c>
      <c r="KI24" s="1" t="s">
        <v>485</v>
      </c>
      <c r="KJ24" s="1" t="s">
        <v>485</v>
      </c>
      <c r="KK24" s="1" t="s">
        <v>485</v>
      </c>
      <c r="KL24" s="1" t="s">
        <v>485</v>
      </c>
      <c r="KM24" s="1" t="s">
        <v>485</v>
      </c>
      <c r="KN24" s="1">
        <v>0.70021387399601798</v>
      </c>
      <c r="KO24" s="1" t="s">
        <v>485</v>
      </c>
      <c r="KP24" s="1" t="s">
        <v>485</v>
      </c>
      <c r="KQ24" s="1" t="s">
        <v>485</v>
      </c>
      <c r="KR24" s="1" t="s">
        <v>485</v>
      </c>
      <c r="KS24" s="1" t="s">
        <v>485</v>
      </c>
      <c r="KT24" s="1">
        <v>1.1655072961250299</v>
      </c>
      <c r="KU24" s="1" t="s">
        <v>485</v>
      </c>
      <c r="KV24" s="1" t="s">
        <v>485</v>
      </c>
      <c r="KW24" s="1" t="s">
        <v>485</v>
      </c>
      <c r="KX24" s="1" t="s">
        <v>485</v>
      </c>
      <c r="KY24" s="1" t="s">
        <v>485</v>
      </c>
      <c r="KZ24" s="1" t="s">
        <v>485</v>
      </c>
      <c r="LA24" s="1" t="s">
        <v>485</v>
      </c>
      <c r="LB24" s="1">
        <v>6.44277819778101E-2</v>
      </c>
      <c r="LC24" s="1" t="s">
        <v>485</v>
      </c>
      <c r="LD24" s="1">
        <v>0.13247185394133401</v>
      </c>
      <c r="LE24" s="1" t="s">
        <v>485</v>
      </c>
      <c r="LF24" s="1" t="s">
        <v>485</v>
      </c>
      <c r="LG24" s="1">
        <v>8.1854864333753302E-2</v>
      </c>
      <c r="LH24" s="1">
        <v>9.3585521199273394E-2</v>
      </c>
      <c r="LI24" s="1" t="s">
        <v>485</v>
      </c>
      <c r="LJ24" s="1" t="s">
        <v>485</v>
      </c>
      <c r="LK24" s="1" t="s">
        <v>485</v>
      </c>
      <c r="LL24" s="1">
        <v>0.128005514922331</v>
      </c>
      <c r="LM24" s="1" t="s">
        <v>485</v>
      </c>
      <c r="LN24" s="1" t="s">
        <v>485</v>
      </c>
      <c r="LO24" s="1" t="s">
        <v>485</v>
      </c>
      <c r="LP24" s="1">
        <v>1.84615174279223</v>
      </c>
      <c r="LQ24" s="1" t="s">
        <v>485</v>
      </c>
      <c r="LR24" s="1" t="s">
        <v>485</v>
      </c>
      <c r="LS24" s="1">
        <v>0.14970624792173401</v>
      </c>
      <c r="LT24" s="1" t="s">
        <v>485</v>
      </c>
      <c r="LU24" s="1" t="s">
        <v>485</v>
      </c>
      <c r="LV24" s="1">
        <v>0.59997685944930701</v>
      </c>
      <c r="LW24" s="1" t="s">
        <v>485</v>
      </c>
      <c r="LX24" s="1" t="s">
        <v>485</v>
      </c>
      <c r="LY24" s="1" t="s">
        <v>485</v>
      </c>
      <c r="LZ24" s="1" t="s">
        <v>485</v>
      </c>
      <c r="MA24" s="1" t="s">
        <v>485</v>
      </c>
      <c r="MB24" s="1" t="s">
        <v>485</v>
      </c>
      <c r="MC24" s="1">
        <v>0.18734088701930701</v>
      </c>
      <c r="MD24" s="1" t="s">
        <v>485</v>
      </c>
      <c r="ME24" s="1" t="s">
        <v>485</v>
      </c>
      <c r="MF24" s="1" t="s">
        <v>485</v>
      </c>
      <c r="MG24" s="1" t="s">
        <v>485</v>
      </c>
      <c r="MH24" s="1">
        <v>0.11600334395605</v>
      </c>
      <c r="MI24" s="1" t="s">
        <v>485</v>
      </c>
      <c r="MJ24" s="1" t="s">
        <v>485</v>
      </c>
      <c r="MK24" s="1" t="s">
        <v>485</v>
      </c>
      <c r="ML24" s="1">
        <v>0.13099067601607001</v>
      </c>
      <c r="MM24" s="1" t="s">
        <v>485</v>
      </c>
      <c r="MN24" s="1">
        <v>0.105772462100005</v>
      </c>
      <c r="MO24" s="1" t="s">
        <v>485</v>
      </c>
      <c r="MP24" s="1" t="s">
        <v>485</v>
      </c>
      <c r="MQ24" s="1" t="s">
        <v>485</v>
      </c>
      <c r="MR24" s="1" t="s">
        <v>485</v>
      </c>
      <c r="MS24" s="1">
        <v>0.54734796077315195</v>
      </c>
      <c r="MT24" s="1" t="s">
        <v>485</v>
      </c>
      <c r="MU24" s="1" t="s">
        <v>485</v>
      </c>
      <c r="MV24" s="1" t="s">
        <v>485</v>
      </c>
      <c r="MW24" s="1" t="s">
        <v>485</v>
      </c>
      <c r="MX24" s="1">
        <v>1.48445615795713</v>
      </c>
      <c r="MY24" s="1" t="s">
        <v>485</v>
      </c>
      <c r="MZ24" s="1" t="s">
        <v>485</v>
      </c>
      <c r="NA24" s="1">
        <v>1.26694603478874</v>
      </c>
      <c r="NB24" s="1">
        <v>0.74710107442923102</v>
      </c>
      <c r="NC24" s="1">
        <v>8.2637137733040905E-2</v>
      </c>
      <c r="ND24" s="1" t="s">
        <v>485</v>
      </c>
      <c r="NE24" s="1">
        <v>2.4847385685190502</v>
      </c>
      <c r="NF24" s="1" t="s">
        <v>485</v>
      </c>
      <c r="NG24" s="1">
        <v>1.6643129672269801</v>
      </c>
      <c r="NH24" s="1">
        <v>0.165043572510361</v>
      </c>
      <c r="NI24" s="1" t="s">
        <v>485</v>
      </c>
      <c r="NJ24" s="1" t="s">
        <v>485</v>
      </c>
      <c r="NK24" s="1" t="s">
        <v>485</v>
      </c>
      <c r="NL24" s="1" t="s">
        <v>485</v>
      </c>
      <c r="NM24" s="1" t="s">
        <v>485</v>
      </c>
      <c r="NN24" s="1" t="s">
        <v>485</v>
      </c>
      <c r="NO24" s="1" t="s">
        <v>485</v>
      </c>
      <c r="NP24" s="1" t="s">
        <v>485</v>
      </c>
      <c r="NQ24" s="1">
        <v>0.20437541073327001</v>
      </c>
      <c r="NR24" s="1" t="s">
        <v>485</v>
      </c>
      <c r="NS24" s="1">
        <v>0.14778578132687401</v>
      </c>
      <c r="NT24" s="1">
        <v>0.32829862728090198</v>
      </c>
      <c r="NU24" s="1" t="s">
        <v>485</v>
      </c>
      <c r="NV24" s="1">
        <v>0.210268892535004</v>
      </c>
      <c r="NW24" s="1">
        <v>0.25830061131385801</v>
      </c>
      <c r="NX24" s="1" t="s">
        <v>485</v>
      </c>
      <c r="NY24" s="1">
        <v>0.27405838623677897</v>
      </c>
      <c r="NZ24" s="1">
        <v>0.64047857816008202</v>
      </c>
      <c r="OA24" s="1">
        <v>0.231229473632688</v>
      </c>
      <c r="OB24" s="1" t="s">
        <v>485</v>
      </c>
      <c r="OC24" s="1">
        <v>0.38445850282516902</v>
      </c>
      <c r="OD24" s="1" t="s">
        <v>485</v>
      </c>
      <c r="OE24" s="1">
        <v>0.279810883085924</v>
      </c>
      <c r="OF24" s="1" t="s">
        <v>485</v>
      </c>
      <c r="OG24" s="1" t="s">
        <v>485</v>
      </c>
      <c r="OH24" s="1" t="s">
        <v>485</v>
      </c>
      <c r="OI24" s="1">
        <v>0.14893029307885999</v>
      </c>
      <c r="OJ24" s="1">
        <v>0.150918443971824</v>
      </c>
      <c r="OK24" s="1">
        <v>9.7134632803517001E-2</v>
      </c>
      <c r="OL24" s="1">
        <v>0.65493832591062096</v>
      </c>
      <c r="OM24" s="1">
        <v>0.16470261892973001</v>
      </c>
      <c r="ON24" s="1">
        <v>0.19553270706245099</v>
      </c>
      <c r="OO24" s="1" t="s">
        <v>485</v>
      </c>
      <c r="OP24" s="1" t="s">
        <v>485</v>
      </c>
      <c r="OQ24" s="1" t="s">
        <v>485</v>
      </c>
      <c r="OR24" s="1" t="s">
        <v>485</v>
      </c>
      <c r="OS24" s="1" t="s">
        <v>485</v>
      </c>
      <c r="OT24" s="1" t="s">
        <v>485</v>
      </c>
      <c r="OU24" s="1" t="s">
        <v>485</v>
      </c>
      <c r="OV24" s="1" t="s">
        <v>485</v>
      </c>
      <c r="OW24" s="1" t="s">
        <v>485</v>
      </c>
      <c r="OX24" s="1" t="s">
        <v>485</v>
      </c>
      <c r="OY24" s="1">
        <v>0.139176237550828</v>
      </c>
      <c r="OZ24" s="1" t="s">
        <v>485</v>
      </c>
      <c r="PA24" s="1">
        <v>0.34527157616773602</v>
      </c>
      <c r="PB24" s="1" t="s">
        <v>485</v>
      </c>
      <c r="PC24" s="1">
        <v>7.0243831271621301E-2</v>
      </c>
      <c r="PD24" s="1" t="s">
        <v>485</v>
      </c>
      <c r="PE24" s="1" t="s">
        <v>485</v>
      </c>
      <c r="PF24" s="1">
        <v>0.140193160433951</v>
      </c>
      <c r="PG24" s="1" t="s">
        <v>485</v>
      </c>
      <c r="PH24" s="1" t="s">
        <v>485</v>
      </c>
      <c r="PI24" s="1" t="s">
        <v>485</v>
      </c>
      <c r="PJ24" s="1" t="s">
        <v>485</v>
      </c>
      <c r="PK24" s="1">
        <v>0.55199702082178603</v>
      </c>
      <c r="PL24" s="1">
        <v>0.10244849210021199</v>
      </c>
      <c r="PM24" s="1">
        <v>0.19398769087333401</v>
      </c>
      <c r="PN24" s="1" t="s">
        <v>485</v>
      </c>
      <c r="PO24" s="1">
        <v>0.189534670595533</v>
      </c>
      <c r="PP24" s="1" t="s">
        <v>485</v>
      </c>
      <c r="PQ24" s="1" t="s">
        <v>485</v>
      </c>
      <c r="PR24" s="1" t="s">
        <v>485</v>
      </c>
      <c r="PS24" s="1" t="s">
        <v>485</v>
      </c>
      <c r="PT24" s="1">
        <v>0.126787689350047</v>
      </c>
      <c r="PU24" s="1" t="s">
        <v>485</v>
      </c>
      <c r="PV24" s="1">
        <v>0.162245160905576</v>
      </c>
      <c r="PW24" s="1" t="s">
        <v>485</v>
      </c>
      <c r="PX24" s="1" t="s">
        <v>485</v>
      </c>
      <c r="PY24" s="1" t="s">
        <v>485</v>
      </c>
      <c r="PZ24" s="1" t="s">
        <v>485</v>
      </c>
      <c r="QA24" s="1" t="s">
        <v>485</v>
      </c>
    </row>
    <row r="25" spans="1:443" x14ac:dyDescent="0.25">
      <c r="A25" s="1">
        <v>28.4</v>
      </c>
      <c r="B25" s="13">
        <f t="shared" si="0"/>
        <v>88.826815642458101</v>
      </c>
      <c r="C25" s="1">
        <v>10.444152741458099</v>
      </c>
      <c r="D25" s="1">
        <v>4.0109853737391798</v>
      </c>
      <c r="E25" s="1">
        <v>2.8740783968997601</v>
      </c>
      <c r="F25" s="1">
        <v>38.874392647864703</v>
      </c>
      <c r="G25" s="1" t="s">
        <v>485</v>
      </c>
      <c r="H25" s="1">
        <v>40.633060681460798</v>
      </c>
      <c r="I25" s="1">
        <v>17.082661412466098</v>
      </c>
      <c r="J25" s="1">
        <v>30.498021646823599</v>
      </c>
      <c r="K25" s="1">
        <v>5.2638176093059297</v>
      </c>
      <c r="L25" s="1">
        <v>7.0522169216949298</v>
      </c>
      <c r="M25" s="1">
        <v>2.4041669211126102</v>
      </c>
      <c r="N25" s="1">
        <v>22.634551511004499</v>
      </c>
      <c r="O25" s="1">
        <v>28.037653352161101</v>
      </c>
      <c r="P25" s="1">
        <v>1.92431767603391</v>
      </c>
      <c r="Q25" s="1">
        <v>2.4739629380459802</v>
      </c>
      <c r="R25" s="1">
        <v>1.6686803133527299</v>
      </c>
      <c r="S25" s="1" t="s">
        <v>485</v>
      </c>
      <c r="T25" s="1">
        <v>63.443814080023699</v>
      </c>
      <c r="U25" s="1">
        <v>98.6249359638269</v>
      </c>
      <c r="V25" s="1">
        <v>27.376896053589402</v>
      </c>
      <c r="W25" s="1">
        <v>25.173144658259702</v>
      </c>
      <c r="X25" s="1" t="s">
        <v>485</v>
      </c>
      <c r="Y25" s="1">
        <v>2.9446704053526398</v>
      </c>
      <c r="Z25" s="1">
        <v>112.050152144103</v>
      </c>
      <c r="AA25" s="1">
        <v>1.48681136289213</v>
      </c>
      <c r="AB25" s="1">
        <v>3.27272676084438</v>
      </c>
      <c r="AC25" s="1">
        <v>140.71751754130599</v>
      </c>
      <c r="AD25" s="1">
        <v>1.5852274692936901</v>
      </c>
      <c r="AE25" s="1">
        <v>16.256159222706501</v>
      </c>
      <c r="AF25" s="1">
        <v>1.17118038616738</v>
      </c>
      <c r="AG25" s="1">
        <v>10.838986698191199</v>
      </c>
      <c r="AH25" s="1">
        <v>10.8637481029411</v>
      </c>
      <c r="AI25" s="1" t="s">
        <v>485</v>
      </c>
      <c r="AJ25" s="1">
        <v>3.68130566060867</v>
      </c>
      <c r="AK25" s="1">
        <v>1.2780319109381999</v>
      </c>
      <c r="AL25" s="1">
        <v>1.3574566066087499</v>
      </c>
      <c r="AM25" s="1">
        <v>3.3729085392305702</v>
      </c>
      <c r="AN25" s="1">
        <v>55.494893447604802</v>
      </c>
      <c r="AO25" s="1" t="s">
        <v>485</v>
      </c>
      <c r="AP25" s="1">
        <v>57.752356448322999</v>
      </c>
      <c r="AQ25" s="1">
        <v>8.52222012234202</v>
      </c>
      <c r="AR25" s="1">
        <v>9.6575587991782008</v>
      </c>
      <c r="AS25" s="1" t="s">
        <v>485</v>
      </c>
      <c r="AT25" s="1">
        <v>11.813611503390399</v>
      </c>
      <c r="AU25" s="1">
        <v>8.7957789813745695</v>
      </c>
      <c r="AV25" s="1">
        <v>5.87981843848595</v>
      </c>
      <c r="AW25" s="1">
        <v>1.8921201407997101</v>
      </c>
      <c r="AX25" s="1">
        <v>24.841588588221502</v>
      </c>
      <c r="AY25" s="1">
        <v>3.7868964391436499</v>
      </c>
      <c r="AZ25" s="1">
        <v>3.9229423835218502</v>
      </c>
      <c r="BA25" s="1">
        <v>14.6604803284445</v>
      </c>
      <c r="BB25" s="1">
        <v>14.709702517777</v>
      </c>
      <c r="BC25" s="1">
        <v>26.244828113355499</v>
      </c>
      <c r="BD25" s="1">
        <v>4.8805894223171302</v>
      </c>
      <c r="BE25" s="1">
        <v>16.511644238327399</v>
      </c>
      <c r="BF25" s="1">
        <v>3.2034769172494002</v>
      </c>
      <c r="BG25" s="1">
        <v>2.0321577549094298</v>
      </c>
      <c r="BH25" s="1">
        <v>2.1841350496895999</v>
      </c>
      <c r="BI25" s="1" t="s">
        <v>485</v>
      </c>
      <c r="BJ25" s="1">
        <v>6.0351214355315701</v>
      </c>
      <c r="BK25" s="1">
        <v>0.54486553776333702</v>
      </c>
      <c r="BL25" s="1">
        <v>5.6515050814686303</v>
      </c>
      <c r="BM25" s="1">
        <v>3.7746883220502196</v>
      </c>
      <c r="BN25" s="1">
        <v>1.83825185335293</v>
      </c>
      <c r="BO25" s="1">
        <v>12.2213845803446</v>
      </c>
      <c r="BP25" s="1">
        <v>30.848602895230702</v>
      </c>
      <c r="BQ25" s="1">
        <v>24.563695556374402</v>
      </c>
      <c r="BR25" s="1">
        <v>2.1918213496822099</v>
      </c>
      <c r="BS25" s="1">
        <v>14.9352655556016</v>
      </c>
      <c r="BT25" s="1">
        <v>6.6322959179207599</v>
      </c>
      <c r="BU25" s="1">
        <v>2.2126067068635002</v>
      </c>
      <c r="BV25" s="1">
        <v>1.57291688253937</v>
      </c>
      <c r="BW25" s="1">
        <v>36.207670479413999</v>
      </c>
      <c r="BX25" s="1">
        <v>19.068313029951199</v>
      </c>
      <c r="BY25" s="1">
        <v>14.459392709270601</v>
      </c>
      <c r="BZ25" s="1" t="s">
        <v>485</v>
      </c>
      <c r="CA25" s="1" t="s">
        <v>485</v>
      </c>
      <c r="CB25" s="1">
        <v>83.866454040053995</v>
      </c>
      <c r="CC25" s="1">
        <v>9.2780932647308507</v>
      </c>
      <c r="CD25" s="1">
        <v>4.6888131028979005</v>
      </c>
      <c r="CE25" s="1">
        <v>3.3690497600979201</v>
      </c>
      <c r="CF25" s="1">
        <v>0.78474566413884705</v>
      </c>
      <c r="CG25" s="1">
        <v>2.3113176332505097</v>
      </c>
      <c r="CH25" s="1">
        <v>38.668267693703903</v>
      </c>
      <c r="CI25" s="1">
        <v>5.7417004850660804</v>
      </c>
      <c r="CJ25" s="1">
        <v>7.9925439886903504</v>
      </c>
      <c r="CK25" s="1">
        <v>4.6699854830677801</v>
      </c>
      <c r="CL25" s="1">
        <v>16.811712701639099</v>
      </c>
      <c r="CM25" s="1">
        <v>6.2847112230764299</v>
      </c>
      <c r="CN25" s="1">
        <v>25.802756820820399</v>
      </c>
      <c r="CO25" s="1">
        <v>16.791619844925702</v>
      </c>
      <c r="CP25" s="1">
        <v>6.3884823820601104</v>
      </c>
      <c r="CQ25" s="1" t="s">
        <v>485</v>
      </c>
      <c r="CR25" s="1">
        <v>7.6567869061725107</v>
      </c>
      <c r="CS25" s="1">
        <v>9.6913288487812803</v>
      </c>
      <c r="CT25" s="1">
        <v>2.7796045411259098</v>
      </c>
      <c r="CU25" s="1" t="s">
        <v>485</v>
      </c>
      <c r="CV25" s="1">
        <v>4.0162001698716701</v>
      </c>
      <c r="CW25" s="1">
        <v>1.70783203820614</v>
      </c>
      <c r="CX25" s="1">
        <v>8.8087890194985601</v>
      </c>
      <c r="CY25" s="1">
        <v>6.1683034746383401</v>
      </c>
      <c r="CZ25" s="1" t="s">
        <v>485</v>
      </c>
      <c r="DA25" s="1">
        <v>2.0037437072940203</v>
      </c>
      <c r="DB25" s="1">
        <v>1.1970568478160801</v>
      </c>
      <c r="DC25" s="1">
        <v>4.0210039459203601</v>
      </c>
      <c r="DD25" s="1">
        <v>6.3797777636164597</v>
      </c>
      <c r="DE25" s="1">
        <v>7.9110344624240199</v>
      </c>
      <c r="DF25" s="1">
        <v>4.8512585387277696</v>
      </c>
      <c r="DG25" s="1">
        <v>6.5068829223330997</v>
      </c>
      <c r="DH25" s="1">
        <v>1.7852189920286701</v>
      </c>
      <c r="DI25" s="1">
        <v>10.4445487036422</v>
      </c>
      <c r="DJ25" s="1">
        <v>8.9753619744828192</v>
      </c>
      <c r="DK25" s="1">
        <v>2.8720824795678999</v>
      </c>
      <c r="DL25" s="1">
        <v>1.8175449608865102</v>
      </c>
      <c r="DM25" s="1">
        <v>2.0727994269910401</v>
      </c>
      <c r="DN25" s="1">
        <v>3.83954279187591</v>
      </c>
      <c r="DO25" s="1">
        <v>7.3171664473117302</v>
      </c>
      <c r="DP25" s="1">
        <v>4.0882770961027699</v>
      </c>
      <c r="DQ25" s="1">
        <v>26.426506221586699</v>
      </c>
      <c r="DR25" s="1">
        <v>3.8534028659667898</v>
      </c>
      <c r="DS25" s="1">
        <v>36.574445166579402</v>
      </c>
      <c r="DT25" s="1">
        <v>14.111140797759001</v>
      </c>
      <c r="DU25" s="1">
        <v>23.304702106414098</v>
      </c>
      <c r="DV25" s="1">
        <v>5.29241656622278</v>
      </c>
      <c r="DW25" s="1">
        <v>5.9061981893428399</v>
      </c>
      <c r="DX25" s="1">
        <v>8.1157391290858101</v>
      </c>
      <c r="DY25" s="1">
        <v>0.49808118162977799</v>
      </c>
      <c r="DZ25" s="1">
        <v>35.412242741425402</v>
      </c>
      <c r="EA25" s="1">
        <v>5.88011780250892</v>
      </c>
      <c r="EB25" s="1">
        <v>6.2307408031226803</v>
      </c>
      <c r="EC25" s="1">
        <v>1.08798128223571</v>
      </c>
      <c r="ED25" s="1" t="s">
        <v>485</v>
      </c>
      <c r="EE25" s="1">
        <v>1.3053688173120701</v>
      </c>
      <c r="EF25" s="1">
        <v>70.701617904472997</v>
      </c>
      <c r="EG25" s="1">
        <v>25.5428230306091</v>
      </c>
      <c r="EH25" s="1">
        <v>0.9803170199951331</v>
      </c>
      <c r="EI25" s="1">
        <v>1.2559497399567601</v>
      </c>
      <c r="EJ25" s="1">
        <v>13.8835027209741</v>
      </c>
      <c r="EK25" s="1">
        <v>1.7933765566472299</v>
      </c>
      <c r="EL25" s="1" t="s">
        <v>485</v>
      </c>
      <c r="EM25" s="1">
        <v>5.9254132598576303</v>
      </c>
      <c r="EN25" s="1">
        <v>41.763436975992498</v>
      </c>
      <c r="EO25" s="1">
        <v>2.4133988498076899</v>
      </c>
      <c r="EP25" s="1">
        <v>13.3996467024557</v>
      </c>
      <c r="EQ25" s="1">
        <v>12.8618151876118</v>
      </c>
      <c r="ER25" s="1">
        <v>2.1496227736829101</v>
      </c>
      <c r="ES25" s="1">
        <v>2.8159789756411802</v>
      </c>
      <c r="ET25" s="1">
        <v>7.0082713892266604</v>
      </c>
      <c r="EU25" s="1">
        <v>44.913341286831901</v>
      </c>
      <c r="EV25" s="1">
        <v>5.7864331683390002</v>
      </c>
      <c r="EW25" s="1">
        <v>20.064832643062498</v>
      </c>
      <c r="EX25" s="1">
        <v>10.4289136580886</v>
      </c>
      <c r="EY25" s="1">
        <v>27.957824368675102</v>
      </c>
      <c r="EZ25" s="1" t="s">
        <v>485</v>
      </c>
      <c r="FA25" s="1" t="s">
        <v>485</v>
      </c>
      <c r="FB25" s="1">
        <v>2.1862935931538301</v>
      </c>
      <c r="FC25" s="1" t="s">
        <v>485</v>
      </c>
      <c r="FD25" s="1" t="s">
        <v>485</v>
      </c>
      <c r="FE25" s="1">
        <v>7.3324880430479498</v>
      </c>
      <c r="FF25" s="1">
        <v>87.164781023401801</v>
      </c>
      <c r="FG25" s="1">
        <v>1.8175177067267001</v>
      </c>
      <c r="FH25" s="1">
        <v>10.3287146137764</v>
      </c>
      <c r="FI25" s="1">
        <v>42.946734141015</v>
      </c>
      <c r="FJ25" s="1">
        <v>5.7059507594820396</v>
      </c>
      <c r="FK25" s="1" t="s">
        <v>485</v>
      </c>
      <c r="FL25" s="1" t="s">
        <v>485</v>
      </c>
      <c r="FM25" s="1">
        <v>12.852644683583099</v>
      </c>
      <c r="FN25" s="1">
        <v>0.50451448594916004</v>
      </c>
      <c r="FO25" s="1">
        <v>2.8196157528488102</v>
      </c>
      <c r="FP25" s="1">
        <v>0.71394703186087805</v>
      </c>
      <c r="FQ25" s="1">
        <v>3.0617114957839799</v>
      </c>
      <c r="FR25" s="1">
        <v>15.924353095454</v>
      </c>
      <c r="FS25" s="1">
        <v>71.699840406976506</v>
      </c>
      <c r="FT25" s="1">
        <v>1.28423375841933</v>
      </c>
      <c r="FU25" s="1">
        <v>1.45284926677996</v>
      </c>
      <c r="FV25" s="1">
        <v>12.8816094251734</v>
      </c>
      <c r="FW25" s="1">
        <v>26.826185078643299</v>
      </c>
      <c r="FX25" s="1">
        <v>3.6959500542239998</v>
      </c>
      <c r="FY25" s="1">
        <v>23.949486176365902</v>
      </c>
      <c r="FZ25" s="1" t="s">
        <v>485</v>
      </c>
      <c r="GA25" s="1">
        <v>0.272594610312482</v>
      </c>
      <c r="GB25" s="1" t="s">
        <v>485</v>
      </c>
      <c r="GC25" s="1" t="s">
        <v>485</v>
      </c>
      <c r="GD25" s="1" t="s">
        <v>485</v>
      </c>
      <c r="GE25" s="1" t="s">
        <v>485</v>
      </c>
      <c r="GF25" s="1" t="s">
        <v>485</v>
      </c>
      <c r="GG25" s="1" t="s">
        <v>485</v>
      </c>
      <c r="GH25" s="1" t="s">
        <v>485</v>
      </c>
      <c r="GI25" s="1" t="s">
        <v>485</v>
      </c>
      <c r="GJ25" s="1" t="s">
        <v>485</v>
      </c>
      <c r="GK25" s="1" t="s">
        <v>485</v>
      </c>
      <c r="GL25" s="1" t="s">
        <v>485</v>
      </c>
      <c r="GM25" s="1" t="s">
        <v>485</v>
      </c>
      <c r="GN25" s="1" t="s">
        <v>485</v>
      </c>
      <c r="GO25" s="1" t="s">
        <v>485</v>
      </c>
      <c r="GP25" s="1" t="s">
        <v>485</v>
      </c>
      <c r="GQ25" s="1" t="s">
        <v>485</v>
      </c>
      <c r="GR25" s="1" t="s">
        <v>485</v>
      </c>
      <c r="GS25" s="1" t="s">
        <v>485</v>
      </c>
      <c r="GT25" s="1" t="s">
        <v>485</v>
      </c>
      <c r="GU25" s="1" t="s">
        <v>485</v>
      </c>
      <c r="GV25" s="1" t="s">
        <v>485</v>
      </c>
      <c r="GW25" s="1" t="s">
        <v>485</v>
      </c>
      <c r="GX25" s="1" t="s">
        <v>485</v>
      </c>
      <c r="GY25" s="1" t="s">
        <v>485</v>
      </c>
      <c r="GZ25" s="1" t="s">
        <v>485</v>
      </c>
      <c r="HA25" s="1" t="s">
        <v>485</v>
      </c>
      <c r="HB25" s="1" t="s">
        <v>485</v>
      </c>
      <c r="HC25" s="1" t="s">
        <v>485</v>
      </c>
      <c r="HD25" s="1" t="s">
        <v>485</v>
      </c>
      <c r="HE25" s="1" t="s">
        <v>485</v>
      </c>
      <c r="HF25" s="1" t="s">
        <v>485</v>
      </c>
      <c r="HG25" s="1" t="s">
        <v>485</v>
      </c>
      <c r="HH25" s="1" t="s">
        <v>485</v>
      </c>
      <c r="HI25" s="1" t="s">
        <v>485</v>
      </c>
      <c r="HJ25" s="1" t="s">
        <v>485</v>
      </c>
      <c r="HK25" s="1" t="s">
        <v>485</v>
      </c>
      <c r="HL25" s="1" t="s">
        <v>485</v>
      </c>
      <c r="HM25" s="1" t="s">
        <v>485</v>
      </c>
      <c r="HN25" s="1" t="s">
        <v>485</v>
      </c>
      <c r="HO25" s="1" t="s">
        <v>485</v>
      </c>
      <c r="HP25" s="1" t="s">
        <v>485</v>
      </c>
      <c r="HQ25" s="1" t="s">
        <v>485</v>
      </c>
      <c r="HR25" s="1" t="s">
        <v>485</v>
      </c>
      <c r="HS25" s="1" t="s">
        <v>485</v>
      </c>
      <c r="HT25" s="1" t="s">
        <v>485</v>
      </c>
      <c r="HU25" s="1" t="s">
        <v>485</v>
      </c>
      <c r="HV25" s="1" t="s">
        <v>485</v>
      </c>
      <c r="HW25" s="1" t="s">
        <v>485</v>
      </c>
      <c r="HX25" s="1" t="s">
        <v>485</v>
      </c>
      <c r="HY25" s="1" t="s">
        <v>485</v>
      </c>
      <c r="HZ25" s="1" t="s">
        <v>485</v>
      </c>
      <c r="IA25" s="1" t="s">
        <v>485</v>
      </c>
      <c r="IB25" s="1" t="s">
        <v>485</v>
      </c>
      <c r="IC25" s="1" t="s">
        <v>485</v>
      </c>
      <c r="ID25" s="1" t="s">
        <v>485</v>
      </c>
      <c r="IE25" s="1" t="s">
        <v>485</v>
      </c>
      <c r="IF25" s="1" t="s">
        <v>485</v>
      </c>
      <c r="IG25" s="1" t="s">
        <v>485</v>
      </c>
      <c r="IH25" s="1" t="s">
        <v>485</v>
      </c>
      <c r="II25" s="1" t="s">
        <v>485</v>
      </c>
      <c r="IJ25" s="1" t="s">
        <v>485</v>
      </c>
      <c r="IK25" s="1" t="s">
        <v>485</v>
      </c>
      <c r="IL25" s="1" t="s">
        <v>485</v>
      </c>
      <c r="IM25" s="1" t="s">
        <v>485</v>
      </c>
      <c r="IN25" s="1" t="s">
        <v>485</v>
      </c>
      <c r="IO25" s="1" t="s">
        <v>485</v>
      </c>
      <c r="IP25" s="1" t="s">
        <v>485</v>
      </c>
      <c r="IQ25" s="1" t="s">
        <v>485</v>
      </c>
      <c r="IR25" s="1" t="s">
        <v>485</v>
      </c>
      <c r="IS25" s="1" t="s">
        <v>485</v>
      </c>
      <c r="IT25" s="1" t="s">
        <v>485</v>
      </c>
      <c r="IU25" s="1" t="s">
        <v>485</v>
      </c>
      <c r="IV25" s="1" t="s">
        <v>485</v>
      </c>
      <c r="IW25" s="1" t="s">
        <v>485</v>
      </c>
      <c r="IX25" s="1" t="s">
        <v>485</v>
      </c>
      <c r="IY25" s="1" t="s">
        <v>485</v>
      </c>
      <c r="IZ25" s="1" t="s">
        <v>485</v>
      </c>
      <c r="JA25" s="1" t="s">
        <v>485</v>
      </c>
      <c r="JB25" s="1" t="s">
        <v>485</v>
      </c>
      <c r="JC25" s="1" t="s">
        <v>485</v>
      </c>
      <c r="JD25" s="1" t="s">
        <v>485</v>
      </c>
      <c r="JE25" s="1" t="s">
        <v>485</v>
      </c>
      <c r="JF25" s="1" t="s">
        <v>485</v>
      </c>
      <c r="JG25" s="1" t="s">
        <v>485</v>
      </c>
      <c r="JH25" s="1" t="s">
        <v>485</v>
      </c>
      <c r="JI25" s="1" t="s">
        <v>485</v>
      </c>
      <c r="JJ25" s="1" t="s">
        <v>485</v>
      </c>
      <c r="JK25" s="1" t="s">
        <v>485</v>
      </c>
      <c r="JL25" s="1" t="s">
        <v>485</v>
      </c>
      <c r="JM25" s="1">
        <v>15.3839314670787</v>
      </c>
      <c r="JN25" s="1">
        <v>0.290951265334425</v>
      </c>
      <c r="JO25" s="1" t="s">
        <v>485</v>
      </c>
      <c r="JP25" s="1" t="s">
        <v>485</v>
      </c>
      <c r="JQ25" s="1">
        <v>0.201536212724377</v>
      </c>
      <c r="JR25" s="1" t="s">
        <v>485</v>
      </c>
      <c r="JS25" s="1" t="s">
        <v>485</v>
      </c>
      <c r="JT25" s="1" t="s">
        <v>485</v>
      </c>
      <c r="JU25" s="1" t="s">
        <v>485</v>
      </c>
      <c r="JV25" s="1" t="s">
        <v>485</v>
      </c>
      <c r="JW25" s="1" t="s">
        <v>485</v>
      </c>
      <c r="JX25" s="1" t="s">
        <v>485</v>
      </c>
      <c r="JY25" s="1" t="s">
        <v>485</v>
      </c>
      <c r="JZ25" s="1" t="s">
        <v>485</v>
      </c>
      <c r="KA25" s="1">
        <v>1.50476709151438</v>
      </c>
      <c r="KB25" s="1" t="s">
        <v>485</v>
      </c>
      <c r="KC25" s="1" t="s">
        <v>485</v>
      </c>
      <c r="KD25" s="1" t="s">
        <v>485</v>
      </c>
      <c r="KE25" s="1" t="s">
        <v>485</v>
      </c>
      <c r="KF25" s="1" t="s">
        <v>485</v>
      </c>
      <c r="KG25" s="1" t="s">
        <v>485</v>
      </c>
      <c r="KH25" s="1">
        <v>1.40127885563829</v>
      </c>
      <c r="KI25" s="1" t="s">
        <v>485</v>
      </c>
      <c r="KJ25" s="1" t="s">
        <v>485</v>
      </c>
      <c r="KK25" s="1" t="s">
        <v>485</v>
      </c>
      <c r="KL25" s="1" t="s">
        <v>485</v>
      </c>
      <c r="KM25" s="1" t="s">
        <v>485</v>
      </c>
      <c r="KN25" s="1">
        <v>2.0703676593377698</v>
      </c>
      <c r="KO25" s="1" t="s">
        <v>485</v>
      </c>
      <c r="KP25" s="1" t="s">
        <v>485</v>
      </c>
      <c r="KQ25" s="1" t="s">
        <v>485</v>
      </c>
      <c r="KR25" s="1" t="s">
        <v>485</v>
      </c>
      <c r="KS25" s="1" t="s">
        <v>485</v>
      </c>
      <c r="KT25" s="1">
        <v>1.1344427392676399</v>
      </c>
      <c r="KU25" s="1" t="s">
        <v>485</v>
      </c>
      <c r="KV25" s="1" t="s">
        <v>485</v>
      </c>
      <c r="KW25" s="1" t="s">
        <v>485</v>
      </c>
      <c r="KX25" s="1" t="s">
        <v>485</v>
      </c>
      <c r="KY25" s="1" t="s">
        <v>485</v>
      </c>
      <c r="KZ25" s="1" t="s">
        <v>485</v>
      </c>
      <c r="LA25" s="1" t="s">
        <v>485</v>
      </c>
      <c r="LB25" s="1" t="s">
        <v>485</v>
      </c>
      <c r="LC25" s="1" t="s">
        <v>485</v>
      </c>
      <c r="LD25" s="1" t="s">
        <v>485</v>
      </c>
      <c r="LE25" s="1" t="s">
        <v>485</v>
      </c>
      <c r="LF25" s="1" t="s">
        <v>485</v>
      </c>
      <c r="LG25" s="1">
        <v>0.71534693715557895</v>
      </c>
      <c r="LH25" s="1" t="s">
        <v>485</v>
      </c>
      <c r="LI25" s="1" t="s">
        <v>485</v>
      </c>
      <c r="LJ25" s="1" t="s">
        <v>485</v>
      </c>
      <c r="LK25" s="1" t="s">
        <v>485</v>
      </c>
      <c r="LL25" s="1" t="s">
        <v>485</v>
      </c>
      <c r="LM25" s="1">
        <v>43.490414880083499</v>
      </c>
      <c r="LN25" s="1" t="s">
        <v>485</v>
      </c>
      <c r="LO25" s="1" t="s">
        <v>485</v>
      </c>
      <c r="LP25" s="1" t="s">
        <v>485</v>
      </c>
      <c r="LQ25" s="1" t="s">
        <v>485</v>
      </c>
      <c r="LR25" s="1" t="s">
        <v>485</v>
      </c>
      <c r="LS25" s="1">
        <v>1.7432363786760501</v>
      </c>
      <c r="LT25" s="1" t="s">
        <v>485</v>
      </c>
      <c r="LU25" s="1" t="s">
        <v>485</v>
      </c>
      <c r="LV25" s="1" t="s">
        <v>485</v>
      </c>
      <c r="LW25" s="1" t="s">
        <v>485</v>
      </c>
      <c r="LX25" s="1" t="s">
        <v>485</v>
      </c>
      <c r="LY25" s="1" t="s">
        <v>485</v>
      </c>
      <c r="LZ25" s="1" t="s">
        <v>485</v>
      </c>
      <c r="MA25" s="1" t="s">
        <v>485</v>
      </c>
      <c r="MB25" s="1" t="s">
        <v>485</v>
      </c>
      <c r="MC25" s="1" t="s">
        <v>485</v>
      </c>
      <c r="MD25" s="1" t="s">
        <v>485</v>
      </c>
      <c r="ME25" s="1" t="s">
        <v>485</v>
      </c>
      <c r="MF25" s="1">
        <v>24.183453832987901</v>
      </c>
      <c r="MG25" s="1" t="s">
        <v>485</v>
      </c>
      <c r="MH25" s="1" t="s">
        <v>485</v>
      </c>
      <c r="MI25" s="1" t="s">
        <v>485</v>
      </c>
      <c r="MJ25" s="1" t="s">
        <v>485</v>
      </c>
      <c r="MK25" s="1" t="s">
        <v>485</v>
      </c>
      <c r="ML25" s="1" t="s">
        <v>485</v>
      </c>
      <c r="MM25" s="1" t="s">
        <v>485</v>
      </c>
      <c r="MN25" s="1" t="s">
        <v>485</v>
      </c>
      <c r="MO25" s="1" t="s">
        <v>485</v>
      </c>
      <c r="MP25" s="1" t="s">
        <v>485</v>
      </c>
      <c r="MQ25" s="1" t="s">
        <v>485</v>
      </c>
      <c r="MR25" s="1" t="s">
        <v>485</v>
      </c>
      <c r="MS25" s="1" t="s">
        <v>485</v>
      </c>
      <c r="MT25" s="1" t="s">
        <v>485</v>
      </c>
      <c r="MU25" s="1" t="s">
        <v>485</v>
      </c>
      <c r="MV25" s="1" t="s">
        <v>485</v>
      </c>
      <c r="MW25" s="1" t="s">
        <v>485</v>
      </c>
      <c r="MX25" s="1">
        <v>5.9061081155278004</v>
      </c>
      <c r="MY25" s="1" t="s">
        <v>485</v>
      </c>
      <c r="MZ25" s="1" t="s">
        <v>485</v>
      </c>
      <c r="NA25" s="1" t="s">
        <v>485</v>
      </c>
      <c r="NB25" s="1">
        <v>0.242299421059915</v>
      </c>
      <c r="NC25" s="1" t="s">
        <v>485</v>
      </c>
      <c r="ND25" s="1" t="s">
        <v>485</v>
      </c>
      <c r="NE25" s="1">
        <v>36.317744350591497</v>
      </c>
      <c r="NF25" s="1" t="s">
        <v>485</v>
      </c>
      <c r="NG25" s="1" t="s">
        <v>485</v>
      </c>
      <c r="NH25" s="1" t="s">
        <v>485</v>
      </c>
      <c r="NI25" s="1" t="s">
        <v>485</v>
      </c>
      <c r="NJ25" s="1" t="s">
        <v>485</v>
      </c>
      <c r="NK25" s="1" t="s">
        <v>485</v>
      </c>
      <c r="NL25" s="1" t="s">
        <v>485</v>
      </c>
      <c r="NM25" s="1" t="s">
        <v>485</v>
      </c>
      <c r="NN25" s="1" t="s">
        <v>485</v>
      </c>
      <c r="NO25" s="1">
        <v>1.79908780323581</v>
      </c>
      <c r="NP25" s="1" t="s">
        <v>485</v>
      </c>
      <c r="NQ25" s="1" t="s">
        <v>485</v>
      </c>
      <c r="NR25" s="1" t="s">
        <v>485</v>
      </c>
      <c r="NS25" s="1" t="s">
        <v>485</v>
      </c>
      <c r="NT25" s="1" t="s">
        <v>485</v>
      </c>
      <c r="NU25" s="1" t="s">
        <v>485</v>
      </c>
      <c r="NV25" s="1" t="s">
        <v>485</v>
      </c>
      <c r="NW25" s="1" t="s">
        <v>485</v>
      </c>
      <c r="NX25" s="1" t="s">
        <v>485</v>
      </c>
      <c r="NY25" s="1" t="s">
        <v>485</v>
      </c>
      <c r="NZ25" s="1">
        <v>0.209562490890777</v>
      </c>
      <c r="OA25" s="1" t="s">
        <v>485</v>
      </c>
      <c r="OB25" s="1" t="s">
        <v>485</v>
      </c>
      <c r="OC25" s="1" t="s">
        <v>485</v>
      </c>
      <c r="OD25" s="1" t="s">
        <v>485</v>
      </c>
      <c r="OE25" s="1" t="s">
        <v>485</v>
      </c>
      <c r="OF25" s="1" t="s">
        <v>485</v>
      </c>
      <c r="OG25" s="1" t="s">
        <v>485</v>
      </c>
      <c r="OH25" s="1" t="s">
        <v>485</v>
      </c>
      <c r="OI25" s="1" t="s">
        <v>485</v>
      </c>
      <c r="OJ25" s="1" t="s">
        <v>485</v>
      </c>
      <c r="OK25" s="1" t="s">
        <v>485</v>
      </c>
      <c r="OL25" s="1" t="s">
        <v>485</v>
      </c>
      <c r="OM25" s="1" t="s">
        <v>485</v>
      </c>
      <c r="ON25" s="1" t="s">
        <v>485</v>
      </c>
      <c r="OO25" s="1" t="s">
        <v>485</v>
      </c>
      <c r="OP25" s="1" t="s">
        <v>485</v>
      </c>
      <c r="OQ25" s="1" t="s">
        <v>485</v>
      </c>
      <c r="OR25" s="1" t="s">
        <v>485</v>
      </c>
      <c r="OS25" s="1" t="s">
        <v>485</v>
      </c>
      <c r="OT25" s="1" t="s">
        <v>485</v>
      </c>
      <c r="OU25" s="1" t="s">
        <v>485</v>
      </c>
      <c r="OV25" s="1" t="s">
        <v>485</v>
      </c>
      <c r="OW25" s="1" t="s">
        <v>485</v>
      </c>
      <c r="OX25" s="1" t="s">
        <v>485</v>
      </c>
      <c r="OY25" s="1" t="s">
        <v>485</v>
      </c>
      <c r="OZ25" s="1" t="s">
        <v>485</v>
      </c>
      <c r="PA25" s="1" t="s">
        <v>485</v>
      </c>
      <c r="PB25" s="1" t="s">
        <v>485</v>
      </c>
      <c r="PC25" s="1" t="s">
        <v>485</v>
      </c>
      <c r="PD25" s="1" t="s">
        <v>485</v>
      </c>
      <c r="PE25" s="1" t="s">
        <v>485</v>
      </c>
      <c r="PF25" s="1" t="s">
        <v>485</v>
      </c>
      <c r="PG25" s="1" t="s">
        <v>485</v>
      </c>
      <c r="PH25" s="1" t="s">
        <v>485</v>
      </c>
      <c r="PI25" s="1" t="s">
        <v>485</v>
      </c>
      <c r="PJ25" s="1" t="s">
        <v>485</v>
      </c>
      <c r="PK25" s="1" t="s">
        <v>485</v>
      </c>
      <c r="PL25" s="1" t="s">
        <v>485</v>
      </c>
      <c r="PM25" s="1" t="s">
        <v>485</v>
      </c>
      <c r="PN25" s="1" t="s">
        <v>485</v>
      </c>
      <c r="PO25" s="1" t="s">
        <v>485</v>
      </c>
      <c r="PP25" s="1" t="s">
        <v>485</v>
      </c>
      <c r="PQ25" s="1" t="s">
        <v>485</v>
      </c>
      <c r="PR25" s="1" t="s">
        <v>485</v>
      </c>
      <c r="PS25" s="1" t="s">
        <v>485</v>
      </c>
      <c r="PT25" s="1" t="s">
        <v>485</v>
      </c>
      <c r="PU25" s="1" t="s">
        <v>485</v>
      </c>
      <c r="PV25" s="1" t="s">
        <v>485</v>
      </c>
      <c r="PW25" s="1" t="s">
        <v>485</v>
      </c>
      <c r="PX25" s="1" t="s">
        <v>485</v>
      </c>
      <c r="PY25" s="1" t="s">
        <v>485</v>
      </c>
      <c r="PZ25" s="1" t="s">
        <v>485</v>
      </c>
      <c r="QA25" s="1" t="s">
        <v>485</v>
      </c>
    </row>
    <row r="26" spans="1:443" x14ac:dyDescent="0.25">
      <c r="A26" s="1">
        <v>28.73</v>
      </c>
      <c r="B26" s="13">
        <f t="shared" si="0"/>
        <v>95.530726256983243</v>
      </c>
      <c r="C26" s="1">
        <v>38.906190519709902</v>
      </c>
      <c r="D26" s="1">
        <v>34.986170290713197</v>
      </c>
      <c r="E26" s="1">
        <v>59.466142354451797</v>
      </c>
      <c r="F26" s="1">
        <v>68.146419364434607</v>
      </c>
      <c r="G26" s="1">
        <v>6.9021358843598</v>
      </c>
      <c r="H26" s="1">
        <v>98.159596662083899</v>
      </c>
      <c r="I26" s="1">
        <v>49.7957528702281</v>
      </c>
      <c r="J26" s="1">
        <v>49.019015162495798</v>
      </c>
      <c r="K26" s="1">
        <v>11.317807018315399</v>
      </c>
      <c r="L26" s="1">
        <v>87.627074070988698</v>
      </c>
      <c r="M26" s="1">
        <v>10.132012671032999</v>
      </c>
      <c r="N26" s="1">
        <v>82.042942531805494</v>
      </c>
      <c r="O26" s="1">
        <v>144.698110316471</v>
      </c>
      <c r="P26" s="1">
        <v>2.2887516298950499</v>
      </c>
      <c r="Q26" s="1">
        <v>2.4739629380459798</v>
      </c>
      <c r="R26" s="1">
        <v>18.933467549357001</v>
      </c>
      <c r="S26" s="1">
        <v>21.614885343230501</v>
      </c>
      <c r="T26" s="1">
        <v>49.969136371123</v>
      </c>
      <c r="U26" s="1">
        <v>141.01792587580201</v>
      </c>
      <c r="V26" s="1">
        <v>52.774955189327997</v>
      </c>
      <c r="W26" s="1">
        <v>40.0621240842746</v>
      </c>
      <c r="X26" s="1" t="s">
        <v>485</v>
      </c>
      <c r="Y26" s="1">
        <v>22.8606479090008</v>
      </c>
      <c r="Z26" s="1">
        <v>75.718867132745203</v>
      </c>
      <c r="AA26" s="1">
        <v>1.48681136289213</v>
      </c>
      <c r="AB26" s="1">
        <v>34.772682566594703</v>
      </c>
      <c r="AC26" s="1">
        <v>153.925334649538</v>
      </c>
      <c r="AD26" s="1">
        <v>15.148953272841</v>
      </c>
      <c r="AE26" s="1">
        <v>38.911304497546297</v>
      </c>
      <c r="AF26" s="1">
        <v>4.5710905563343003</v>
      </c>
      <c r="AG26" s="1">
        <v>45.683934569287402</v>
      </c>
      <c r="AH26" s="1">
        <v>10.8637481029411</v>
      </c>
      <c r="AI26" s="1">
        <v>62.462891393691201</v>
      </c>
      <c r="AJ26" s="1">
        <v>8.5986409214434492</v>
      </c>
      <c r="AK26" s="1">
        <v>5.7166685500461298</v>
      </c>
      <c r="AL26" s="1">
        <v>7.5593116095134798</v>
      </c>
      <c r="AM26" s="1">
        <v>6.2849165390130004</v>
      </c>
      <c r="AN26" s="1">
        <v>46.238001630218598</v>
      </c>
      <c r="AO26" s="1">
        <v>1.6457711582705401</v>
      </c>
      <c r="AP26" s="1">
        <v>52.979441292022003</v>
      </c>
      <c r="AQ26" s="1">
        <v>14.430233531024699</v>
      </c>
      <c r="AR26" s="1">
        <v>50.447776724467801</v>
      </c>
      <c r="AS26" s="1" t="s">
        <v>485</v>
      </c>
      <c r="AT26" s="1">
        <v>41.218863425455602</v>
      </c>
      <c r="AU26" s="1">
        <v>18.166200904730399</v>
      </c>
      <c r="AV26" s="1">
        <v>35.833679372663703</v>
      </c>
      <c r="AW26" s="1">
        <v>9.3305129010585901</v>
      </c>
      <c r="AX26" s="1">
        <v>118.831440015943</v>
      </c>
      <c r="AY26" s="1">
        <v>10.790717744397799</v>
      </c>
      <c r="AZ26" s="1">
        <v>13.435674822486201</v>
      </c>
      <c r="BA26" s="1">
        <v>26.8622708143766</v>
      </c>
      <c r="BB26" s="1">
        <v>42.781791287120498</v>
      </c>
      <c r="BC26" s="1">
        <v>41.759435997345498</v>
      </c>
      <c r="BD26" s="1">
        <v>23.179930708016201</v>
      </c>
      <c r="BE26" s="1">
        <v>51.676854276294598</v>
      </c>
      <c r="BF26" s="1">
        <v>17.770994054236599</v>
      </c>
      <c r="BG26" s="1">
        <v>5.3727063323802104</v>
      </c>
      <c r="BH26" s="1">
        <v>7.9995083938674201</v>
      </c>
      <c r="BI26" s="1">
        <v>33.965103128002198</v>
      </c>
      <c r="BJ26" s="1">
        <v>14.4990349888092</v>
      </c>
      <c r="BK26" s="1">
        <v>13.9048734736913</v>
      </c>
      <c r="BL26" s="1">
        <v>10.725294862056099</v>
      </c>
      <c r="BM26" s="1">
        <v>6.1036131940466101</v>
      </c>
      <c r="BN26" s="1">
        <v>23.656293370352</v>
      </c>
      <c r="BO26" s="1">
        <v>22.9130466866924</v>
      </c>
      <c r="BP26" s="1">
        <v>65.767691208901496</v>
      </c>
      <c r="BQ26" s="1">
        <v>35.681857852465903</v>
      </c>
      <c r="BR26" s="1">
        <v>28.525288154270399</v>
      </c>
      <c r="BS26" s="1">
        <v>29.581943122434101</v>
      </c>
      <c r="BT26" s="1">
        <v>25.113388619139901</v>
      </c>
      <c r="BU26" s="1">
        <v>3.9363140833291799</v>
      </c>
      <c r="BV26" s="1">
        <v>6.5073019963442196</v>
      </c>
      <c r="BW26" s="1">
        <v>77.2459681544902</v>
      </c>
      <c r="BX26" s="1">
        <v>106.220146418288</v>
      </c>
      <c r="BY26" s="1">
        <v>13.801291810674501</v>
      </c>
      <c r="BZ26" s="1">
        <v>3.5128690120076498</v>
      </c>
      <c r="CA26" s="1">
        <v>13.8452724906111</v>
      </c>
      <c r="CB26" s="1">
        <v>68.306469476221295</v>
      </c>
      <c r="CC26" s="1">
        <v>23.824227369372299</v>
      </c>
      <c r="CD26" s="1">
        <v>23.711227236029</v>
      </c>
      <c r="CE26" s="1">
        <v>26.698789639418798</v>
      </c>
      <c r="CF26" s="1">
        <v>0.33550476029659598</v>
      </c>
      <c r="CG26" s="1">
        <v>14.339311161007499</v>
      </c>
      <c r="CH26" s="1">
        <v>119.510969526208</v>
      </c>
      <c r="CI26" s="1">
        <v>65.745069528769207</v>
      </c>
      <c r="CJ26" s="1">
        <v>17.191307659846199</v>
      </c>
      <c r="CK26" s="1">
        <v>9.0593351486576204</v>
      </c>
      <c r="CL26" s="1">
        <v>44.655841982091303</v>
      </c>
      <c r="CM26" s="1">
        <v>32.4144006284426</v>
      </c>
      <c r="CN26" s="1">
        <v>52.7113348718362</v>
      </c>
      <c r="CO26" s="1">
        <v>58.7495737566081</v>
      </c>
      <c r="CP26" s="1">
        <v>62.877689624041601</v>
      </c>
      <c r="CQ26" s="1">
        <v>0.70985779564865703</v>
      </c>
      <c r="CR26" s="1" t="s">
        <v>485</v>
      </c>
      <c r="CS26" s="1">
        <v>41.253689269570103</v>
      </c>
      <c r="CT26" s="1">
        <v>5.1828480188738002</v>
      </c>
      <c r="CU26" s="1">
        <v>88.663711036177901</v>
      </c>
      <c r="CV26" s="1">
        <v>48.671261397892003</v>
      </c>
      <c r="CW26" s="1">
        <v>50.246020192691802</v>
      </c>
      <c r="CX26" s="1">
        <v>28.715919633613201</v>
      </c>
      <c r="CY26" s="1">
        <v>42.963232315575098</v>
      </c>
      <c r="CZ26" s="1">
        <v>579.80316557911806</v>
      </c>
      <c r="DA26" s="1">
        <v>19.0711060199008</v>
      </c>
      <c r="DB26" s="1">
        <v>18.965419336773301</v>
      </c>
      <c r="DC26" s="1">
        <v>36.123634925659502</v>
      </c>
      <c r="DD26" s="1">
        <v>18.344875034178401</v>
      </c>
      <c r="DE26" s="1">
        <v>17.838368703986198</v>
      </c>
      <c r="DF26" s="1">
        <v>20.150713008791101</v>
      </c>
      <c r="DG26" s="1">
        <v>20.1466457338921</v>
      </c>
      <c r="DH26" s="1">
        <v>139.651716177635</v>
      </c>
      <c r="DI26" s="1">
        <v>63.578085999977603</v>
      </c>
      <c r="DJ26" s="1">
        <v>61.523782771909197</v>
      </c>
      <c r="DK26" s="1">
        <v>40.505775937793203</v>
      </c>
      <c r="DL26" s="1">
        <v>10.6401679857592</v>
      </c>
      <c r="DM26" s="1">
        <v>3.7464049469399798</v>
      </c>
      <c r="DN26" s="1">
        <v>24.4780186240841</v>
      </c>
      <c r="DO26" s="1">
        <v>17.7249877212383</v>
      </c>
      <c r="DP26" s="1">
        <v>21.0805308148718</v>
      </c>
      <c r="DQ26" s="1">
        <v>130.92484081930701</v>
      </c>
      <c r="DR26" s="1">
        <v>47.327665170789999</v>
      </c>
      <c r="DS26" s="1">
        <v>81.455270194386699</v>
      </c>
      <c r="DT26" s="1">
        <v>41.904241978495001</v>
      </c>
      <c r="DU26" s="1">
        <v>44.669002705008403</v>
      </c>
      <c r="DV26" s="1">
        <v>27.071160313670902</v>
      </c>
      <c r="DW26" s="1">
        <v>59.515171380043299</v>
      </c>
      <c r="DX26" s="1">
        <v>84.273956481339596</v>
      </c>
      <c r="DY26" s="1">
        <v>3.4307225431645998</v>
      </c>
      <c r="DZ26" s="1">
        <v>20.840116636381499</v>
      </c>
      <c r="EA26" s="1" t="s">
        <v>485</v>
      </c>
      <c r="EB26" s="1">
        <v>54.333058286601201</v>
      </c>
      <c r="EC26" s="1">
        <v>7.9292726337220198</v>
      </c>
      <c r="ED26" s="1">
        <v>5.7024383076411798E-2</v>
      </c>
      <c r="EE26" s="1">
        <v>2.2907300028092501</v>
      </c>
      <c r="EF26" s="1">
        <v>72.546968302388194</v>
      </c>
      <c r="EG26" s="1">
        <v>15.0396275904712</v>
      </c>
      <c r="EH26" s="1">
        <v>3.14712903864101</v>
      </c>
      <c r="EI26" s="1">
        <v>21.420305155954299</v>
      </c>
      <c r="EJ26" s="1">
        <v>50.439492565219801</v>
      </c>
      <c r="EK26" s="1" t="s">
        <v>485</v>
      </c>
      <c r="EL26" s="1">
        <v>99.215493694742506</v>
      </c>
      <c r="EM26" s="1">
        <v>30.210037582343698</v>
      </c>
      <c r="EN26" s="1">
        <v>87.594117757836301</v>
      </c>
      <c r="EO26" s="1">
        <v>28.355750881068602</v>
      </c>
      <c r="EP26" s="1">
        <v>174.78616859262999</v>
      </c>
      <c r="EQ26" s="1">
        <v>51.288861864974002</v>
      </c>
      <c r="ER26" s="1">
        <v>26.0707566670566</v>
      </c>
      <c r="ES26" s="1">
        <v>24.846392122115301</v>
      </c>
      <c r="ET26" s="1">
        <v>18.8472819538996</v>
      </c>
      <c r="EU26" s="1" t="s">
        <v>485</v>
      </c>
      <c r="EV26" s="1">
        <v>22.7485145183573</v>
      </c>
      <c r="EW26" s="1">
        <v>26.818529398077001</v>
      </c>
      <c r="EX26" s="1">
        <v>16.729127956535699</v>
      </c>
      <c r="EY26" s="1">
        <v>17.7690928579825</v>
      </c>
      <c r="EZ26" s="1">
        <v>7.5311428486940999</v>
      </c>
      <c r="FA26" s="1">
        <v>10.627611024823199</v>
      </c>
      <c r="FB26" s="1" t="s">
        <v>485</v>
      </c>
      <c r="FC26" s="1">
        <v>8.3928477993149198</v>
      </c>
      <c r="FD26" s="1">
        <v>1.6452383756726501</v>
      </c>
      <c r="FE26" s="1">
        <v>75.788844001846996</v>
      </c>
      <c r="FF26" s="1">
        <v>92.958376550688499</v>
      </c>
      <c r="FG26" s="1">
        <v>23.657114275164201</v>
      </c>
      <c r="FH26" s="1">
        <v>69.928642738819804</v>
      </c>
      <c r="FI26" s="1">
        <v>72.533177493824098</v>
      </c>
      <c r="FJ26" s="1">
        <v>81.443643113896997</v>
      </c>
      <c r="FK26" s="1">
        <v>17.524926859424401</v>
      </c>
      <c r="FL26" s="1">
        <v>6.5471234630141799</v>
      </c>
      <c r="FM26" s="1" t="s">
        <v>485</v>
      </c>
      <c r="FN26" s="1">
        <v>28.449871923501302</v>
      </c>
      <c r="FO26" s="1">
        <v>18.651953343641399</v>
      </c>
      <c r="FP26" s="1">
        <v>6.4626586496338598</v>
      </c>
      <c r="FQ26" s="1">
        <v>11.5635917121788</v>
      </c>
      <c r="FR26" s="1">
        <v>40.859713577127302</v>
      </c>
      <c r="FS26" s="1">
        <v>93.041877576703698</v>
      </c>
      <c r="FT26" s="1">
        <v>20.289875076824799</v>
      </c>
      <c r="FU26" s="1">
        <v>30.896539963038901</v>
      </c>
      <c r="FV26" s="1">
        <v>33.533281019606598</v>
      </c>
      <c r="FW26" s="1">
        <v>64.125089569535405</v>
      </c>
      <c r="FX26" s="1">
        <v>12.468208724093101</v>
      </c>
      <c r="FY26" s="1">
        <v>41.492902412248299</v>
      </c>
      <c r="FZ26" s="1" t="s">
        <v>485</v>
      </c>
      <c r="GA26" s="1" t="s">
        <v>485</v>
      </c>
      <c r="GB26" s="1">
        <v>2.3404590202748201</v>
      </c>
      <c r="GC26" s="1">
        <v>31.034976601141299</v>
      </c>
      <c r="GD26" s="1" t="s">
        <v>485</v>
      </c>
      <c r="GE26" s="1" t="s">
        <v>485</v>
      </c>
      <c r="GF26" s="1" t="s">
        <v>485</v>
      </c>
      <c r="GG26" s="1" t="s">
        <v>485</v>
      </c>
      <c r="GH26" s="1" t="s">
        <v>485</v>
      </c>
      <c r="GI26" s="1">
        <v>1.13686156609545</v>
      </c>
      <c r="GJ26" s="1" t="s">
        <v>485</v>
      </c>
      <c r="GK26" s="1" t="s">
        <v>485</v>
      </c>
      <c r="GL26" s="1" t="s">
        <v>485</v>
      </c>
      <c r="GM26" s="1" t="s">
        <v>485</v>
      </c>
      <c r="GN26" s="1" t="s">
        <v>485</v>
      </c>
      <c r="GO26" s="1" t="s">
        <v>485</v>
      </c>
      <c r="GP26" s="1" t="s">
        <v>485</v>
      </c>
      <c r="GQ26" s="1" t="s">
        <v>485</v>
      </c>
      <c r="GR26" s="1" t="s">
        <v>485</v>
      </c>
      <c r="GS26" s="1" t="s">
        <v>485</v>
      </c>
      <c r="GT26" s="1" t="s">
        <v>485</v>
      </c>
      <c r="GU26" s="1" t="s">
        <v>485</v>
      </c>
      <c r="GV26" s="1" t="s">
        <v>485</v>
      </c>
      <c r="GW26" s="1" t="s">
        <v>485</v>
      </c>
      <c r="GX26" s="1" t="s">
        <v>485</v>
      </c>
      <c r="GY26" s="1" t="s">
        <v>485</v>
      </c>
      <c r="GZ26" s="1" t="s">
        <v>485</v>
      </c>
      <c r="HA26" s="1" t="s">
        <v>485</v>
      </c>
      <c r="HB26" s="1" t="s">
        <v>485</v>
      </c>
      <c r="HC26" s="1" t="s">
        <v>485</v>
      </c>
      <c r="HD26" s="1" t="s">
        <v>485</v>
      </c>
      <c r="HE26" s="1" t="s">
        <v>485</v>
      </c>
      <c r="HF26" s="1" t="s">
        <v>485</v>
      </c>
      <c r="HG26" s="1" t="s">
        <v>485</v>
      </c>
      <c r="HH26" s="1" t="s">
        <v>485</v>
      </c>
      <c r="HI26" s="1" t="s">
        <v>485</v>
      </c>
      <c r="HJ26" s="1" t="s">
        <v>485</v>
      </c>
      <c r="HK26" s="1" t="s">
        <v>485</v>
      </c>
      <c r="HL26" s="1" t="s">
        <v>485</v>
      </c>
      <c r="HM26" s="1" t="s">
        <v>485</v>
      </c>
      <c r="HN26" s="1" t="s">
        <v>485</v>
      </c>
      <c r="HO26" s="1" t="s">
        <v>485</v>
      </c>
      <c r="HP26" s="1" t="s">
        <v>485</v>
      </c>
      <c r="HQ26" s="1" t="s">
        <v>485</v>
      </c>
      <c r="HR26" s="1" t="s">
        <v>485</v>
      </c>
      <c r="HS26" s="1" t="s">
        <v>485</v>
      </c>
      <c r="HT26" s="1" t="s">
        <v>485</v>
      </c>
      <c r="HU26" s="1" t="s">
        <v>485</v>
      </c>
      <c r="HV26" s="1" t="s">
        <v>485</v>
      </c>
      <c r="HW26" s="1" t="s">
        <v>485</v>
      </c>
      <c r="HX26" s="1" t="s">
        <v>485</v>
      </c>
      <c r="HY26" s="1" t="s">
        <v>485</v>
      </c>
      <c r="HZ26" s="1" t="s">
        <v>485</v>
      </c>
      <c r="IA26" s="1" t="s">
        <v>485</v>
      </c>
      <c r="IB26" s="1" t="s">
        <v>485</v>
      </c>
      <c r="IC26" s="1" t="s">
        <v>485</v>
      </c>
      <c r="ID26" s="1" t="s">
        <v>485</v>
      </c>
      <c r="IE26" s="1" t="s">
        <v>485</v>
      </c>
      <c r="IF26" s="1" t="s">
        <v>485</v>
      </c>
      <c r="IG26" s="1" t="s">
        <v>485</v>
      </c>
      <c r="IH26" s="1" t="s">
        <v>485</v>
      </c>
      <c r="II26" s="1" t="s">
        <v>485</v>
      </c>
      <c r="IJ26" s="1" t="s">
        <v>485</v>
      </c>
      <c r="IK26" s="1" t="s">
        <v>485</v>
      </c>
      <c r="IL26" s="1" t="s">
        <v>485</v>
      </c>
      <c r="IM26" s="1" t="s">
        <v>485</v>
      </c>
      <c r="IN26" s="1" t="s">
        <v>485</v>
      </c>
      <c r="IO26" s="1" t="s">
        <v>485</v>
      </c>
      <c r="IP26" s="1" t="s">
        <v>485</v>
      </c>
      <c r="IQ26" s="1" t="s">
        <v>485</v>
      </c>
      <c r="IR26" s="1" t="s">
        <v>485</v>
      </c>
      <c r="IS26" s="1" t="s">
        <v>485</v>
      </c>
      <c r="IT26" s="1" t="s">
        <v>485</v>
      </c>
      <c r="IU26" s="1" t="s">
        <v>485</v>
      </c>
      <c r="IV26" s="1" t="s">
        <v>485</v>
      </c>
      <c r="IW26" s="1" t="s">
        <v>485</v>
      </c>
      <c r="IX26" s="1" t="s">
        <v>485</v>
      </c>
      <c r="IY26" s="1" t="s">
        <v>485</v>
      </c>
      <c r="IZ26" s="1" t="s">
        <v>485</v>
      </c>
      <c r="JA26" s="1" t="s">
        <v>485</v>
      </c>
      <c r="JB26" s="1" t="s">
        <v>485</v>
      </c>
      <c r="JC26" s="1" t="s">
        <v>485</v>
      </c>
      <c r="JD26" s="1" t="s">
        <v>485</v>
      </c>
      <c r="JE26" s="1" t="s">
        <v>485</v>
      </c>
      <c r="JF26" s="1">
        <v>0.52349066598639504</v>
      </c>
      <c r="JG26" s="1" t="s">
        <v>485</v>
      </c>
      <c r="JH26" s="1">
        <v>34.960386309426397</v>
      </c>
      <c r="JI26" s="1">
        <v>36.071578543550402</v>
      </c>
      <c r="JJ26" s="1">
        <v>7.1778892038901896</v>
      </c>
      <c r="JK26" s="1" t="s">
        <v>485</v>
      </c>
      <c r="JL26" s="1">
        <v>3.9750081812004798</v>
      </c>
      <c r="JM26" s="1">
        <v>78.150941639147803</v>
      </c>
      <c r="JN26" s="1">
        <v>32.218609067969197</v>
      </c>
      <c r="JO26" s="1">
        <v>11.233078777740101</v>
      </c>
      <c r="JP26" s="1" t="s">
        <v>485</v>
      </c>
      <c r="JQ26" s="1">
        <v>0.77227748829846998</v>
      </c>
      <c r="JR26" s="1">
        <v>2.5555647964644699</v>
      </c>
      <c r="JS26" s="1">
        <v>3.0072037516972299</v>
      </c>
      <c r="JT26" s="1" t="s">
        <v>485</v>
      </c>
      <c r="JU26" s="1">
        <v>13.309046150871399</v>
      </c>
      <c r="JV26" s="1">
        <v>5.9288117773029301</v>
      </c>
      <c r="JW26" s="1">
        <v>22.481664802162701</v>
      </c>
      <c r="JX26" s="1">
        <v>24.523777236760999</v>
      </c>
      <c r="JY26" s="1">
        <v>3.1432150238496002</v>
      </c>
      <c r="JZ26" s="1">
        <v>0.470475124652532</v>
      </c>
      <c r="KA26" s="1">
        <v>16.626166422139001</v>
      </c>
      <c r="KB26" s="1">
        <v>42.1283527708501</v>
      </c>
      <c r="KC26" s="1">
        <v>12.219812352012999</v>
      </c>
      <c r="KD26" s="1" t="s">
        <v>485</v>
      </c>
      <c r="KE26" s="1">
        <v>13.223731773129799</v>
      </c>
      <c r="KF26" s="1" t="s">
        <v>485</v>
      </c>
      <c r="KG26" s="1">
        <v>57.139124909916298</v>
      </c>
      <c r="KH26" s="1">
        <v>3.26097869910368</v>
      </c>
      <c r="KI26" s="1">
        <v>12.0730149727497</v>
      </c>
      <c r="KJ26" s="1">
        <v>11.422408071359801</v>
      </c>
      <c r="KK26" s="1">
        <v>31.100502200011199</v>
      </c>
      <c r="KL26" s="1" t="s">
        <v>485</v>
      </c>
      <c r="KM26" s="1" t="s">
        <v>485</v>
      </c>
      <c r="KN26" s="1">
        <v>63.617005742605102</v>
      </c>
      <c r="KO26" s="1" t="s">
        <v>485</v>
      </c>
      <c r="KP26" s="1">
        <v>10.9095334445791</v>
      </c>
      <c r="KQ26" s="1">
        <v>16.302005462603798</v>
      </c>
      <c r="KR26" s="1">
        <v>25.747095144478401</v>
      </c>
      <c r="KS26" s="1">
        <v>16.239014386349002</v>
      </c>
      <c r="KT26" s="1">
        <v>26.130301711941701</v>
      </c>
      <c r="KU26" s="1">
        <v>26.577334675918099</v>
      </c>
      <c r="KV26" s="1">
        <v>7.3414322443162296</v>
      </c>
      <c r="KW26" s="1">
        <v>5.8183853164998904</v>
      </c>
      <c r="KX26" s="1">
        <v>5.1788566653624404</v>
      </c>
      <c r="KY26" s="1" t="s">
        <v>485</v>
      </c>
      <c r="KZ26" s="1">
        <v>9.3256294365326404</v>
      </c>
      <c r="LA26" s="1">
        <v>6.0715764253100497</v>
      </c>
      <c r="LB26" s="1" t="s">
        <v>485</v>
      </c>
      <c r="LC26" s="1">
        <v>4.9005687399756104</v>
      </c>
      <c r="LD26" s="1">
        <v>3.7785904544272499</v>
      </c>
      <c r="LE26" s="1" t="s">
        <v>485</v>
      </c>
      <c r="LF26" s="1">
        <v>1.0954533713975101</v>
      </c>
      <c r="LG26" s="1">
        <v>15.471878249450899</v>
      </c>
      <c r="LH26" s="1" t="s">
        <v>485</v>
      </c>
      <c r="LI26" s="1">
        <v>9.5690173488353896</v>
      </c>
      <c r="LJ26" s="1">
        <v>5.7840378389613196</v>
      </c>
      <c r="LK26" s="1">
        <v>3.7699774917872499</v>
      </c>
      <c r="LL26" s="1">
        <v>0.21474307555105901</v>
      </c>
      <c r="LM26" s="1">
        <v>46.241542578046698</v>
      </c>
      <c r="LN26" s="1">
        <v>2.3842584879367799</v>
      </c>
      <c r="LO26" s="1" t="s">
        <v>485</v>
      </c>
      <c r="LP26" s="1">
        <v>6.9748203578534902</v>
      </c>
      <c r="LQ26" s="1" t="s">
        <v>485</v>
      </c>
      <c r="LR26" s="1">
        <v>0.16545024538177</v>
      </c>
      <c r="LS26" s="1">
        <v>2.3181896838577498</v>
      </c>
      <c r="LT26" s="1">
        <v>1.40196464421468</v>
      </c>
      <c r="LU26" s="1" t="s">
        <v>485</v>
      </c>
      <c r="LV26" s="1">
        <v>6.6796379664752097</v>
      </c>
      <c r="LW26" s="1" t="s">
        <v>485</v>
      </c>
      <c r="LX26" s="1">
        <v>1.6425860149644</v>
      </c>
      <c r="LY26" s="1">
        <v>8.4014356739025509</v>
      </c>
      <c r="LZ26" s="1" t="s">
        <v>485</v>
      </c>
      <c r="MA26" s="1">
        <v>8.2792560675019704</v>
      </c>
      <c r="MB26" s="1" t="s">
        <v>485</v>
      </c>
      <c r="MC26" s="1">
        <v>2.4422393174069601</v>
      </c>
      <c r="MD26" s="1" t="s">
        <v>485</v>
      </c>
      <c r="ME26" s="1" t="s">
        <v>485</v>
      </c>
      <c r="MF26" s="1">
        <v>45.203530672743803</v>
      </c>
      <c r="MG26" s="1" t="s">
        <v>485</v>
      </c>
      <c r="MH26" s="1">
        <v>3.2199372195535498</v>
      </c>
      <c r="MI26" s="1">
        <v>6.2870354501437502</v>
      </c>
      <c r="MJ26" s="1">
        <v>5.2475398221721301</v>
      </c>
      <c r="MK26" s="1">
        <v>7.0099804865612203</v>
      </c>
      <c r="ML26" s="1">
        <v>13.793469522545401</v>
      </c>
      <c r="MM26" s="1">
        <v>5.7205244193423601</v>
      </c>
      <c r="MN26" s="1" t="s">
        <v>485</v>
      </c>
      <c r="MO26" s="1">
        <v>10.0130760410058</v>
      </c>
      <c r="MP26" s="1" t="s">
        <v>485</v>
      </c>
      <c r="MQ26" s="1">
        <v>25.391235214997899</v>
      </c>
      <c r="MR26" s="1">
        <v>4.5592670875160897</v>
      </c>
      <c r="MS26" s="1">
        <v>8.6517924255645902</v>
      </c>
      <c r="MT26" s="1">
        <v>17.528970379235201</v>
      </c>
      <c r="MU26" s="1">
        <v>9.0519253774376001</v>
      </c>
      <c r="MV26" s="1">
        <v>7.2809678383910903</v>
      </c>
      <c r="MW26" s="1" t="s">
        <v>485</v>
      </c>
      <c r="MX26" s="1">
        <v>71.325927878704405</v>
      </c>
      <c r="MY26" s="1">
        <v>5.9708316806174802</v>
      </c>
      <c r="MZ26" s="1">
        <v>3.7146236001655399</v>
      </c>
      <c r="NA26" s="1">
        <v>6.9842781170147203</v>
      </c>
      <c r="NB26" s="1">
        <v>11.141940029098199</v>
      </c>
      <c r="NC26" s="1" t="s">
        <v>485</v>
      </c>
      <c r="ND26" s="1">
        <v>6.4560730755246203</v>
      </c>
      <c r="NE26" s="1">
        <v>375.09325294843399</v>
      </c>
      <c r="NF26" s="1">
        <v>17.533594021689598</v>
      </c>
      <c r="NG26" s="1">
        <v>14.339563408569701</v>
      </c>
      <c r="NH26" s="1">
        <v>5.8103857582357001</v>
      </c>
      <c r="NI26" s="1">
        <v>20.836009500830698</v>
      </c>
      <c r="NJ26" s="1" t="s">
        <v>485</v>
      </c>
      <c r="NK26" s="1" t="s">
        <v>485</v>
      </c>
      <c r="NL26" s="1">
        <v>2.4419984389898399</v>
      </c>
      <c r="NM26" s="1">
        <v>22.037519355028401</v>
      </c>
      <c r="NN26" s="1" t="s">
        <v>485</v>
      </c>
      <c r="NO26" s="1" t="s">
        <v>485</v>
      </c>
      <c r="NP26" s="1">
        <v>7.9318098919578901</v>
      </c>
      <c r="NQ26" s="1">
        <v>13.605415260840999</v>
      </c>
      <c r="NR26" s="1" t="s">
        <v>485</v>
      </c>
      <c r="NS26" s="1">
        <v>4.3137764128061802</v>
      </c>
      <c r="NT26" s="1">
        <v>20.461191054337299</v>
      </c>
      <c r="NU26" s="1">
        <v>11.9269729570763</v>
      </c>
      <c r="NV26" s="1">
        <v>1.9332560949528199</v>
      </c>
      <c r="NW26" s="1">
        <v>8.9041625867659207</v>
      </c>
      <c r="NX26" s="1" t="s">
        <v>485</v>
      </c>
      <c r="NY26" s="1">
        <v>8.5015098491110503</v>
      </c>
      <c r="NZ26" s="1">
        <v>23.5627052366013</v>
      </c>
      <c r="OA26" s="1">
        <v>9.5545575064620802</v>
      </c>
      <c r="OB26" s="1">
        <v>7.6323980684764896</v>
      </c>
      <c r="OC26" s="1">
        <v>9.6391728890753097</v>
      </c>
      <c r="OD26" s="1">
        <v>9.9660563695550692</v>
      </c>
      <c r="OE26" s="1">
        <v>0.62808967824512096</v>
      </c>
      <c r="OF26" s="1" t="s">
        <v>485</v>
      </c>
      <c r="OG26" s="1" t="s">
        <v>485</v>
      </c>
      <c r="OH26" s="1" t="s">
        <v>485</v>
      </c>
      <c r="OI26" s="1">
        <v>22.0198466807716</v>
      </c>
      <c r="OJ26" s="1">
        <v>1.4476682378194701</v>
      </c>
      <c r="OK26" s="1">
        <v>4.4385927639060903</v>
      </c>
      <c r="OL26" s="1">
        <v>3.10729702060795</v>
      </c>
      <c r="OM26" s="1">
        <v>12.8863857596243</v>
      </c>
      <c r="ON26" s="1">
        <v>2.1825607115487702</v>
      </c>
      <c r="OO26" s="1" t="s">
        <v>485</v>
      </c>
      <c r="OP26" s="1" t="s">
        <v>485</v>
      </c>
      <c r="OQ26" s="1">
        <v>2.2322264460071901</v>
      </c>
      <c r="OR26" s="1" t="s">
        <v>485</v>
      </c>
      <c r="OS26" s="1" t="s">
        <v>485</v>
      </c>
      <c r="OT26" s="1" t="s">
        <v>485</v>
      </c>
      <c r="OU26" s="1" t="s">
        <v>485</v>
      </c>
      <c r="OV26" s="1">
        <v>0.94740193269889195</v>
      </c>
      <c r="OW26" s="1" t="s">
        <v>485</v>
      </c>
      <c r="OX26" s="1" t="s">
        <v>485</v>
      </c>
      <c r="OY26" s="1" t="s">
        <v>485</v>
      </c>
      <c r="OZ26" s="1" t="s">
        <v>485</v>
      </c>
      <c r="PA26" s="1" t="s">
        <v>485</v>
      </c>
      <c r="PB26" s="1" t="s">
        <v>485</v>
      </c>
      <c r="PC26" s="1" t="s">
        <v>485</v>
      </c>
      <c r="PD26" s="1" t="s">
        <v>485</v>
      </c>
      <c r="PE26" s="1" t="s">
        <v>485</v>
      </c>
      <c r="PF26" s="1" t="s">
        <v>485</v>
      </c>
      <c r="PG26" s="1" t="s">
        <v>485</v>
      </c>
      <c r="PH26" s="1" t="s">
        <v>485</v>
      </c>
      <c r="PI26" s="1">
        <v>1.9067813301004699</v>
      </c>
      <c r="PJ26" s="1" t="s">
        <v>485</v>
      </c>
      <c r="PK26" s="1" t="s">
        <v>485</v>
      </c>
      <c r="PL26" s="1" t="s">
        <v>485</v>
      </c>
      <c r="PM26" s="1" t="s">
        <v>485</v>
      </c>
      <c r="PN26" s="1" t="s">
        <v>485</v>
      </c>
      <c r="PO26" s="1" t="s">
        <v>485</v>
      </c>
      <c r="PP26" s="1" t="s">
        <v>485</v>
      </c>
      <c r="PQ26" s="1" t="s">
        <v>485</v>
      </c>
      <c r="PR26" s="1" t="s">
        <v>485</v>
      </c>
      <c r="PS26" s="1" t="s">
        <v>485</v>
      </c>
      <c r="PT26" s="1" t="s">
        <v>485</v>
      </c>
      <c r="PU26" s="1" t="s">
        <v>485</v>
      </c>
      <c r="PV26" s="1" t="s">
        <v>485</v>
      </c>
      <c r="PW26" s="1" t="s">
        <v>485</v>
      </c>
      <c r="PX26" s="1">
        <v>2.3557454023570399</v>
      </c>
      <c r="PY26" s="1" t="s">
        <v>485</v>
      </c>
      <c r="PZ26" s="1">
        <v>10.373636592981301</v>
      </c>
      <c r="QA26" s="1">
        <v>15.5594141937434</v>
      </c>
    </row>
    <row r="27" spans="1:443" x14ac:dyDescent="0.25">
      <c r="A27" s="1">
        <v>29.614999999999998</v>
      </c>
      <c r="B27" s="13">
        <f t="shared" si="0"/>
        <v>88.268156424581008</v>
      </c>
      <c r="C27" s="1">
        <v>88.268156424581008</v>
      </c>
      <c r="D27" s="1">
        <v>2.3068317697693002</v>
      </c>
      <c r="E27" s="1">
        <v>0.54432224313015998</v>
      </c>
      <c r="F27" s="1">
        <v>1.8971282688638</v>
      </c>
      <c r="G27" s="1">
        <v>3.2566305693002402</v>
      </c>
      <c r="H27" s="1">
        <v>3.9191991334792098</v>
      </c>
      <c r="I27" s="1">
        <v>7.3097696352647796</v>
      </c>
      <c r="J27" s="1">
        <v>0.48706775278967401</v>
      </c>
      <c r="K27" s="1">
        <v>4.1107040485383601</v>
      </c>
      <c r="L27" s="1">
        <v>0.33662073803483999</v>
      </c>
      <c r="M27" s="1">
        <v>4.6980345084463302</v>
      </c>
      <c r="N27" s="1">
        <v>1.5757645072297699</v>
      </c>
      <c r="O27" s="1">
        <v>2.2739923793329102</v>
      </c>
      <c r="P27" s="1">
        <v>2.0141210239612799</v>
      </c>
      <c r="Q27" s="1">
        <v>0.74807330470076905</v>
      </c>
      <c r="R27" s="1" t="s">
        <v>485</v>
      </c>
      <c r="S27" s="1">
        <v>5.2662451151662202</v>
      </c>
      <c r="T27" s="1" t="s">
        <v>485</v>
      </c>
      <c r="U27" s="1" t="s">
        <v>485</v>
      </c>
      <c r="V27" s="1">
        <v>4.4375196681945797</v>
      </c>
      <c r="W27" s="1">
        <v>7.14036055329675</v>
      </c>
      <c r="X27" s="1">
        <v>2.7680710266221999</v>
      </c>
      <c r="Y27" s="1" t="s">
        <v>485</v>
      </c>
      <c r="Z27" s="1">
        <v>5.9950299755035399</v>
      </c>
      <c r="AA27" s="1">
        <v>2.2015772143433598</v>
      </c>
      <c r="AB27" s="1" t="s">
        <v>485</v>
      </c>
      <c r="AC27" s="1">
        <v>1.7370073583872701</v>
      </c>
      <c r="AD27" s="1">
        <v>47.417573332664098</v>
      </c>
      <c r="AE27" s="1">
        <v>0.54524417774838596</v>
      </c>
      <c r="AF27" s="1">
        <v>15.526083671200301</v>
      </c>
      <c r="AG27" s="1">
        <v>1.03510686025142</v>
      </c>
      <c r="AH27" s="1">
        <v>1.72348267798933</v>
      </c>
      <c r="AI27" s="1">
        <v>5.7539019709940096</v>
      </c>
      <c r="AJ27" s="1">
        <v>3.8611774876860898</v>
      </c>
      <c r="AK27" s="1">
        <v>7.0970159222248599</v>
      </c>
      <c r="AL27" s="1">
        <v>0.80891923979248903</v>
      </c>
      <c r="AM27" s="1">
        <v>4.4402443222864099</v>
      </c>
      <c r="AN27" s="1">
        <v>1.0984745456329801</v>
      </c>
      <c r="AO27" s="1">
        <v>2.4170127746128802</v>
      </c>
      <c r="AP27" s="1">
        <v>4.3485949427831398</v>
      </c>
      <c r="AQ27" s="1">
        <v>0.75143496372852903</v>
      </c>
      <c r="AR27" s="1">
        <v>1.2354805212459301</v>
      </c>
      <c r="AS27" s="1">
        <v>2.2525213285174202</v>
      </c>
      <c r="AT27" s="1">
        <v>2.35612064358107</v>
      </c>
      <c r="AU27" s="1">
        <v>6.1688038357542299</v>
      </c>
      <c r="AV27" s="1">
        <v>29.105896243479599</v>
      </c>
      <c r="AW27" s="1">
        <v>0.35900954825389803</v>
      </c>
      <c r="AX27" s="1">
        <v>0.85272785492658498</v>
      </c>
      <c r="AY27" s="1">
        <v>3.4536347842674302</v>
      </c>
      <c r="AZ27" s="1">
        <v>0.93300741757719996</v>
      </c>
      <c r="BA27" s="1">
        <v>5.1021687606325994</v>
      </c>
      <c r="BB27" s="1">
        <v>3.2124158055784799</v>
      </c>
      <c r="BC27" s="1">
        <v>5.6262274700992796</v>
      </c>
      <c r="BD27" s="1">
        <v>2.7081824658376399</v>
      </c>
      <c r="BE27" s="1">
        <v>0.35205049037481501</v>
      </c>
      <c r="BF27" s="1">
        <v>3.76436380882889</v>
      </c>
      <c r="BG27" s="1">
        <v>2.8064885453770798</v>
      </c>
      <c r="BH27" s="1">
        <v>1.2471077052516499</v>
      </c>
      <c r="BI27" s="1">
        <v>2.0731600189438</v>
      </c>
      <c r="BJ27" s="1">
        <v>9.4845708976005998</v>
      </c>
      <c r="BK27" s="1">
        <v>0.70658518335448295</v>
      </c>
      <c r="BL27" s="1">
        <v>0.30834119622078898</v>
      </c>
      <c r="BM27" s="1">
        <v>1.09267600320059</v>
      </c>
      <c r="BN27" s="1">
        <v>1.72057294329566</v>
      </c>
      <c r="BO27" s="1">
        <v>23.977408189073</v>
      </c>
      <c r="BP27" s="1">
        <v>1.8016834606330501</v>
      </c>
      <c r="BQ27" s="1">
        <v>22.255020274884298</v>
      </c>
      <c r="BR27" s="1">
        <v>16.1122493858038</v>
      </c>
      <c r="BS27" s="1">
        <v>2.9665254699580199</v>
      </c>
      <c r="BT27" s="1">
        <v>0.52881992095764396</v>
      </c>
      <c r="BU27" s="1">
        <v>1.8795886550176</v>
      </c>
      <c r="BV27" s="1">
        <v>1.72049906029295</v>
      </c>
      <c r="BW27" s="1">
        <v>2.2267195775753201</v>
      </c>
      <c r="BX27" s="1">
        <v>2.4731531868974899</v>
      </c>
      <c r="BY27" s="1">
        <v>0.74921852038075498</v>
      </c>
      <c r="BZ27" s="1">
        <v>0.42747591363429099</v>
      </c>
      <c r="CA27" s="1">
        <v>2.2728446356680396</v>
      </c>
      <c r="CB27" s="1" t="s">
        <v>485</v>
      </c>
      <c r="CC27" s="1">
        <v>2.4907136337729701</v>
      </c>
      <c r="CD27" s="1">
        <v>0.79540722929219398</v>
      </c>
      <c r="CE27" s="1">
        <v>13.853328837814701</v>
      </c>
      <c r="CF27" s="1" t="s">
        <v>485</v>
      </c>
      <c r="CG27" s="1">
        <v>1.5721741013933599</v>
      </c>
      <c r="CH27" s="1">
        <v>0.86565819177659398</v>
      </c>
      <c r="CI27" s="1">
        <v>3.3667546109751201</v>
      </c>
      <c r="CJ27" s="1">
        <v>0.84704018705459405</v>
      </c>
      <c r="CK27" s="1">
        <v>5.63586707414344</v>
      </c>
      <c r="CL27" s="1">
        <v>0.67113190714953197</v>
      </c>
      <c r="CM27" s="1">
        <v>7.1166765263888498</v>
      </c>
      <c r="CN27" s="1">
        <v>1.89996271516527</v>
      </c>
      <c r="CO27" s="1" t="s">
        <v>485</v>
      </c>
      <c r="CP27" s="1">
        <v>58.004817269277503</v>
      </c>
      <c r="CQ27" s="1">
        <v>1.1367787788711201</v>
      </c>
      <c r="CR27" s="1" t="s">
        <v>485</v>
      </c>
      <c r="CS27" s="1">
        <v>5.0870760351702007</v>
      </c>
      <c r="CT27" s="1">
        <v>24.086894670570199</v>
      </c>
      <c r="CU27" s="1" t="s">
        <v>485</v>
      </c>
      <c r="CV27" s="1">
        <v>5.1157546356786101</v>
      </c>
      <c r="CW27" s="1">
        <v>2.9798054601845001</v>
      </c>
      <c r="CX27" s="1" t="s">
        <v>485</v>
      </c>
      <c r="CY27" s="1">
        <v>2.0397661876911202</v>
      </c>
      <c r="CZ27" s="1">
        <v>5.3931999014717302</v>
      </c>
      <c r="DA27" s="1">
        <v>9.06771455403209</v>
      </c>
      <c r="DB27" s="1">
        <v>4.8072469846093497</v>
      </c>
      <c r="DC27" s="1">
        <v>4.3455501988921803</v>
      </c>
      <c r="DD27" s="1">
        <v>6.6678941143836399</v>
      </c>
      <c r="DE27" s="1">
        <v>0.87403722867022804</v>
      </c>
      <c r="DF27" s="1">
        <v>22.8552991963778</v>
      </c>
      <c r="DG27" s="1">
        <v>1.47245660188344</v>
      </c>
      <c r="DH27" s="1">
        <v>5.42203607277371</v>
      </c>
      <c r="DI27" s="1">
        <v>4.3046775539900501</v>
      </c>
      <c r="DJ27" s="1">
        <v>2.3767633529814902</v>
      </c>
      <c r="DK27" s="1">
        <v>3.0657144054518102</v>
      </c>
      <c r="DL27" s="1">
        <v>5.9516841060592398</v>
      </c>
      <c r="DM27" s="1" t="s">
        <v>485</v>
      </c>
      <c r="DN27" s="1">
        <v>0.83177895503107802</v>
      </c>
      <c r="DO27" s="1">
        <v>5.03776494830635</v>
      </c>
      <c r="DP27" s="1" t="s">
        <v>485</v>
      </c>
      <c r="DQ27" s="1">
        <v>2.2456400449138498</v>
      </c>
      <c r="DR27" s="1">
        <v>3.8516201503470802</v>
      </c>
      <c r="DS27" s="1">
        <v>1.1483527760256</v>
      </c>
      <c r="DT27" s="1">
        <v>5.3643563171942397</v>
      </c>
      <c r="DU27" s="1">
        <v>4.4414927419375498</v>
      </c>
      <c r="DV27" s="1">
        <v>21.894898472205099</v>
      </c>
      <c r="DW27" s="1">
        <v>38.306959901549902</v>
      </c>
      <c r="DX27" s="1">
        <v>12.383728393473501</v>
      </c>
      <c r="DY27" s="1">
        <v>2.4278473702248902</v>
      </c>
      <c r="DZ27" s="1">
        <v>0.22085180998687101</v>
      </c>
      <c r="EA27" s="1">
        <v>1.54103237685948</v>
      </c>
      <c r="EB27" s="1">
        <v>7.8024544856189797</v>
      </c>
      <c r="EC27" s="1">
        <v>1.92185768940797</v>
      </c>
      <c r="ED27" s="1">
        <v>3.7442047791216999</v>
      </c>
      <c r="EE27" s="1">
        <v>0.56162820930291402</v>
      </c>
      <c r="EF27" s="1">
        <v>4.29891598074079</v>
      </c>
      <c r="EG27" s="1">
        <v>1.6518333550828199</v>
      </c>
      <c r="EH27" s="1">
        <v>0.91704421371409095</v>
      </c>
      <c r="EI27" s="1">
        <v>0.61708138187221795</v>
      </c>
      <c r="EJ27" s="1">
        <v>1.61950716981267</v>
      </c>
      <c r="EK27" s="1">
        <v>24.097408701446899</v>
      </c>
      <c r="EL27" s="1">
        <v>1.8068826936986</v>
      </c>
      <c r="EM27" s="1">
        <v>5.2575070230113399</v>
      </c>
      <c r="EN27" s="1">
        <v>5.4363707471922798</v>
      </c>
      <c r="EO27" s="1">
        <v>3.1593448109722502</v>
      </c>
      <c r="EP27" s="1">
        <v>1.6037323070332798</v>
      </c>
      <c r="EQ27" s="1">
        <v>31.7164052899005</v>
      </c>
      <c r="ER27" s="1">
        <v>9.0009409245486207</v>
      </c>
      <c r="ES27" s="1">
        <v>5.4454508584471002</v>
      </c>
      <c r="ET27" s="1">
        <v>3.6778331545578999</v>
      </c>
      <c r="EU27" s="1">
        <v>7.9136074037416</v>
      </c>
      <c r="EV27" s="1" t="s">
        <v>485</v>
      </c>
      <c r="EW27" s="1">
        <v>3.80632364568666</v>
      </c>
      <c r="EX27" s="1">
        <v>2.1845517724993502</v>
      </c>
      <c r="EY27" s="1">
        <v>11.0503738703935</v>
      </c>
      <c r="EZ27" s="1">
        <v>6.1180361963356802</v>
      </c>
      <c r="FA27" s="1">
        <v>1.7105112458552301</v>
      </c>
      <c r="FB27" s="1" t="s">
        <v>485</v>
      </c>
      <c r="FC27" s="1" t="s">
        <v>485</v>
      </c>
      <c r="FD27" s="1" t="s">
        <v>485</v>
      </c>
      <c r="FE27" s="1">
        <v>1.4452478639238899</v>
      </c>
      <c r="FF27" s="1" t="s">
        <v>485</v>
      </c>
      <c r="FG27" s="1">
        <v>2.47149370766091</v>
      </c>
      <c r="FH27" s="1">
        <v>0.59390222177046603</v>
      </c>
      <c r="FI27" s="1">
        <v>2.8420287690470598</v>
      </c>
      <c r="FJ27" s="1" t="s">
        <v>485</v>
      </c>
      <c r="FK27" s="1">
        <v>1.6361240231732099</v>
      </c>
      <c r="FL27" s="1">
        <v>3.4646241162287001</v>
      </c>
      <c r="FM27" s="1">
        <v>1.4644997955938099</v>
      </c>
      <c r="FN27" s="1" t="s">
        <v>485</v>
      </c>
      <c r="FO27" s="1">
        <v>1.5921359453738999</v>
      </c>
      <c r="FP27" s="1">
        <v>0.44895030239790901</v>
      </c>
      <c r="FQ27" s="1">
        <v>0.49358497347425501</v>
      </c>
      <c r="FR27" s="1">
        <v>0.91645803010882299</v>
      </c>
      <c r="FS27" s="1">
        <v>8.2187942854061191</v>
      </c>
      <c r="FT27" s="1">
        <v>5.0667521007738401</v>
      </c>
      <c r="FU27" s="1">
        <v>0.64540525194308396</v>
      </c>
      <c r="FV27" s="1">
        <v>1.1565622286794</v>
      </c>
      <c r="FW27" s="1" t="s">
        <v>485</v>
      </c>
      <c r="FX27" s="1">
        <v>2.82354942311063</v>
      </c>
      <c r="FY27" s="1">
        <v>1.13816139173907</v>
      </c>
      <c r="FZ27" s="1">
        <v>31.822337611676002</v>
      </c>
      <c r="GA27" s="1" t="s">
        <v>485</v>
      </c>
      <c r="GB27" s="1" t="s">
        <v>485</v>
      </c>
      <c r="GC27" s="1" t="s">
        <v>485</v>
      </c>
      <c r="GD27" s="1" t="s">
        <v>485</v>
      </c>
      <c r="GE27" s="1" t="s">
        <v>485</v>
      </c>
      <c r="GF27" s="1" t="s">
        <v>485</v>
      </c>
      <c r="GG27" s="1" t="s">
        <v>485</v>
      </c>
      <c r="GH27" s="1" t="s">
        <v>485</v>
      </c>
      <c r="GI27" s="1" t="s">
        <v>485</v>
      </c>
      <c r="GJ27" s="1" t="s">
        <v>485</v>
      </c>
      <c r="GK27" s="1" t="s">
        <v>485</v>
      </c>
      <c r="GL27" s="1" t="s">
        <v>485</v>
      </c>
      <c r="GM27" s="1" t="s">
        <v>485</v>
      </c>
      <c r="GN27" s="1" t="s">
        <v>485</v>
      </c>
      <c r="GO27" s="1" t="s">
        <v>485</v>
      </c>
      <c r="GP27" s="1" t="s">
        <v>485</v>
      </c>
      <c r="GQ27" s="1" t="s">
        <v>485</v>
      </c>
      <c r="GR27" s="1" t="s">
        <v>485</v>
      </c>
      <c r="GS27" s="1" t="s">
        <v>485</v>
      </c>
      <c r="GT27" s="1" t="s">
        <v>485</v>
      </c>
      <c r="GU27" s="1" t="s">
        <v>485</v>
      </c>
      <c r="GV27" s="1" t="s">
        <v>485</v>
      </c>
      <c r="GW27" s="1" t="s">
        <v>485</v>
      </c>
      <c r="GX27" s="1" t="s">
        <v>485</v>
      </c>
      <c r="GY27" s="1" t="s">
        <v>485</v>
      </c>
      <c r="GZ27" s="1" t="s">
        <v>485</v>
      </c>
      <c r="HA27" s="1" t="s">
        <v>485</v>
      </c>
      <c r="HB27" s="1" t="s">
        <v>485</v>
      </c>
      <c r="HC27" s="1" t="s">
        <v>485</v>
      </c>
      <c r="HD27" s="1" t="s">
        <v>485</v>
      </c>
      <c r="HE27" s="1" t="s">
        <v>485</v>
      </c>
      <c r="HF27" s="1" t="s">
        <v>485</v>
      </c>
      <c r="HG27" s="1" t="s">
        <v>485</v>
      </c>
      <c r="HH27" s="1" t="s">
        <v>485</v>
      </c>
      <c r="HI27" s="1" t="s">
        <v>485</v>
      </c>
      <c r="HJ27" s="1" t="s">
        <v>485</v>
      </c>
      <c r="HK27" s="1" t="s">
        <v>485</v>
      </c>
      <c r="HL27" s="1" t="s">
        <v>485</v>
      </c>
      <c r="HM27" s="1" t="s">
        <v>485</v>
      </c>
      <c r="HN27" s="1" t="s">
        <v>485</v>
      </c>
      <c r="HO27" s="1" t="s">
        <v>485</v>
      </c>
      <c r="HP27" s="1" t="s">
        <v>485</v>
      </c>
      <c r="HQ27" s="1" t="s">
        <v>485</v>
      </c>
      <c r="HR27" s="1" t="s">
        <v>485</v>
      </c>
      <c r="HS27" s="1" t="s">
        <v>485</v>
      </c>
      <c r="HT27" s="1" t="s">
        <v>485</v>
      </c>
      <c r="HU27" s="1" t="s">
        <v>485</v>
      </c>
      <c r="HV27" s="1" t="s">
        <v>485</v>
      </c>
      <c r="HW27" s="1" t="s">
        <v>485</v>
      </c>
      <c r="HX27" s="1" t="s">
        <v>485</v>
      </c>
      <c r="HY27" s="1" t="s">
        <v>485</v>
      </c>
      <c r="HZ27" s="1" t="s">
        <v>485</v>
      </c>
      <c r="IA27" s="1" t="s">
        <v>485</v>
      </c>
      <c r="IB27" s="1" t="s">
        <v>485</v>
      </c>
      <c r="IC27" s="1" t="s">
        <v>485</v>
      </c>
      <c r="ID27" s="1" t="s">
        <v>485</v>
      </c>
      <c r="IE27" s="1" t="s">
        <v>485</v>
      </c>
      <c r="IF27" s="1" t="s">
        <v>485</v>
      </c>
      <c r="IG27" s="1" t="s">
        <v>485</v>
      </c>
      <c r="IH27" s="1" t="s">
        <v>485</v>
      </c>
      <c r="II27" s="1" t="s">
        <v>485</v>
      </c>
      <c r="IJ27" s="1" t="s">
        <v>485</v>
      </c>
      <c r="IK27" s="1" t="s">
        <v>485</v>
      </c>
      <c r="IL27" s="1" t="s">
        <v>485</v>
      </c>
      <c r="IM27" s="1" t="s">
        <v>485</v>
      </c>
      <c r="IN27" s="1" t="s">
        <v>485</v>
      </c>
      <c r="IO27" s="1" t="s">
        <v>485</v>
      </c>
      <c r="IP27" s="1" t="s">
        <v>485</v>
      </c>
      <c r="IQ27" s="1" t="s">
        <v>485</v>
      </c>
      <c r="IR27" s="1" t="s">
        <v>485</v>
      </c>
      <c r="IS27" s="1" t="s">
        <v>485</v>
      </c>
      <c r="IT27" s="1" t="s">
        <v>485</v>
      </c>
      <c r="IU27" s="1" t="s">
        <v>485</v>
      </c>
      <c r="IV27" s="1" t="s">
        <v>485</v>
      </c>
      <c r="IW27" s="1" t="s">
        <v>485</v>
      </c>
      <c r="IX27" s="1" t="s">
        <v>485</v>
      </c>
      <c r="IY27" s="1" t="s">
        <v>485</v>
      </c>
      <c r="IZ27" s="1" t="s">
        <v>485</v>
      </c>
      <c r="JA27" s="1" t="s">
        <v>485</v>
      </c>
      <c r="JB27" s="1" t="s">
        <v>485</v>
      </c>
      <c r="JC27" s="1" t="s">
        <v>485</v>
      </c>
      <c r="JD27" s="1" t="s">
        <v>485</v>
      </c>
      <c r="JE27" s="1" t="s">
        <v>485</v>
      </c>
      <c r="JF27" s="1" t="s">
        <v>485</v>
      </c>
      <c r="JG27" s="1" t="s">
        <v>485</v>
      </c>
      <c r="JH27" s="1" t="s">
        <v>485</v>
      </c>
      <c r="JI27" s="1" t="s">
        <v>485</v>
      </c>
      <c r="JJ27" s="1" t="s">
        <v>485</v>
      </c>
      <c r="JK27" s="1" t="s">
        <v>485</v>
      </c>
      <c r="JL27" s="1" t="s">
        <v>485</v>
      </c>
      <c r="JM27" s="1" t="s">
        <v>485</v>
      </c>
      <c r="JN27" s="1">
        <v>1.5968065267874301</v>
      </c>
      <c r="JO27" s="1" t="s">
        <v>485</v>
      </c>
      <c r="JP27" s="1" t="s">
        <v>485</v>
      </c>
      <c r="JQ27" s="1" t="s">
        <v>485</v>
      </c>
      <c r="JR27" s="1" t="s">
        <v>485</v>
      </c>
      <c r="JS27" s="1" t="s">
        <v>485</v>
      </c>
      <c r="JT27" s="1" t="s">
        <v>485</v>
      </c>
      <c r="JU27" s="1" t="s">
        <v>485</v>
      </c>
      <c r="JV27" s="1" t="s">
        <v>485</v>
      </c>
      <c r="JW27" s="1" t="s">
        <v>485</v>
      </c>
      <c r="JX27" s="1" t="s">
        <v>485</v>
      </c>
      <c r="JY27" s="1" t="s">
        <v>485</v>
      </c>
      <c r="JZ27" s="1" t="s">
        <v>485</v>
      </c>
      <c r="KA27" s="1" t="s">
        <v>485</v>
      </c>
      <c r="KB27" s="1" t="s">
        <v>485</v>
      </c>
      <c r="KC27" s="1" t="s">
        <v>485</v>
      </c>
      <c r="KD27" s="1" t="s">
        <v>485</v>
      </c>
      <c r="KE27" s="1" t="s">
        <v>485</v>
      </c>
      <c r="KF27" s="1" t="s">
        <v>485</v>
      </c>
      <c r="KG27" s="1" t="s">
        <v>485</v>
      </c>
      <c r="KH27" s="1" t="s">
        <v>485</v>
      </c>
      <c r="KI27" s="1" t="s">
        <v>485</v>
      </c>
      <c r="KJ27" s="1" t="s">
        <v>485</v>
      </c>
      <c r="KK27" s="1" t="s">
        <v>485</v>
      </c>
      <c r="KL27" s="1" t="s">
        <v>485</v>
      </c>
      <c r="KM27" s="1" t="s">
        <v>485</v>
      </c>
      <c r="KN27" s="1" t="s">
        <v>485</v>
      </c>
      <c r="KO27" s="1" t="s">
        <v>485</v>
      </c>
      <c r="KP27" s="1" t="s">
        <v>485</v>
      </c>
      <c r="KQ27" s="1" t="s">
        <v>485</v>
      </c>
      <c r="KR27" s="1" t="s">
        <v>485</v>
      </c>
      <c r="KS27" s="1" t="s">
        <v>485</v>
      </c>
      <c r="KT27" s="1" t="s">
        <v>485</v>
      </c>
      <c r="KU27" s="1" t="s">
        <v>485</v>
      </c>
      <c r="KV27" s="1" t="s">
        <v>485</v>
      </c>
      <c r="KW27" s="1" t="s">
        <v>485</v>
      </c>
      <c r="KX27" s="1" t="s">
        <v>485</v>
      </c>
      <c r="KY27" s="1" t="s">
        <v>485</v>
      </c>
      <c r="KZ27" s="1" t="s">
        <v>485</v>
      </c>
      <c r="LA27" s="1" t="s">
        <v>485</v>
      </c>
      <c r="LB27" s="1" t="s">
        <v>485</v>
      </c>
      <c r="LC27" s="1" t="s">
        <v>485</v>
      </c>
      <c r="LD27" s="1" t="s">
        <v>485</v>
      </c>
      <c r="LE27" s="1" t="s">
        <v>485</v>
      </c>
      <c r="LF27" s="1" t="s">
        <v>485</v>
      </c>
      <c r="LG27" s="1" t="s">
        <v>485</v>
      </c>
      <c r="LH27" s="1" t="s">
        <v>485</v>
      </c>
      <c r="LI27" s="1" t="s">
        <v>485</v>
      </c>
      <c r="LJ27" s="1" t="s">
        <v>485</v>
      </c>
      <c r="LK27" s="1" t="s">
        <v>485</v>
      </c>
      <c r="LL27" s="1" t="s">
        <v>485</v>
      </c>
      <c r="LM27" s="1" t="s">
        <v>485</v>
      </c>
      <c r="LN27" s="1" t="s">
        <v>485</v>
      </c>
      <c r="LO27" s="1" t="s">
        <v>485</v>
      </c>
      <c r="LP27" s="1" t="s">
        <v>485</v>
      </c>
      <c r="LQ27" s="1" t="s">
        <v>485</v>
      </c>
      <c r="LR27" s="1" t="s">
        <v>485</v>
      </c>
      <c r="LS27" s="1" t="s">
        <v>485</v>
      </c>
      <c r="LT27" s="1" t="s">
        <v>485</v>
      </c>
      <c r="LU27" s="1" t="s">
        <v>485</v>
      </c>
      <c r="LV27" s="1" t="s">
        <v>485</v>
      </c>
      <c r="LW27" s="1" t="s">
        <v>485</v>
      </c>
      <c r="LX27" s="1" t="s">
        <v>485</v>
      </c>
      <c r="LY27" s="1" t="s">
        <v>485</v>
      </c>
      <c r="LZ27" s="1" t="s">
        <v>485</v>
      </c>
      <c r="MA27" s="1" t="s">
        <v>485</v>
      </c>
      <c r="MB27" s="1" t="s">
        <v>485</v>
      </c>
      <c r="MC27" s="1" t="s">
        <v>485</v>
      </c>
      <c r="MD27" s="1" t="s">
        <v>485</v>
      </c>
      <c r="ME27" s="1" t="s">
        <v>485</v>
      </c>
      <c r="MF27" s="1" t="s">
        <v>485</v>
      </c>
      <c r="MG27" s="1" t="s">
        <v>485</v>
      </c>
      <c r="MH27" s="1" t="s">
        <v>485</v>
      </c>
      <c r="MI27" s="1" t="s">
        <v>485</v>
      </c>
      <c r="MJ27" s="1" t="s">
        <v>485</v>
      </c>
      <c r="MK27" s="1" t="s">
        <v>485</v>
      </c>
      <c r="ML27" s="1" t="s">
        <v>485</v>
      </c>
      <c r="MM27" s="1" t="s">
        <v>485</v>
      </c>
      <c r="MN27" s="1" t="s">
        <v>485</v>
      </c>
      <c r="MO27" s="1">
        <v>0.21087405238227699</v>
      </c>
      <c r="MP27" s="1" t="s">
        <v>485</v>
      </c>
      <c r="MQ27" s="1" t="s">
        <v>485</v>
      </c>
      <c r="MR27" s="1" t="s">
        <v>485</v>
      </c>
      <c r="MS27" s="1" t="s">
        <v>485</v>
      </c>
      <c r="MT27" s="1" t="s">
        <v>485</v>
      </c>
      <c r="MU27" s="1" t="s">
        <v>485</v>
      </c>
      <c r="MV27" s="1" t="s">
        <v>485</v>
      </c>
      <c r="MW27" s="1" t="s">
        <v>485</v>
      </c>
      <c r="MX27" s="1" t="s">
        <v>485</v>
      </c>
      <c r="MY27" s="1">
        <v>0.91629509114824104</v>
      </c>
      <c r="MZ27" s="1" t="s">
        <v>485</v>
      </c>
      <c r="NA27" s="1" t="s">
        <v>485</v>
      </c>
      <c r="NB27" s="1" t="s">
        <v>485</v>
      </c>
      <c r="NC27" s="1" t="s">
        <v>485</v>
      </c>
      <c r="ND27" s="1" t="s">
        <v>485</v>
      </c>
      <c r="NE27" s="1" t="s">
        <v>485</v>
      </c>
      <c r="NF27" s="1">
        <v>2.0294742540052999</v>
      </c>
      <c r="NG27" s="1" t="s">
        <v>485</v>
      </c>
      <c r="NH27" s="1" t="s">
        <v>485</v>
      </c>
      <c r="NI27" s="1" t="s">
        <v>485</v>
      </c>
      <c r="NJ27" s="1" t="s">
        <v>485</v>
      </c>
      <c r="NK27" s="1" t="s">
        <v>485</v>
      </c>
      <c r="NL27" s="1" t="s">
        <v>485</v>
      </c>
      <c r="NM27" s="1" t="s">
        <v>485</v>
      </c>
      <c r="NN27" s="1" t="s">
        <v>485</v>
      </c>
      <c r="NO27" s="1" t="s">
        <v>485</v>
      </c>
      <c r="NP27" s="1" t="s">
        <v>485</v>
      </c>
      <c r="NQ27" s="1" t="s">
        <v>485</v>
      </c>
      <c r="NR27" s="1" t="s">
        <v>485</v>
      </c>
      <c r="NS27" s="1" t="s">
        <v>485</v>
      </c>
      <c r="NT27" s="1" t="s">
        <v>485</v>
      </c>
      <c r="NU27" s="1" t="s">
        <v>485</v>
      </c>
      <c r="NV27" s="1" t="s">
        <v>485</v>
      </c>
      <c r="NW27" s="1" t="s">
        <v>485</v>
      </c>
      <c r="NX27" s="1" t="s">
        <v>485</v>
      </c>
      <c r="NY27" s="1" t="s">
        <v>485</v>
      </c>
      <c r="NZ27" s="1" t="s">
        <v>485</v>
      </c>
      <c r="OA27" s="1">
        <v>0.296913438983751</v>
      </c>
      <c r="OB27" s="1" t="s">
        <v>485</v>
      </c>
      <c r="OC27" s="1" t="s">
        <v>485</v>
      </c>
      <c r="OD27" s="1" t="s">
        <v>485</v>
      </c>
      <c r="OE27" s="1" t="s">
        <v>485</v>
      </c>
      <c r="OF27" s="1" t="s">
        <v>485</v>
      </c>
      <c r="OG27" s="1" t="s">
        <v>485</v>
      </c>
      <c r="OH27" s="1" t="s">
        <v>485</v>
      </c>
      <c r="OI27" s="1" t="s">
        <v>485</v>
      </c>
      <c r="OJ27" s="1" t="s">
        <v>485</v>
      </c>
      <c r="OK27" s="1" t="s">
        <v>485</v>
      </c>
      <c r="OL27" s="1" t="s">
        <v>485</v>
      </c>
      <c r="OM27" s="1" t="s">
        <v>485</v>
      </c>
      <c r="ON27" s="1">
        <v>1.65386850977063</v>
      </c>
      <c r="OO27" s="1" t="s">
        <v>485</v>
      </c>
      <c r="OP27" s="1" t="s">
        <v>485</v>
      </c>
      <c r="OQ27" s="1" t="s">
        <v>485</v>
      </c>
      <c r="OR27" s="1" t="s">
        <v>485</v>
      </c>
      <c r="OS27" s="1" t="s">
        <v>485</v>
      </c>
      <c r="OT27" s="1" t="s">
        <v>485</v>
      </c>
      <c r="OU27" s="1" t="s">
        <v>485</v>
      </c>
      <c r="OV27" s="1" t="s">
        <v>485</v>
      </c>
      <c r="OW27" s="1" t="s">
        <v>485</v>
      </c>
      <c r="OX27" s="1" t="s">
        <v>485</v>
      </c>
      <c r="OY27" s="1" t="s">
        <v>485</v>
      </c>
      <c r="OZ27" s="1" t="s">
        <v>485</v>
      </c>
      <c r="PA27" s="1" t="s">
        <v>485</v>
      </c>
      <c r="PB27" s="1" t="s">
        <v>485</v>
      </c>
      <c r="PC27" s="1" t="s">
        <v>485</v>
      </c>
      <c r="PD27" s="1" t="s">
        <v>485</v>
      </c>
      <c r="PE27" s="1" t="s">
        <v>485</v>
      </c>
      <c r="PF27" s="1" t="s">
        <v>485</v>
      </c>
      <c r="PG27" s="1" t="s">
        <v>485</v>
      </c>
      <c r="PH27" s="1" t="s">
        <v>485</v>
      </c>
      <c r="PI27" s="1" t="s">
        <v>485</v>
      </c>
      <c r="PJ27" s="1">
        <v>0.33648845310543102</v>
      </c>
      <c r="PK27" s="1" t="s">
        <v>485</v>
      </c>
      <c r="PL27" s="1" t="s">
        <v>485</v>
      </c>
      <c r="PM27" s="1" t="s">
        <v>485</v>
      </c>
      <c r="PN27" s="1" t="s">
        <v>485</v>
      </c>
      <c r="PO27" s="1" t="s">
        <v>485</v>
      </c>
      <c r="PP27" s="1" t="s">
        <v>485</v>
      </c>
      <c r="PQ27" s="1" t="s">
        <v>485</v>
      </c>
      <c r="PR27" s="1" t="s">
        <v>485</v>
      </c>
      <c r="PS27" s="1" t="s">
        <v>485</v>
      </c>
      <c r="PT27" s="1" t="s">
        <v>485</v>
      </c>
      <c r="PU27" s="1" t="s">
        <v>485</v>
      </c>
      <c r="PV27" s="1" t="s">
        <v>485</v>
      </c>
      <c r="PW27" s="1" t="s">
        <v>485</v>
      </c>
      <c r="PX27" s="1" t="s">
        <v>485</v>
      </c>
      <c r="PY27" s="1" t="s">
        <v>485</v>
      </c>
      <c r="PZ27" s="1" t="s">
        <v>485</v>
      </c>
      <c r="QA27" s="1" t="s">
        <v>485</v>
      </c>
    </row>
    <row r="28" spans="1:443" x14ac:dyDescent="0.25">
      <c r="A28" s="1">
        <v>29.745000000000001</v>
      </c>
      <c r="B28" s="13">
        <f t="shared" si="0"/>
        <v>98.882681564245814</v>
      </c>
      <c r="C28" s="1">
        <v>5.7116068899634396</v>
      </c>
      <c r="D28" s="1">
        <v>2.7777957478239101</v>
      </c>
      <c r="E28" s="1">
        <v>11.447174122196</v>
      </c>
      <c r="F28" s="1">
        <v>6.7104999065186597</v>
      </c>
      <c r="G28" s="1">
        <v>17.916827571293801</v>
      </c>
      <c r="H28" s="1">
        <v>37.336708824764003</v>
      </c>
      <c r="I28" s="1">
        <v>6.6591749427404201</v>
      </c>
      <c r="J28" s="1">
        <v>24.330590618641999</v>
      </c>
      <c r="K28" s="1">
        <v>3.4919067179099099</v>
      </c>
      <c r="L28" s="1">
        <v>32.586580089187002</v>
      </c>
      <c r="M28" s="1">
        <v>5.41527417077425</v>
      </c>
      <c r="N28" s="1">
        <v>10.490484404558901</v>
      </c>
      <c r="O28" s="1">
        <v>1.5357838217141599</v>
      </c>
      <c r="P28" s="1">
        <v>6.5542172941043102</v>
      </c>
      <c r="Q28" s="1">
        <v>2.3127074134621299</v>
      </c>
      <c r="R28" s="1">
        <v>31.0109374606402</v>
      </c>
      <c r="S28" s="1">
        <v>4.9921479343046098</v>
      </c>
      <c r="T28" s="1">
        <v>50.610572486295901</v>
      </c>
      <c r="U28" s="1">
        <v>8.6003786247657796</v>
      </c>
      <c r="V28" s="1">
        <v>15.5718308436649</v>
      </c>
      <c r="W28" s="1">
        <v>9.8319434894672302</v>
      </c>
      <c r="X28" s="1">
        <v>3.4131493936786699</v>
      </c>
      <c r="Y28" s="1">
        <v>2.3327299422143999</v>
      </c>
      <c r="Z28" s="1">
        <v>4.70149521725169</v>
      </c>
      <c r="AA28" s="1" t="s">
        <v>485</v>
      </c>
      <c r="AB28" s="1">
        <v>3.8488591693173202</v>
      </c>
      <c r="AC28" s="1">
        <v>66.705389538749998</v>
      </c>
      <c r="AD28" s="1">
        <v>5.1956558948685796</v>
      </c>
      <c r="AE28" s="1">
        <v>78.650533082488394</v>
      </c>
      <c r="AF28" s="1">
        <v>8.8367942909255</v>
      </c>
      <c r="AG28" s="1">
        <v>4.4720312929324004</v>
      </c>
      <c r="AH28" s="1">
        <v>36.285460665727896</v>
      </c>
      <c r="AI28" s="1">
        <v>32.206137851715198</v>
      </c>
      <c r="AJ28" s="1">
        <v>41.743238587376503</v>
      </c>
      <c r="AK28" s="1">
        <v>7.9218472966431603</v>
      </c>
      <c r="AL28" s="1">
        <v>24.696286831547098</v>
      </c>
      <c r="AM28" s="1">
        <v>7.5391599270715801</v>
      </c>
      <c r="AN28" s="1">
        <v>15.5684483880485</v>
      </c>
      <c r="AO28" s="1">
        <v>21.5650812208779</v>
      </c>
      <c r="AP28" s="1">
        <v>4.6012769227626196</v>
      </c>
      <c r="AQ28" s="1">
        <v>6.9719407896387002</v>
      </c>
      <c r="AR28" s="1">
        <v>12.542287731129701</v>
      </c>
      <c r="AS28" s="1">
        <v>11.482507541729699</v>
      </c>
      <c r="AT28" s="1">
        <v>39.759962126570699</v>
      </c>
      <c r="AU28" s="1">
        <v>112.70830184819999</v>
      </c>
      <c r="AV28" s="1">
        <v>2.8865832498652901</v>
      </c>
      <c r="AW28" s="1">
        <v>3.5993089708260602</v>
      </c>
      <c r="AX28" s="1">
        <v>24.7552961282193</v>
      </c>
      <c r="AY28" s="1">
        <v>4.2628057986388797</v>
      </c>
      <c r="AZ28" s="1">
        <v>27.405064621560602</v>
      </c>
      <c r="BA28" s="1">
        <v>17.8498483558853</v>
      </c>
      <c r="BB28" s="1">
        <v>26.084472187507401</v>
      </c>
      <c r="BC28" s="1">
        <v>12.976998261581</v>
      </c>
      <c r="BD28" s="1">
        <v>2.6295638083284398</v>
      </c>
      <c r="BE28" s="1">
        <v>11.327147559070299</v>
      </c>
      <c r="BF28" s="1">
        <v>9.7647139561276504</v>
      </c>
      <c r="BG28" s="1">
        <v>9.8860678646767202</v>
      </c>
      <c r="BH28" s="1">
        <v>13.859072625180101</v>
      </c>
      <c r="BI28" s="1">
        <v>54.170509064647298</v>
      </c>
      <c r="BJ28" s="1">
        <v>4.3451053437871296</v>
      </c>
      <c r="BK28" s="1">
        <v>2.62612157048483</v>
      </c>
      <c r="BL28" s="1">
        <v>3.1670291230841299</v>
      </c>
      <c r="BM28" s="1">
        <v>8.5678497731014396</v>
      </c>
      <c r="BN28" s="1">
        <v>105.066666681196</v>
      </c>
      <c r="BO28" s="1">
        <v>12.4214334660138</v>
      </c>
      <c r="BP28" s="1">
        <v>83.886309199884195</v>
      </c>
      <c r="BQ28" s="1">
        <v>69.001531105708196</v>
      </c>
      <c r="BR28" s="1">
        <v>19.3066006628246</v>
      </c>
      <c r="BS28" s="1">
        <v>1.8459537189070001</v>
      </c>
      <c r="BT28" s="1">
        <v>11.792233054061899</v>
      </c>
      <c r="BU28" s="1">
        <v>10.471684155753399</v>
      </c>
      <c r="BV28" s="1">
        <v>18.9965228845025</v>
      </c>
      <c r="BW28" s="1">
        <v>8.3674732398257792</v>
      </c>
      <c r="BX28" s="1">
        <v>8.6364931699869203</v>
      </c>
      <c r="BY28" s="1">
        <v>23.143969359904698</v>
      </c>
      <c r="BZ28" s="1">
        <v>16.864275022160001</v>
      </c>
      <c r="CA28" s="1">
        <v>3.1411609628126498</v>
      </c>
      <c r="CB28" s="1">
        <v>8.1041410797253803</v>
      </c>
      <c r="CC28" s="1">
        <v>6.5058404559621197</v>
      </c>
      <c r="CD28" s="1">
        <v>122.713865617567</v>
      </c>
      <c r="CE28" s="1">
        <v>5.4027487182303302</v>
      </c>
      <c r="CF28" s="1">
        <v>13.7869011091061</v>
      </c>
      <c r="CG28" s="1">
        <v>6.6904996935794099</v>
      </c>
      <c r="CH28" s="1">
        <v>94.306450821709902</v>
      </c>
      <c r="CI28" s="1">
        <v>6.8468979442273197</v>
      </c>
      <c r="CJ28" s="1">
        <v>3.6690662441202</v>
      </c>
      <c r="CK28" s="1">
        <v>6.8934491092761796</v>
      </c>
      <c r="CL28" s="1">
        <v>12.595841190340099</v>
      </c>
      <c r="CM28" s="1">
        <v>11.7922603800079</v>
      </c>
      <c r="CN28" s="1">
        <v>31.125458320324</v>
      </c>
      <c r="CO28" s="1">
        <v>273.05052826088797</v>
      </c>
      <c r="CP28" s="1">
        <v>2.8504369731501602</v>
      </c>
      <c r="CQ28" s="1" t="s">
        <v>485</v>
      </c>
      <c r="CR28" s="1">
        <v>30.051703644611401</v>
      </c>
      <c r="CS28" s="1">
        <v>110.247659895578</v>
      </c>
      <c r="CT28" s="1">
        <v>3.0581632820769102</v>
      </c>
      <c r="CU28" s="1">
        <v>25.633895782194902</v>
      </c>
      <c r="CV28" s="1">
        <v>13.8436891095111</v>
      </c>
      <c r="CW28" s="1">
        <v>6.9734012094733799</v>
      </c>
      <c r="CX28" s="1">
        <v>10.700892773916101</v>
      </c>
      <c r="CY28" s="1">
        <v>41.297969805430803</v>
      </c>
      <c r="CZ28" s="1">
        <v>32.382429253542099</v>
      </c>
      <c r="DA28" s="1">
        <v>26.6082278776259</v>
      </c>
      <c r="DB28" s="1">
        <v>6.7612961181890796</v>
      </c>
      <c r="DC28" s="1">
        <v>27.442179417202698</v>
      </c>
      <c r="DD28" s="1">
        <v>1.49185891108695</v>
      </c>
      <c r="DE28" s="1">
        <v>108.92810456169499</v>
      </c>
      <c r="DF28" s="1">
        <v>6.0048538342527698</v>
      </c>
      <c r="DG28" s="1">
        <v>31.4466082769381</v>
      </c>
      <c r="DH28" s="1">
        <v>17.055191887000198</v>
      </c>
      <c r="DI28" s="1">
        <v>17.882377304796801</v>
      </c>
      <c r="DJ28" s="1">
        <v>11.8398761201168</v>
      </c>
      <c r="DK28" s="1">
        <v>30.205017630761301</v>
      </c>
      <c r="DL28" s="1">
        <v>11.5057007471615</v>
      </c>
      <c r="DM28" s="1">
        <v>3.1384084147023499</v>
      </c>
      <c r="DN28" s="1">
        <v>38.9131737993836</v>
      </c>
      <c r="DO28" s="1">
        <v>26.053429769302401</v>
      </c>
      <c r="DP28" s="1">
        <v>11.7317582147355</v>
      </c>
      <c r="DQ28" s="1">
        <v>25.397835165585199</v>
      </c>
      <c r="DR28" s="1">
        <v>6.3940524416644102</v>
      </c>
      <c r="DS28" s="1">
        <v>20.9859196151607</v>
      </c>
      <c r="DT28" s="1">
        <v>10.3819395000399</v>
      </c>
      <c r="DU28" s="1">
        <v>57.582756257830603</v>
      </c>
      <c r="DV28" s="1">
        <v>200.255802254278</v>
      </c>
      <c r="DW28" s="1">
        <v>62.465506774031503</v>
      </c>
      <c r="DX28" s="1">
        <v>16.334623676063401</v>
      </c>
      <c r="DY28" s="1">
        <v>3.48750073713085</v>
      </c>
      <c r="DZ28" s="1">
        <v>2.8897439858073</v>
      </c>
      <c r="EA28" s="1">
        <v>44.291900203024198</v>
      </c>
      <c r="EB28" s="1">
        <v>11.655603729148799</v>
      </c>
      <c r="EC28" s="1">
        <v>12.775509607048299</v>
      </c>
      <c r="ED28" s="1">
        <v>3.8744417571467502</v>
      </c>
      <c r="EE28" s="1">
        <v>29.337210667517802</v>
      </c>
      <c r="EF28" s="1">
        <v>2.7669467874178801</v>
      </c>
      <c r="EG28" s="1">
        <v>4.4581966443223902</v>
      </c>
      <c r="EH28" s="1">
        <v>4.3632548956969597</v>
      </c>
      <c r="EI28" s="1">
        <v>9.7156673207730897</v>
      </c>
      <c r="EJ28" s="1">
        <v>173.080521309896</v>
      </c>
      <c r="EK28" s="1">
        <v>8.6712903676942794</v>
      </c>
      <c r="EL28" s="1">
        <v>5.7307401296774598</v>
      </c>
      <c r="EM28" s="1">
        <v>36.942389329084399</v>
      </c>
      <c r="EN28" s="1">
        <v>40.3939450110501</v>
      </c>
      <c r="EO28" s="1">
        <v>21.902712501553001</v>
      </c>
      <c r="EP28" s="1">
        <v>175.80502132833399</v>
      </c>
      <c r="EQ28" s="1">
        <v>54.864186696477901</v>
      </c>
      <c r="ER28" s="1">
        <v>33.1528229480082</v>
      </c>
      <c r="ES28" s="1">
        <v>24.0446038305831</v>
      </c>
      <c r="ET28" s="1">
        <v>52.238658616413197</v>
      </c>
      <c r="EU28" s="1">
        <v>5.2177024581557907</v>
      </c>
      <c r="EV28" s="1">
        <v>11.313172450849599</v>
      </c>
      <c r="EW28" s="1">
        <v>12.0641038579528</v>
      </c>
      <c r="EX28" s="1">
        <v>54.750989872281203</v>
      </c>
      <c r="EY28" s="1">
        <v>2.4203665994678301</v>
      </c>
      <c r="EZ28" s="1">
        <v>7.95843349520021</v>
      </c>
      <c r="FA28" s="1">
        <v>1.7630921653809799</v>
      </c>
      <c r="FB28" s="1">
        <v>8.3768496262323104</v>
      </c>
      <c r="FC28" s="1">
        <v>3.4212133699956602</v>
      </c>
      <c r="FD28" s="1">
        <v>5.8409338307900098</v>
      </c>
      <c r="FE28" s="1">
        <v>190.473412868472</v>
      </c>
      <c r="FF28" s="1">
        <v>13.0158851771894</v>
      </c>
      <c r="FG28" s="1">
        <v>3.6879513712955401</v>
      </c>
      <c r="FH28" s="1">
        <v>2.9278964532485001</v>
      </c>
      <c r="FI28" s="1">
        <v>35.882135839469903</v>
      </c>
      <c r="FJ28" s="1">
        <v>10.332392170445599</v>
      </c>
      <c r="FK28" s="1">
        <v>0.35318551768141504</v>
      </c>
      <c r="FL28" s="1">
        <v>9.0456361829115597</v>
      </c>
      <c r="FM28" s="1">
        <v>1.34918030925707</v>
      </c>
      <c r="FN28" s="1">
        <v>13.368527962503901</v>
      </c>
      <c r="FO28" s="1">
        <v>1.9298605072078701</v>
      </c>
      <c r="FP28" s="1">
        <v>2.4876795669045402</v>
      </c>
      <c r="FQ28" s="1">
        <v>1.8337275203435399</v>
      </c>
      <c r="FR28" s="1">
        <v>39.988567628513501</v>
      </c>
      <c r="FS28" s="1">
        <v>6.3407527875732397</v>
      </c>
      <c r="FT28" s="1">
        <v>2.95878311438369</v>
      </c>
      <c r="FU28" s="1">
        <v>7.6973578680501804</v>
      </c>
      <c r="FV28" s="1">
        <v>2.88315309395486</v>
      </c>
      <c r="FW28" s="1">
        <v>32.582097210613398</v>
      </c>
      <c r="FX28" s="1">
        <v>3.4099731684926202</v>
      </c>
      <c r="FY28" s="1">
        <v>170.53010443102301</v>
      </c>
      <c r="FZ28" s="1" t="s">
        <v>485</v>
      </c>
      <c r="GA28" s="1">
        <v>1.52239027937489</v>
      </c>
      <c r="GB28" s="1" t="s">
        <v>485</v>
      </c>
      <c r="GC28" s="1">
        <v>2.0417810924830802</v>
      </c>
      <c r="GD28" s="1" t="s">
        <v>485</v>
      </c>
      <c r="GE28" s="1" t="s">
        <v>485</v>
      </c>
      <c r="GF28" s="1" t="s">
        <v>485</v>
      </c>
      <c r="GG28" s="1" t="s">
        <v>485</v>
      </c>
      <c r="GH28" s="1" t="s">
        <v>485</v>
      </c>
      <c r="GI28" s="1" t="s">
        <v>485</v>
      </c>
      <c r="GJ28" s="1" t="s">
        <v>485</v>
      </c>
      <c r="GK28" s="1" t="s">
        <v>485</v>
      </c>
      <c r="GL28" s="1" t="s">
        <v>485</v>
      </c>
      <c r="GM28" s="1" t="s">
        <v>485</v>
      </c>
      <c r="GN28" s="1" t="s">
        <v>485</v>
      </c>
      <c r="GO28" s="1" t="s">
        <v>485</v>
      </c>
      <c r="GP28" s="1" t="s">
        <v>485</v>
      </c>
      <c r="GQ28" s="1">
        <v>0.92257275278100503</v>
      </c>
      <c r="GR28" s="1" t="s">
        <v>485</v>
      </c>
      <c r="GS28" s="1" t="s">
        <v>485</v>
      </c>
      <c r="GT28" s="1" t="s">
        <v>485</v>
      </c>
      <c r="GU28" s="1" t="s">
        <v>485</v>
      </c>
      <c r="GV28" s="1" t="s">
        <v>485</v>
      </c>
      <c r="GW28" s="1" t="s">
        <v>485</v>
      </c>
      <c r="GX28" s="1" t="s">
        <v>485</v>
      </c>
      <c r="GY28" s="1" t="s">
        <v>485</v>
      </c>
      <c r="GZ28" s="1" t="s">
        <v>485</v>
      </c>
      <c r="HA28" s="1" t="s">
        <v>485</v>
      </c>
      <c r="HB28" s="1">
        <v>0.78610446840237702</v>
      </c>
      <c r="HC28" s="1" t="s">
        <v>485</v>
      </c>
      <c r="HD28" s="1" t="s">
        <v>485</v>
      </c>
      <c r="HE28" s="1" t="s">
        <v>485</v>
      </c>
      <c r="HF28" s="1" t="s">
        <v>485</v>
      </c>
      <c r="HG28" s="1" t="s">
        <v>485</v>
      </c>
      <c r="HH28" s="1" t="s">
        <v>485</v>
      </c>
      <c r="HI28" s="1" t="s">
        <v>485</v>
      </c>
      <c r="HJ28" s="1" t="s">
        <v>485</v>
      </c>
      <c r="HK28" s="1" t="s">
        <v>485</v>
      </c>
      <c r="HL28" s="1" t="s">
        <v>485</v>
      </c>
      <c r="HM28" s="1" t="s">
        <v>485</v>
      </c>
      <c r="HN28" s="1" t="s">
        <v>485</v>
      </c>
      <c r="HO28" s="1" t="s">
        <v>485</v>
      </c>
      <c r="HP28" s="1" t="s">
        <v>485</v>
      </c>
      <c r="HQ28" s="1" t="s">
        <v>485</v>
      </c>
      <c r="HR28" s="1" t="s">
        <v>485</v>
      </c>
      <c r="HS28" s="1" t="s">
        <v>485</v>
      </c>
      <c r="HT28" s="1" t="s">
        <v>485</v>
      </c>
      <c r="HU28" s="1" t="s">
        <v>485</v>
      </c>
      <c r="HV28" s="1" t="s">
        <v>485</v>
      </c>
      <c r="HW28" s="1" t="s">
        <v>485</v>
      </c>
      <c r="HX28" s="1" t="s">
        <v>485</v>
      </c>
      <c r="HY28" s="1" t="s">
        <v>485</v>
      </c>
      <c r="HZ28" s="1" t="s">
        <v>485</v>
      </c>
      <c r="IA28" s="1" t="s">
        <v>485</v>
      </c>
      <c r="IB28" s="1" t="s">
        <v>485</v>
      </c>
      <c r="IC28" s="1" t="s">
        <v>485</v>
      </c>
      <c r="ID28" s="1" t="s">
        <v>485</v>
      </c>
      <c r="IE28" s="1" t="s">
        <v>485</v>
      </c>
      <c r="IF28" s="1" t="s">
        <v>485</v>
      </c>
      <c r="IG28" s="1" t="s">
        <v>485</v>
      </c>
      <c r="IH28" s="1" t="s">
        <v>485</v>
      </c>
      <c r="II28" s="1" t="s">
        <v>485</v>
      </c>
      <c r="IJ28" s="1" t="s">
        <v>485</v>
      </c>
      <c r="IK28" s="1">
        <v>1.30002095748849</v>
      </c>
      <c r="IL28" s="1" t="s">
        <v>485</v>
      </c>
      <c r="IM28" s="1" t="s">
        <v>485</v>
      </c>
      <c r="IN28" s="1" t="s">
        <v>485</v>
      </c>
      <c r="IO28" s="1" t="s">
        <v>485</v>
      </c>
      <c r="IP28" s="1" t="s">
        <v>485</v>
      </c>
      <c r="IQ28" s="1" t="s">
        <v>485</v>
      </c>
      <c r="IR28" s="1">
        <v>0.85858139749819096</v>
      </c>
      <c r="IS28" s="1" t="s">
        <v>485</v>
      </c>
      <c r="IT28" s="1">
        <v>1.94687755577471</v>
      </c>
      <c r="IU28" s="1" t="s">
        <v>485</v>
      </c>
      <c r="IV28" s="1" t="s">
        <v>485</v>
      </c>
      <c r="IW28" s="1" t="s">
        <v>485</v>
      </c>
      <c r="IX28" s="1" t="s">
        <v>485</v>
      </c>
      <c r="IY28" s="1" t="s">
        <v>485</v>
      </c>
      <c r="IZ28" s="1">
        <v>1.28624736495263</v>
      </c>
      <c r="JA28" s="1" t="s">
        <v>485</v>
      </c>
      <c r="JB28" s="1" t="s">
        <v>485</v>
      </c>
      <c r="JC28" s="1" t="s">
        <v>485</v>
      </c>
      <c r="JD28" s="1" t="s">
        <v>485</v>
      </c>
      <c r="JE28" s="1" t="s">
        <v>485</v>
      </c>
      <c r="JF28" s="1" t="s">
        <v>485</v>
      </c>
      <c r="JG28" s="1" t="s">
        <v>485</v>
      </c>
      <c r="JH28" s="1">
        <v>3.31887533820088</v>
      </c>
      <c r="JI28" s="1">
        <v>0.48139547559499402</v>
      </c>
      <c r="JJ28" s="1">
        <v>0.51967020339853198</v>
      </c>
      <c r="JK28" s="1">
        <v>0.81387238839453502</v>
      </c>
      <c r="JL28" s="1">
        <v>0.60655942506389704</v>
      </c>
      <c r="JM28" s="1">
        <v>10.0930104531583</v>
      </c>
      <c r="JN28" s="1">
        <v>1.3681615408158201</v>
      </c>
      <c r="JO28" s="1">
        <v>0.97362619309702703</v>
      </c>
      <c r="JP28" s="1">
        <v>0.62306260198632801</v>
      </c>
      <c r="JQ28" s="1">
        <v>1.7909525248746001</v>
      </c>
      <c r="JR28" s="1">
        <v>0.33472890123684801</v>
      </c>
      <c r="JS28" s="1">
        <v>0.22751729989144401</v>
      </c>
      <c r="JT28" s="1" t="s">
        <v>485</v>
      </c>
      <c r="JU28" s="1">
        <v>0.65838825109098897</v>
      </c>
      <c r="JV28" s="1">
        <v>0.46975752941399301</v>
      </c>
      <c r="JW28" s="1">
        <v>0.66422834832487498</v>
      </c>
      <c r="JX28" s="1">
        <v>0.452029121021157</v>
      </c>
      <c r="JY28" s="1">
        <v>0.15774624912414301</v>
      </c>
      <c r="JZ28" s="1">
        <v>0.48473811745543099</v>
      </c>
      <c r="KA28" s="1">
        <v>1.6707173675164599</v>
      </c>
      <c r="KB28" s="1">
        <v>0.73820992058323098</v>
      </c>
      <c r="KC28" s="1" t="s">
        <v>485</v>
      </c>
      <c r="KD28" s="1" t="s">
        <v>485</v>
      </c>
      <c r="KE28" s="1" t="s">
        <v>485</v>
      </c>
      <c r="KF28" s="1">
        <v>0.77846005020308395</v>
      </c>
      <c r="KG28" s="1">
        <v>0.65280030412010703</v>
      </c>
      <c r="KH28" s="1">
        <v>4.2986687502532801</v>
      </c>
      <c r="KI28" s="1" t="s">
        <v>485</v>
      </c>
      <c r="KJ28" s="1">
        <v>0.55455315722473697</v>
      </c>
      <c r="KK28" s="1">
        <v>0.28003541054150399</v>
      </c>
      <c r="KL28" s="1">
        <v>0.20022759754043001</v>
      </c>
      <c r="KM28" s="1">
        <v>0.49763821368913802</v>
      </c>
      <c r="KN28" s="1">
        <v>2.3600707577780899</v>
      </c>
      <c r="KO28" s="1" t="s">
        <v>485</v>
      </c>
      <c r="KP28" s="1">
        <v>0.42708877938386702</v>
      </c>
      <c r="KQ28" s="1">
        <v>0.690320668956939</v>
      </c>
      <c r="KR28" s="1">
        <v>0.29963040253080497</v>
      </c>
      <c r="KS28" s="1" t="s">
        <v>485</v>
      </c>
      <c r="KT28" s="1">
        <v>1.9935644962808601</v>
      </c>
      <c r="KU28" s="1" t="s">
        <v>485</v>
      </c>
      <c r="KV28" s="1">
        <v>0.27651418106487502</v>
      </c>
      <c r="KW28" s="1" t="s">
        <v>485</v>
      </c>
      <c r="KX28" s="1" t="s">
        <v>485</v>
      </c>
      <c r="KY28" s="1" t="s">
        <v>485</v>
      </c>
      <c r="KZ28" s="1">
        <v>0.44750207674676001</v>
      </c>
      <c r="LA28" s="1">
        <v>0.318304701102959</v>
      </c>
      <c r="LB28" s="1" t="s">
        <v>485</v>
      </c>
      <c r="LC28" s="1" t="s">
        <v>485</v>
      </c>
      <c r="LD28" s="1" t="s">
        <v>485</v>
      </c>
      <c r="LE28" s="1" t="s">
        <v>485</v>
      </c>
      <c r="LF28" s="1" t="s">
        <v>485</v>
      </c>
      <c r="LG28" s="1">
        <v>0.498958232623818</v>
      </c>
      <c r="LH28" s="1" t="s">
        <v>485</v>
      </c>
      <c r="LI28" s="1" t="s">
        <v>485</v>
      </c>
      <c r="LJ28" s="1">
        <v>0.62743066058984098</v>
      </c>
      <c r="LK28" s="1" t="s">
        <v>485</v>
      </c>
      <c r="LL28" s="1">
        <v>0.30806343560511701</v>
      </c>
      <c r="LM28" s="1" t="s">
        <v>485</v>
      </c>
      <c r="LN28" s="1">
        <v>0.42463611751686198</v>
      </c>
      <c r="LO28" s="1" t="s">
        <v>485</v>
      </c>
      <c r="LP28" s="1">
        <v>1.98653454815262</v>
      </c>
      <c r="LQ28" s="1" t="s">
        <v>485</v>
      </c>
      <c r="LR28" s="1">
        <v>0.55744211343454497</v>
      </c>
      <c r="LS28" s="1">
        <v>0.26288773582227598</v>
      </c>
      <c r="LT28" s="1" t="s">
        <v>485</v>
      </c>
      <c r="LU28" s="1" t="s">
        <v>485</v>
      </c>
      <c r="LV28" s="1">
        <v>0.84950277198078805</v>
      </c>
      <c r="LW28" s="1" t="s">
        <v>485</v>
      </c>
      <c r="LX28" s="1">
        <v>0.194208549772283</v>
      </c>
      <c r="LY28" s="1" t="s">
        <v>485</v>
      </c>
      <c r="LZ28" s="1" t="s">
        <v>485</v>
      </c>
      <c r="MA28" s="1" t="s">
        <v>485</v>
      </c>
      <c r="MB28" s="1" t="s">
        <v>485</v>
      </c>
      <c r="MC28" s="1">
        <v>0.28689393414980502</v>
      </c>
      <c r="MD28" s="1" t="s">
        <v>485</v>
      </c>
      <c r="ME28" s="1" t="s">
        <v>485</v>
      </c>
      <c r="MF28" s="1" t="s">
        <v>485</v>
      </c>
      <c r="MG28" s="1">
        <v>1.0705005389248801</v>
      </c>
      <c r="MH28" s="1">
        <v>0.20719614108526399</v>
      </c>
      <c r="MI28" s="1" t="s">
        <v>485</v>
      </c>
      <c r="MJ28" s="1" t="s">
        <v>485</v>
      </c>
      <c r="MK28" s="1">
        <v>0.82645315675946396</v>
      </c>
      <c r="ML28" s="1">
        <v>0.27532056294014401</v>
      </c>
      <c r="MM28" s="1">
        <v>1.2184334842009199</v>
      </c>
      <c r="MN28" s="1" t="s">
        <v>485</v>
      </c>
      <c r="MO28" s="1" t="s">
        <v>485</v>
      </c>
      <c r="MP28" s="1" t="s">
        <v>485</v>
      </c>
      <c r="MQ28" s="1" t="s">
        <v>485</v>
      </c>
      <c r="MR28" s="1">
        <v>0.28163691686115599</v>
      </c>
      <c r="MS28" s="1">
        <v>1.2363329911024801</v>
      </c>
      <c r="MT28" s="1" t="s">
        <v>485</v>
      </c>
      <c r="MU28" s="1" t="s">
        <v>485</v>
      </c>
      <c r="MV28" s="1" t="s">
        <v>485</v>
      </c>
      <c r="MW28" s="1" t="s">
        <v>485</v>
      </c>
      <c r="MX28" s="1">
        <v>3.6483986001994899</v>
      </c>
      <c r="MY28" s="1">
        <v>0.41480801904164599</v>
      </c>
      <c r="MZ28" s="1" t="s">
        <v>485</v>
      </c>
      <c r="NA28" s="1">
        <v>0.78235119324218205</v>
      </c>
      <c r="NB28" s="1" t="s">
        <v>485</v>
      </c>
      <c r="NC28" s="1" t="s">
        <v>485</v>
      </c>
      <c r="ND28" s="1" t="s">
        <v>485</v>
      </c>
      <c r="NE28" s="1">
        <v>8.3257897010209305</v>
      </c>
      <c r="NF28" s="1" t="s">
        <v>485</v>
      </c>
      <c r="NG28" s="1">
        <v>1.04869944476053</v>
      </c>
      <c r="NH28" s="1">
        <v>0.38643451108343402</v>
      </c>
      <c r="NI28" s="1" t="s">
        <v>485</v>
      </c>
      <c r="NJ28" s="1" t="s">
        <v>485</v>
      </c>
      <c r="NK28" s="1" t="s">
        <v>485</v>
      </c>
      <c r="NL28" s="1" t="s">
        <v>485</v>
      </c>
      <c r="NM28" s="1" t="s">
        <v>485</v>
      </c>
      <c r="NN28" s="1" t="s">
        <v>485</v>
      </c>
      <c r="NO28" s="1">
        <v>4.0821478887622602</v>
      </c>
      <c r="NP28" s="1" t="s">
        <v>485</v>
      </c>
      <c r="NQ28" s="1">
        <v>0.47658421965285203</v>
      </c>
      <c r="NR28" s="1" t="s">
        <v>485</v>
      </c>
      <c r="NS28" s="1">
        <v>0.382072519951768</v>
      </c>
      <c r="NT28" s="1">
        <v>0.869854055351031</v>
      </c>
      <c r="NU28" s="1">
        <v>0.62514863134800203</v>
      </c>
      <c r="NV28" s="1">
        <v>0.32846185020806901</v>
      </c>
      <c r="NW28" s="1">
        <v>0.33254319587780701</v>
      </c>
      <c r="NX28" s="1" t="s">
        <v>485</v>
      </c>
      <c r="NY28" s="1">
        <v>0.33461059317854303</v>
      </c>
      <c r="NZ28" s="1" t="s">
        <v>485</v>
      </c>
      <c r="OA28" s="1">
        <v>0.358402535303461</v>
      </c>
      <c r="OB28" s="1" t="s">
        <v>485</v>
      </c>
      <c r="OC28" s="1">
        <v>0.57423586516598601</v>
      </c>
      <c r="OD28" s="1" t="s">
        <v>485</v>
      </c>
      <c r="OE28" s="1">
        <v>0.70034218061741305</v>
      </c>
      <c r="OF28" s="1" t="s">
        <v>485</v>
      </c>
      <c r="OG28" s="1" t="s">
        <v>485</v>
      </c>
      <c r="OH28" s="1" t="s">
        <v>485</v>
      </c>
      <c r="OI28" s="1">
        <v>0.39232734794244101</v>
      </c>
      <c r="OJ28" s="1" t="s">
        <v>485</v>
      </c>
      <c r="OK28" s="1" t="s">
        <v>485</v>
      </c>
      <c r="OL28" s="1">
        <v>0.74605998134212004</v>
      </c>
      <c r="OM28" s="1" t="s">
        <v>485</v>
      </c>
      <c r="ON28" s="1">
        <v>0.31910901320617802</v>
      </c>
      <c r="OO28" s="1" t="s">
        <v>485</v>
      </c>
      <c r="OP28" s="1">
        <v>0.60597169065081502</v>
      </c>
      <c r="OQ28" s="1" t="s">
        <v>485</v>
      </c>
      <c r="OR28" s="1" t="s">
        <v>485</v>
      </c>
      <c r="OS28" s="1" t="s">
        <v>485</v>
      </c>
      <c r="OT28" s="1" t="s">
        <v>485</v>
      </c>
      <c r="OU28" s="1" t="s">
        <v>485</v>
      </c>
      <c r="OV28" s="1" t="s">
        <v>485</v>
      </c>
      <c r="OW28" s="1" t="s">
        <v>485</v>
      </c>
      <c r="OX28" s="1" t="s">
        <v>485</v>
      </c>
      <c r="OY28" s="1" t="s">
        <v>485</v>
      </c>
      <c r="OZ28" s="1" t="s">
        <v>485</v>
      </c>
      <c r="PA28" s="1" t="s">
        <v>485</v>
      </c>
      <c r="PB28" s="1" t="s">
        <v>485</v>
      </c>
      <c r="PC28" s="1" t="s">
        <v>485</v>
      </c>
      <c r="PD28" s="1" t="s">
        <v>485</v>
      </c>
      <c r="PE28" s="1" t="s">
        <v>485</v>
      </c>
      <c r="PF28" s="1" t="s">
        <v>485</v>
      </c>
      <c r="PG28" s="1" t="s">
        <v>485</v>
      </c>
      <c r="PH28" s="1" t="s">
        <v>485</v>
      </c>
      <c r="PI28" s="1">
        <v>9.4678782068134196E-2</v>
      </c>
      <c r="PJ28" s="1" t="s">
        <v>485</v>
      </c>
      <c r="PK28" s="1" t="s">
        <v>485</v>
      </c>
      <c r="PL28" s="1" t="s">
        <v>485</v>
      </c>
      <c r="PM28" s="1" t="s">
        <v>485</v>
      </c>
      <c r="PN28" s="1" t="s">
        <v>485</v>
      </c>
      <c r="PO28" s="1" t="s">
        <v>485</v>
      </c>
      <c r="PP28" s="1" t="s">
        <v>485</v>
      </c>
      <c r="PQ28" s="1" t="s">
        <v>485</v>
      </c>
      <c r="PR28" s="1" t="s">
        <v>485</v>
      </c>
      <c r="PS28" s="1" t="s">
        <v>485</v>
      </c>
      <c r="PT28" s="1" t="s">
        <v>485</v>
      </c>
      <c r="PU28" s="1" t="s">
        <v>485</v>
      </c>
      <c r="PV28" s="1" t="s">
        <v>485</v>
      </c>
      <c r="PW28" s="1" t="s">
        <v>485</v>
      </c>
      <c r="PX28" s="1" t="s">
        <v>485</v>
      </c>
      <c r="PY28" s="1" t="s">
        <v>485</v>
      </c>
      <c r="PZ28" s="1" t="s">
        <v>485</v>
      </c>
      <c r="QA28" s="1">
        <v>1.01010828422687</v>
      </c>
    </row>
    <row r="31" spans="1:443" x14ac:dyDescent="0.25">
      <c r="A31" t="s">
        <v>0</v>
      </c>
    </row>
    <row r="33" spans="1:3" ht="30" x14ac:dyDescent="0.25">
      <c r="A33" s="8" t="s">
        <v>1</v>
      </c>
      <c r="B33">
        <v>27</v>
      </c>
    </row>
    <row r="34" spans="1:3" x14ac:dyDescent="0.25">
      <c r="A34" t="s">
        <v>2</v>
      </c>
    </row>
    <row r="36" spans="1:3" x14ac:dyDescent="0.25">
      <c r="A36" t="s">
        <v>3</v>
      </c>
    </row>
    <row r="38" spans="1:3" x14ac:dyDescent="0.25">
      <c r="A38" t="s">
        <v>4</v>
      </c>
    </row>
    <row r="39" spans="1:3" x14ac:dyDescent="0.25">
      <c r="A39" t="s">
        <v>5</v>
      </c>
    </row>
    <row r="40" spans="1:3" x14ac:dyDescent="0.25">
      <c r="A40" t="s">
        <v>6</v>
      </c>
    </row>
    <row r="43" spans="1:3" x14ac:dyDescent="0.25">
      <c r="A43" s="2" t="s">
        <v>933</v>
      </c>
      <c r="C43" s="5" t="s">
        <v>488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P55"/>
  <sheetViews>
    <sheetView tabSelected="1" workbookViewId="0">
      <selection activeCell="A16" sqref="A16"/>
    </sheetView>
  </sheetViews>
  <sheetFormatPr defaultRowHeight="15" x14ac:dyDescent="0.25"/>
  <sheetData>
    <row r="2" spans="1:477" x14ac:dyDescent="0.25">
      <c r="B2" t="s">
        <v>0</v>
      </c>
    </row>
    <row r="4" spans="1:477" ht="30" x14ac:dyDescent="0.25">
      <c r="B4" s="8" t="s">
        <v>1</v>
      </c>
      <c r="C4">
        <v>35</v>
      </c>
    </row>
    <row r="5" spans="1:477" x14ac:dyDescent="0.25">
      <c r="B5" t="s">
        <v>2</v>
      </c>
    </row>
    <row r="7" spans="1:477" x14ac:dyDescent="0.25">
      <c r="B7" t="s">
        <v>3</v>
      </c>
    </row>
    <row r="9" spans="1:477" x14ac:dyDescent="0.25">
      <c r="B9" t="s">
        <v>4</v>
      </c>
    </row>
    <row r="10" spans="1:477" x14ac:dyDescent="0.25">
      <c r="B10" t="s">
        <v>5</v>
      </c>
    </row>
    <row r="11" spans="1:477" x14ac:dyDescent="0.25">
      <c r="B11" t="s">
        <v>6</v>
      </c>
    </row>
    <row r="14" spans="1:477" x14ac:dyDescent="0.25">
      <c r="B14" s="2" t="s">
        <v>7</v>
      </c>
      <c r="D14" s="5" t="s">
        <v>488</v>
      </c>
    </row>
    <row r="15" spans="1:477" x14ac:dyDescent="0.25">
      <c r="A15" s="3" t="s">
        <v>487</v>
      </c>
    </row>
    <row r="16" spans="1:477" x14ac:dyDescent="0.25">
      <c r="A16" s="1" t="s">
        <v>8</v>
      </c>
      <c r="B16" s="1" t="s">
        <v>9</v>
      </c>
      <c r="C16" s="1" t="s">
        <v>10</v>
      </c>
      <c r="D16" s="1" t="s">
        <v>11</v>
      </c>
      <c r="E16" s="1" t="s">
        <v>12</v>
      </c>
      <c r="F16" s="1" t="s">
        <v>13</v>
      </c>
      <c r="G16" s="1" t="s">
        <v>14</v>
      </c>
      <c r="H16" s="1" t="s">
        <v>15</v>
      </c>
      <c r="I16" s="1" t="s">
        <v>16</v>
      </c>
      <c r="J16" s="1" t="s">
        <v>17</v>
      </c>
      <c r="K16" s="1" t="s">
        <v>18</v>
      </c>
      <c r="L16" s="1" t="s">
        <v>19</v>
      </c>
      <c r="M16" s="1" t="s">
        <v>20</v>
      </c>
      <c r="N16" s="1" t="s">
        <v>21</v>
      </c>
      <c r="O16" s="1" t="s">
        <v>22</v>
      </c>
      <c r="P16" s="1" t="s">
        <v>23</v>
      </c>
      <c r="Q16" s="1" t="s">
        <v>24</v>
      </c>
      <c r="R16" s="1" t="s">
        <v>25</v>
      </c>
      <c r="S16" s="1" t="s">
        <v>26</v>
      </c>
      <c r="T16" s="1" t="s">
        <v>27</v>
      </c>
      <c r="U16" s="1" t="s">
        <v>28</v>
      </c>
      <c r="V16" s="1" t="s">
        <v>29</v>
      </c>
      <c r="W16" s="1" t="s">
        <v>30</v>
      </c>
      <c r="X16" s="1" t="s">
        <v>31</v>
      </c>
      <c r="Y16" s="1" t="s">
        <v>32</v>
      </c>
      <c r="Z16" s="1" t="s">
        <v>33</v>
      </c>
      <c r="AA16" s="1" t="s">
        <v>34</v>
      </c>
      <c r="AB16" s="1" t="s">
        <v>35</v>
      </c>
      <c r="AC16" s="1" t="s">
        <v>36</v>
      </c>
      <c r="AD16" s="1" t="s">
        <v>37</v>
      </c>
      <c r="AE16" s="1" t="s">
        <v>38</v>
      </c>
      <c r="AF16" s="1" t="s">
        <v>39</v>
      </c>
      <c r="AG16" s="1" t="s">
        <v>40</v>
      </c>
      <c r="AH16" s="1" t="s">
        <v>41</v>
      </c>
      <c r="AI16" s="1" t="s">
        <v>42</v>
      </c>
      <c r="AJ16" s="1" t="s">
        <v>43</v>
      </c>
      <c r="AK16" s="1" t="s">
        <v>44</v>
      </c>
      <c r="AL16" s="1" t="s">
        <v>45</v>
      </c>
      <c r="AM16" s="1" t="s">
        <v>46</v>
      </c>
      <c r="AN16" s="1" t="s">
        <v>47</v>
      </c>
      <c r="AO16" s="1" t="s">
        <v>48</v>
      </c>
      <c r="AP16" s="1" t="s">
        <v>49</v>
      </c>
      <c r="AQ16" s="1" t="s">
        <v>50</v>
      </c>
      <c r="AR16" s="1" t="s">
        <v>51</v>
      </c>
      <c r="AS16" s="1" t="s">
        <v>52</v>
      </c>
      <c r="AT16" s="1" t="s">
        <v>53</v>
      </c>
      <c r="AU16" s="1" t="s">
        <v>54</v>
      </c>
      <c r="AV16" s="1" t="s">
        <v>55</v>
      </c>
      <c r="AW16" s="1" t="s">
        <v>56</v>
      </c>
      <c r="AX16" s="1" t="s">
        <v>57</v>
      </c>
      <c r="AY16" s="1" t="s">
        <v>58</v>
      </c>
      <c r="AZ16" s="1" t="s">
        <v>59</v>
      </c>
      <c r="BA16" s="1" t="s">
        <v>60</v>
      </c>
      <c r="BB16" s="1" t="s">
        <v>61</v>
      </c>
      <c r="BC16" s="1" t="s">
        <v>62</v>
      </c>
      <c r="BD16" s="1" t="s">
        <v>63</v>
      </c>
      <c r="BE16" s="1" t="s">
        <v>64</v>
      </c>
      <c r="BF16" s="1" t="s">
        <v>65</v>
      </c>
      <c r="BG16" s="1" t="s">
        <v>66</v>
      </c>
      <c r="BH16" s="1" t="s">
        <v>67</v>
      </c>
      <c r="BI16" s="1" t="s">
        <v>68</v>
      </c>
      <c r="BJ16" s="1" t="s">
        <v>69</v>
      </c>
      <c r="BK16" s="1" t="s">
        <v>70</v>
      </c>
      <c r="BL16" s="1" t="s">
        <v>71</v>
      </c>
      <c r="BM16" s="1" t="s">
        <v>72</v>
      </c>
      <c r="BN16" s="1" t="s">
        <v>73</v>
      </c>
      <c r="BO16" s="1" t="s">
        <v>74</v>
      </c>
      <c r="BP16" s="1" t="s">
        <v>75</v>
      </c>
      <c r="BQ16" s="1" t="s">
        <v>76</v>
      </c>
      <c r="BR16" s="1" t="s">
        <v>77</v>
      </c>
      <c r="BS16" s="1" t="s">
        <v>78</v>
      </c>
      <c r="BT16" s="1" t="s">
        <v>79</v>
      </c>
      <c r="BU16" s="1" t="s">
        <v>80</v>
      </c>
      <c r="BV16" s="1" t="s">
        <v>81</v>
      </c>
      <c r="BW16" s="1" t="s">
        <v>82</v>
      </c>
      <c r="BX16" s="1" t="s">
        <v>83</v>
      </c>
      <c r="BY16" s="1" t="s">
        <v>84</v>
      </c>
      <c r="BZ16" s="1" t="s">
        <v>85</v>
      </c>
      <c r="CA16" s="1" t="s">
        <v>86</v>
      </c>
      <c r="CB16" s="1" t="s">
        <v>87</v>
      </c>
      <c r="CC16" s="1" t="s">
        <v>88</v>
      </c>
      <c r="CD16" s="1" t="s">
        <v>89</v>
      </c>
      <c r="CE16" s="1" t="s">
        <v>90</v>
      </c>
      <c r="CF16" s="1" t="s">
        <v>91</v>
      </c>
      <c r="CG16" s="1" t="s">
        <v>92</v>
      </c>
      <c r="CH16" s="1" t="s">
        <v>93</v>
      </c>
      <c r="CI16" s="1" t="s">
        <v>94</v>
      </c>
      <c r="CJ16" s="1" t="s">
        <v>95</v>
      </c>
      <c r="CK16" s="1" t="s">
        <v>96</v>
      </c>
      <c r="CL16" s="1" t="s">
        <v>97</v>
      </c>
      <c r="CM16" s="1" t="s">
        <v>98</v>
      </c>
      <c r="CN16" s="1" t="s">
        <v>99</v>
      </c>
      <c r="CO16" s="1" t="s">
        <v>100</v>
      </c>
      <c r="CP16" s="1" t="s">
        <v>101</v>
      </c>
      <c r="CQ16" s="1" t="s">
        <v>102</v>
      </c>
      <c r="CR16" s="1" t="s">
        <v>103</v>
      </c>
      <c r="CS16" s="1" t="s">
        <v>104</v>
      </c>
      <c r="CT16" s="1" t="s">
        <v>105</v>
      </c>
      <c r="CU16" s="1" t="s">
        <v>106</v>
      </c>
      <c r="CV16" s="1" t="s">
        <v>107</v>
      </c>
      <c r="CW16" s="1" t="s">
        <v>108</v>
      </c>
      <c r="CX16" s="1" t="s">
        <v>109</v>
      </c>
      <c r="CY16" s="1" t="s">
        <v>110</v>
      </c>
      <c r="CZ16" s="1" t="s">
        <v>111</v>
      </c>
      <c r="DA16" s="1" t="s">
        <v>112</v>
      </c>
      <c r="DB16" s="1" t="s">
        <v>113</v>
      </c>
      <c r="DC16" s="1" t="s">
        <v>114</v>
      </c>
      <c r="DD16" s="1" t="s">
        <v>115</v>
      </c>
      <c r="DE16" s="1" t="s">
        <v>116</v>
      </c>
      <c r="DF16" s="1" t="s">
        <v>117</v>
      </c>
      <c r="DG16" s="1" t="s">
        <v>118</v>
      </c>
      <c r="DH16" s="1" t="s">
        <v>119</v>
      </c>
      <c r="DI16" s="1" t="s">
        <v>120</v>
      </c>
      <c r="DJ16" s="1" t="s">
        <v>121</v>
      </c>
      <c r="DK16" s="1" t="s">
        <v>122</v>
      </c>
      <c r="DL16" s="1" t="s">
        <v>123</v>
      </c>
      <c r="DM16" s="1" t="s">
        <v>124</v>
      </c>
      <c r="DN16" s="1" t="s">
        <v>125</v>
      </c>
      <c r="DO16" s="1" t="s">
        <v>126</v>
      </c>
      <c r="DP16" s="1" t="s">
        <v>127</v>
      </c>
      <c r="DQ16" s="1" t="s">
        <v>128</v>
      </c>
      <c r="DR16" s="1" t="s">
        <v>129</v>
      </c>
      <c r="DS16" s="1" t="s">
        <v>130</v>
      </c>
      <c r="DT16" s="1" t="s">
        <v>131</v>
      </c>
      <c r="DU16" s="1" t="s">
        <v>132</v>
      </c>
      <c r="DV16" s="1" t="s">
        <v>133</v>
      </c>
      <c r="DW16" s="1" t="s">
        <v>134</v>
      </c>
      <c r="DX16" s="1" t="s">
        <v>135</v>
      </c>
      <c r="DY16" s="1" t="s">
        <v>136</v>
      </c>
      <c r="DZ16" s="1" t="s">
        <v>137</v>
      </c>
      <c r="EA16" s="1" t="s">
        <v>138</v>
      </c>
      <c r="EB16" s="1" t="s">
        <v>139</v>
      </c>
      <c r="EC16" s="1" t="s">
        <v>140</v>
      </c>
      <c r="ED16" s="1" t="s">
        <v>141</v>
      </c>
      <c r="EE16" s="1" t="s">
        <v>142</v>
      </c>
      <c r="EF16" s="1" t="s">
        <v>143</v>
      </c>
      <c r="EG16" s="1" t="s">
        <v>144</v>
      </c>
      <c r="EH16" s="1" t="s">
        <v>145</v>
      </c>
      <c r="EI16" s="1" t="s">
        <v>146</v>
      </c>
      <c r="EJ16" s="1" t="s">
        <v>147</v>
      </c>
      <c r="EK16" s="1" t="s">
        <v>148</v>
      </c>
      <c r="EL16" s="1" t="s">
        <v>149</v>
      </c>
      <c r="EM16" s="1" t="s">
        <v>150</v>
      </c>
      <c r="EN16" s="1" t="s">
        <v>151</v>
      </c>
      <c r="EO16" s="1" t="s">
        <v>152</v>
      </c>
      <c r="EP16" s="1" t="s">
        <v>153</v>
      </c>
      <c r="EQ16" s="1" t="s">
        <v>154</v>
      </c>
      <c r="ER16" s="1" t="s">
        <v>155</v>
      </c>
      <c r="ES16" s="1" t="s">
        <v>156</v>
      </c>
      <c r="ET16" s="1" t="s">
        <v>157</v>
      </c>
      <c r="EU16" s="1" t="s">
        <v>158</v>
      </c>
      <c r="EV16" s="1" t="s">
        <v>159</v>
      </c>
      <c r="EW16" s="1" t="s">
        <v>160</v>
      </c>
      <c r="EX16" s="1" t="s">
        <v>161</v>
      </c>
      <c r="EY16" s="1" t="s">
        <v>162</v>
      </c>
      <c r="EZ16" s="1" t="s">
        <v>163</v>
      </c>
      <c r="FA16" s="1" t="s">
        <v>164</v>
      </c>
      <c r="FB16" s="1" t="s">
        <v>165</v>
      </c>
      <c r="FC16" s="1" t="s">
        <v>166</v>
      </c>
      <c r="FD16" s="1" t="s">
        <v>167</v>
      </c>
      <c r="FE16" s="1" t="s">
        <v>168</v>
      </c>
      <c r="FF16" s="1" t="s">
        <v>169</v>
      </c>
      <c r="FG16" s="1" t="s">
        <v>170</v>
      </c>
      <c r="FH16" s="1" t="s">
        <v>171</v>
      </c>
      <c r="FI16" s="1" t="s">
        <v>172</v>
      </c>
      <c r="FJ16" s="1" t="s">
        <v>173</v>
      </c>
      <c r="FK16" s="1" t="s">
        <v>174</v>
      </c>
      <c r="FL16" s="1" t="s">
        <v>175</v>
      </c>
      <c r="FM16" s="1" t="s">
        <v>176</v>
      </c>
      <c r="FN16" s="1" t="s">
        <v>177</v>
      </c>
      <c r="FO16" s="1" t="s">
        <v>178</v>
      </c>
      <c r="FP16" s="1" t="s">
        <v>179</v>
      </c>
      <c r="FQ16" s="1" t="s">
        <v>180</v>
      </c>
      <c r="FR16" s="1" t="s">
        <v>181</v>
      </c>
      <c r="FS16" s="1" t="s">
        <v>182</v>
      </c>
      <c r="FT16" s="1" t="s">
        <v>183</v>
      </c>
      <c r="FU16" s="1" t="s">
        <v>184</v>
      </c>
      <c r="FV16" s="1" t="s">
        <v>185</v>
      </c>
      <c r="FW16" s="1" t="s">
        <v>186</v>
      </c>
      <c r="FX16" s="1" t="s">
        <v>187</v>
      </c>
      <c r="FY16" s="1" t="s">
        <v>188</v>
      </c>
      <c r="FZ16" s="1" t="s">
        <v>189</v>
      </c>
      <c r="GA16" s="1" t="s">
        <v>190</v>
      </c>
      <c r="GB16" s="1" t="s">
        <v>191</v>
      </c>
      <c r="GC16" s="1" t="s">
        <v>192</v>
      </c>
      <c r="GD16" s="1" t="s">
        <v>193</v>
      </c>
      <c r="GE16" s="1" t="s">
        <v>194</v>
      </c>
      <c r="GF16" s="1" t="s">
        <v>195</v>
      </c>
      <c r="GG16" s="1" t="s">
        <v>196</v>
      </c>
      <c r="GH16" s="1" t="s">
        <v>197</v>
      </c>
      <c r="GI16" s="1" t="s">
        <v>198</v>
      </c>
      <c r="GJ16" s="1" t="s">
        <v>199</v>
      </c>
      <c r="GK16" s="1" t="s">
        <v>200</v>
      </c>
      <c r="GL16" s="1" t="s">
        <v>201</v>
      </c>
      <c r="GM16" s="1" t="s">
        <v>202</v>
      </c>
      <c r="GN16" s="1" t="s">
        <v>203</v>
      </c>
      <c r="GO16" s="1" t="s">
        <v>204</v>
      </c>
      <c r="GP16" s="1" t="s">
        <v>205</v>
      </c>
      <c r="GQ16" s="1" t="s">
        <v>206</v>
      </c>
      <c r="GR16" s="1" t="s">
        <v>207</v>
      </c>
      <c r="GS16" s="1" t="s">
        <v>208</v>
      </c>
      <c r="GT16" s="1" t="s">
        <v>209</v>
      </c>
      <c r="GU16" s="1" t="s">
        <v>210</v>
      </c>
      <c r="GV16" s="1" t="s">
        <v>211</v>
      </c>
      <c r="GW16" s="1" t="s">
        <v>212</v>
      </c>
      <c r="GX16" s="1" t="s">
        <v>213</v>
      </c>
      <c r="GY16" s="1" t="s">
        <v>214</v>
      </c>
      <c r="GZ16" s="1" t="s">
        <v>215</v>
      </c>
      <c r="HA16" s="1" t="s">
        <v>216</v>
      </c>
      <c r="HB16" s="1" t="s">
        <v>217</v>
      </c>
      <c r="HC16" s="1" t="s">
        <v>218</v>
      </c>
      <c r="HD16" s="1" t="s">
        <v>219</v>
      </c>
      <c r="HE16" s="1" t="s">
        <v>220</v>
      </c>
      <c r="HF16" s="1" t="s">
        <v>221</v>
      </c>
      <c r="HG16" s="1" t="s">
        <v>222</v>
      </c>
      <c r="HH16" s="1" t="s">
        <v>223</v>
      </c>
      <c r="HI16" s="1" t="s">
        <v>224</v>
      </c>
      <c r="HJ16" s="1" t="s">
        <v>225</v>
      </c>
      <c r="HK16" s="1" t="s">
        <v>226</v>
      </c>
      <c r="HL16" s="1" t="s">
        <v>227</v>
      </c>
      <c r="HM16" s="1" t="s">
        <v>228</v>
      </c>
      <c r="HN16" s="1" t="s">
        <v>229</v>
      </c>
      <c r="HO16" s="1" t="s">
        <v>230</v>
      </c>
      <c r="HP16" s="1" t="s">
        <v>231</v>
      </c>
      <c r="HQ16" s="1" t="s">
        <v>232</v>
      </c>
      <c r="HR16" s="1" t="s">
        <v>233</v>
      </c>
      <c r="HS16" s="1" t="s">
        <v>234</v>
      </c>
      <c r="HT16" s="1" t="s">
        <v>235</v>
      </c>
      <c r="HU16" s="1" t="s">
        <v>236</v>
      </c>
      <c r="HV16" s="1" t="s">
        <v>237</v>
      </c>
      <c r="HW16" s="1" t="s">
        <v>238</v>
      </c>
      <c r="HX16" s="1" t="s">
        <v>239</v>
      </c>
      <c r="HY16" s="1" t="s">
        <v>240</v>
      </c>
      <c r="HZ16" s="1" t="s">
        <v>241</v>
      </c>
      <c r="IA16" s="1" t="s">
        <v>242</v>
      </c>
      <c r="IB16" s="1" t="s">
        <v>243</v>
      </c>
      <c r="IC16" s="1" t="s">
        <v>244</v>
      </c>
      <c r="ID16" s="1" t="s">
        <v>245</v>
      </c>
      <c r="IE16" s="1" t="s">
        <v>246</v>
      </c>
      <c r="IF16" s="1" t="s">
        <v>247</v>
      </c>
      <c r="IG16" s="1" t="s">
        <v>248</v>
      </c>
      <c r="IH16" s="1" t="s">
        <v>249</v>
      </c>
      <c r="II16" s="1" t="s">
        <v>250</v>
      </c>
      <c r="IJ16" s="1" t="s">
        <v>251</v>
      </c>
      <c r="IK16" s="1" t="s">
        <v>252</v>
      </c>
      <c r="IL16" s="1" t="s">
        <v>253</v>
      </c>
      <c r="IM16" s="1" t="s">
        <v>254</v>
      </c>
      <c r="IN16" s="1" t="s">
        <v>255</v>
      </c>
      <c r="IO16" s="1" t="s">
        <v>256</v>
      </c>
      <c r="IP16" s="1" t="s">
        <v>257</v>
      </c>
      <c r="IQ16" s="1" t="s">
        <v>258</v>
      </c>
      <c r="IR16" s="1" t="s">
        <v>259</v>
      </c>
      <c r="IS16" s="1" t="s">
        <v>260</v>
      </c>
      <c r="IT16" s="1" t="s">
        <v>261</v>
      </c>
      <c r="IU16" s="1" t="s">
        <v>262</v>
      </c>
      <c r="IV16" s="1" t="s">
        <v>263</v>
      </c>
      <c r="IW16" s="1" t="s">
        <v>264</v>
      </c>
      <c r="IX16" s="1" t="s">
        <v>265</v>
      </c>
      <c r="IY16" s="1" t="s">
        <v>266</v>
      </c>
      <c r="IZ16" s="1" t="s">
        <v>267</v>
      </c>
      <c r="JA16" s="1" t="s">
        <v>268</v>
      </c>
      <c r="JB16" s="1" t="s">
        <v>269</v>
      </c>
      <c r="JC16" s="1" t="s">
        <v>270</v>
      </c>
      <c r="JD16" s="1" t="s">
        <v>271</v>
      </c>
      <c r="JE16" s="1" t="s">
        <v>272</v>
      </c>
      <c r="JF16" s="1" t="s">
        <v>273</v>
      </c>
      <c r="JG16" s="1" t="s">
        <v>274</v>
      </c>
      <c r="JH16" s="1" t="s">
        <v>275</v>
      </c>
      <c r="JI16" s="1" t="s">
        <v>276</v>
      </c>
      <c r="JJ16" s="1" t="s">
        <v>277</v>
      </c>
      <c r="JK16" s="1" t="s">
        <v>278</v>
      </c>
      <c r="JL16" s="1" t="s">
        <v>279</v>
      </c>
      <c r="JM16" s="1" t="s">
        <v>280</v>
      </c>
      <c r="JN16" s="1" t="s">
        <v>281</v>
      </c>
      <c r="JO16" s="1" t="s">
        <v>282</v>
      </c>
      <c r="JP16" s="1" t="s">
        <v>283</v>
      </c>
      <c r="JQ16" s="1" t="s">
        <v>284</v>
      </c>
      <c r="JR16" s="1" t="s">
        <v>285</v>
      </c>
      <c r="JS16" s="1" t="s">
        <v>286</v>
      </c>
      <c r="JT16" s="1" t="s">
        <v>287</v>
      </c>
      <c r="JU16" s="1" t="s">
        <v>288</v>
      </c>
      <c r="JV16" s="1" t="s">
        <v>289</v>
      </c>
      <c r="JW16" s="1" t="s">
        <v>290</v>
      </c>
      <c r="JX16" s="1" t="s">
        <v>291</v>
      </c>
      <c r="JY16" s="1" t="s">
        <v>292</v>
      </c>
      <c r="JZ16" s="1" t="s">
        <v>293</v>
      </c>
      <c r="KA16" s="1" t="s">
        <v>294</v>
      </c>
      <c r="KB16" s="1" t="s">
        <v>295</v>
      </c>
      <c r="KC16" s="1" t="s">
        <v>296</v>
      </c>
      <c r="KD16" s="1" t="s">
        <v>297</v>
      </c>
      <c r="KE16" s="1" t="s">
        <v>298</v>
      </c>
      <c r="KF16" s="1" t="s">
        <v>299</v>
      </c>
      <c r="KG16" s="1" t="s">
        <v>300</v>
      </c>
      <c r="KH16" s="1" t="s">
        <v>301</v>
      </c>
      <c r="KI16" s="1" t="s">
        <v>302</v>
      </c>
      <c r="KJ16" s="1" t="s">
        <v>303</v>
      </c>
      <c r="KK16" s="1" t="s">
        <v>304</v>
      </c>
      <c r="KL16" s="1" t="s">
        <v>305</v>
      </c>
      <c r="KM16" s="1" t="s">
        <v>306</v>
      </c>
      <c r="KN16" s="1" t="s">
        <v>307</v>
      </c>
      <c r="KO16" s="1" t="s">
        <v>308</v>
      </c>
      <c r="KP16" s="1" t="s">
        <v>309</v>
      </c>
      <c r="KQ16" s="1" t="s">
        <v>310</v>
      </c>
      <c r="KR16" s="1" t="s">
        <v>311</v>
      </c>
      <c r="KS16" s="1" t="s">
        <v>312</v>
      </c>
      <c r="KT16" s="1" t="s">
        <v>313</v>
      </c>
      <c r="KU16" s="1" t="s">
        <v>314</v>
      </c>
      <c r="KV16" s="1" t="s">
        <v>315</v>
      </c>
      <c r="KW16" s="1" t="s">
        <v>316</v>
      </c>
      <c r="KX16" s="1" t="s">
        <v>317</v>
      </c>
      <c r="KY16" s="1" t="s">
        <v>318</v>
      </c>
      <c r="KZ16" s="1" t="s">
        <v>319</v>
      </c>
      <c r="LA16" s="1" t="s">
        <v>320</v>
      </c>
      <c r="LB16" s="1" t="s">
        <v>321</v>
      </c>
      <c r="LC16" s="1" t="s">
        <v>322</v>
      </c>
      <c r="LD16" s="1" t="s">
        <v>323</v>
      </c>
      <c r="LE16" s="1" t="s">
        <v>324</v>
      </c>
      <c r="LF16" s="1" t="s">
        <v>325</v>
      </c>
      <c r="LG16" s="1" t="s">
        <v>326</v>
      </c>
      <c r="LH16" s="1" t="s">
        <v>327</v>
      </c>
      <c r="LI16" s="1" t="s">
        <v>328</v>
      </c>
      <c r="LJ16" s="1" t="s">
        <v>329</v>
      </c>
      <c r="LK16" s="1" t="s">
        <v>330</v>
      </c>
      <c r="LL16" s="1" t="s">
        <v>331</v>
      </c>
      <c r="LM16" s="1" t="s">
        <v>332</v>
      </c>
      <c r="LN16" s="1" t="s">
        <v>333</v>
      </c>
      <c r="LO16" s="1" t="s">
        <v>334</v>
      </c>
      <c r="LP16" s="1" t="s">
        <v>335</v>
      </c>
      <c r="LQ16" s="1" t="s">
        <v>336</v>
      </c>
      <c r="LR16" s="1" t="s">
        <v>337</v>
      </c>
      <c r="LS16" s="1" t="s">
        <v>338</v>
      </c>
      <c r="LT16" s="1" t="s">
        <v>339</v>
      </c>
      <c r="LU16" s="1" t="s">
        <v>340</v>
      </c>
      <c r="LV16" s="1" t="s">
        <v>341</v>
      </c>
      <c r="LW16" s="1" t="s">
        <v>342</v>
      </c>
      <c r="LX16" s="1" t="s">
        <v>343</v>
      </c>
      <c r="LY16" s="1" t="s">
        <v>344</v>
      </c>
      <c r="LZ16" s="1" t="s">
        <v>345</v>
      </c>
      <c r="MA16" s="1" t="s">
        <v>346</v>
      </c>
      <c r="MB16" s="1" t="s">
        <v>347</v>
      </c>
      <c r="MC16" s="1" t="s">
        <v>348</v>
      </c>
      <c r="MD16" s="1" t="s">
        <v>349</v>
      </c>
      <c r="ME16" s="1" t="s">
        <v>350</v>
      </c>
      <c r="MF16" s="1" t="s">
        <v>351</v>
      </c>
      <c r="MG16" s="1" t="s">
        <v>352</v>
      </c>
      <c r="MH16" s="1" t="s">
        <v>353</v>
      </c>
      <c r="MI16" s="1" t="s">
        <v>354</v>
      </c>
      <c r="MJ16" s="1" t="s">
        <v>355</v>
      </c>
      <c r="MK16" s="1" t="s">
        <v>356</v>
      </c>
      <c r="ML16" s="1" t="s">
        <v>357</v>
      </c>
      <c r="MM16" s="1" t="s">
        <v>358</v>
      </c>
      <c r="MN16" s="1" t="s">
        <v>359</v>
      </c>
      <c r="MO16" s="1" t="s">
        <v>360</v>
      </c>
      <c r="MP16" s="1" t="s">
        <v>361</v>
      </c>
      <c r="MQ16" s="1" t="s">
        <v>362</v>
      </c>
      <c r="MR16" s="1" t="s">
        <v>363</v>
      </c>
      <c r="MS16" s="1" t="s">
        <v>364</v>
      </c>
      <c r="MT16" s="1" t="s">
        <v>365</v>
      </c>
      <c r="MU16" s="1" t="s">
        <v>366</v>
      </c>
      <c r="MV16" s="1" t="s">
        <v>367</v>
      </c>
      <c r="MW16" s="1" t="s">
        <v>368</v>
      </c>
      <c r="MX16" s="1" t="s">
        <v>369</v>
      </c>
      <c r="MY16" s="1" t="s">
        <v>370</v>
      </c>
      <c r="MZ16" s="1" t="s">
        <v>371</v>
      </c>
      <c r="NA16" s="1" t="s">
        <v>372</v>
      </c>
      <c r="NB16" s="1" t="s">
        <v>373</v>
      </c>
      <c r="NC16" s="1" t="s">
        <v>374</v>
      </c>
      <c r="ND16" s="1" t="s">
        <v>375</v>
      </c>
      <c r="NE16" s="1" t="s">
        <v>376</v>
      </c>
      <c r="NF16" s="1" t="s">
        <v>377</v>
      </c>
      <c r="NG16" s="1" t="s">
        <v>378</v>
      </c>
      <c r="NH16" s="1" t="s">
        <v>379</v>
      </c>
      <c r="NI16" s="1" t="s">
        <v>380</v>
      </c>
      <c r="NJ16" s="1" t="s">
        <v>381</v>
      </c>
      <c r="NK16" s="1" t="s">
        <v>382</v>
      </c>
      <c r="NL16" s="1" t="s">
        <v>383</v>
      </c>
      <c r="NM16" s="1" t="s">
        <v>384</v>
      </c>
      <c r="NN16" s="1" t="s">
        <v>385</v>
      </c>
      <c r="NO16" s="1" t="s">
        <v>386</v>
      </c>
      <c r="NP16" s="1" t="s">
        <v>387</v>
      </c>
      <c r="NQ16" s="1" t="s">
        <v>388</v>
      </c>
      <c r="NR16" s="1" t="s">
        <v>389</v>
      </c>
      <c r="NS16" s="1" t="s">
        <v>390</v>
      </c>
      <c r="NT16" s="1" t="s">
        <v>391</v>
      </c>
      <c r="NU16" s="1" t="s">
        <v>392</v>
      </c>
      <c r="NV16" s="1" t="s">
        <v>393</v>
      </c>
      <c r="NW16" s="1" t="s">
        <v>394</v>
      </c>
      <c r="NX16" s="1" t="s">
        <v>395</v>
      </c>
      <c r="NY16" s="1" t="s">
        <v>396</v>
      </c>
      <c r="NZ16" s="1" t="s">
        <v>397</v>
      </c>
      <c r="OA16" s="1" t="s">
        <v>398</v>
      </c>
      <c r="OB16" s="1" t="s">
        <v>399</v>
      </c>
      <c r="OC16" s="1" t="s">
        <v>400</v>
      </c>
      <c r="OD16" s="1" t="s">
        <v>401</v>
      </c>
      <c r="OE16" s="1" t="s">
        <v>402</v>
      </c>
      <c r="OF16" s="1" t="s">
        <v>403</v>
      </c>
      <c r="OG16" s="1" t="s">
        <v>404</v>
      </c>
      <c r="OH16" s="1" t="s">
        <v>405</v>
      </c>
      <c r="OI16" s="1" t="s">
        <v>406</v>
      </c>
      <c r="OJ16" s="1" t="s">
        <v>407</v>
      </c>
      <c r="OK16" s="1" t="s">
        <v>408</v>
      </c>
      <c r="OL16" s="1" t="s">
        <v>409</v>
      </c>
      <c r="OM16" s="1" t="s">
        <v>410</v>
      </c>
      <c r="ON16" s="1" t="s">
        <v>411</v>
      </c>
      <c r="OO16" s="1" t="s">
        <v>412</v>
      </c>
      <c r="OP16" s="1" t="s">
        <v>413</v>
      </c>
      <c r="OQ16" s="1" t="s">
        <v>414</v>
      </c>
      <c r="OR16" s="1" t="s">
        <v>415</v>
      </c>
      <c r="OS16" s="1" t="s">
        <v>416</v>
      </c>
      <c r="OT16" s="1" t="s">
        <v>417</v>
      </c>
      <c r="OU16" s="1" t="s">
        <v>418</v>
      </c>
      <c r="OV16" s="1" t="s">
        <v>419</v>
      </c>
      <c r="OW16" s="1" t="s">
        <v>420</v>
      </c>
      <c r="OX16" s="1" t="s">
        <v>421</v>
      </c>
      <c r="OY16" s="1" t="s">
        <v>422</v>
      </c>
      <c r="OZ16" s="1" t="s">
        <v>423</v>
      </c>
      <c r="PA16" s="1" t="s">
        <v>424</v>
      </c>
      <c r="PB16" s="1" t="s">
        <v>425</v>
      </c>
      <c r="PC16" s="1" t="s">
        <v>426</v>
      </c>
      <c r="PD16" s="1" t="s">
        <v>427</v>
      </c>
      <c r="PE16" s="1" t="s">
        <v>428</v>
      </c>
      <c r="PF16" s="1" t="s">
        <v>429</v>
      </c>
      <c r="PG16" s="1" t="s">
        <v>430</v>
      </c>
      <c r="PH16" s="1" t="s">
        <v>431</v>
      </c>
      <c r="PI16" s="1" t="s">
        <v>432</v>
      </c>
      <c r="PJ16" s="1" t="s">
        <v>433</v>
      </c>
      <c r="PK16" s="1" t="s">
        <v>434</v>
      </c>
      <c r="PL16" s="1" t="s">
        <v>435</v>
      </c>
      <c r="PM16" s="1" t="s">
        <v>436</v>
      </c>
      <c r="PN16" s="1" t="s">
        <v>437</v>
      </c>
      <c r="PO16" s="1" t="s">
        <v>438</v>
      </c>
      <c r="PP16" s="1" t="s">
        <v>439</v>
      </c>
      <c r="PQ16" s="1" t="s">
        <v>440</v>
      </c>
      <c r="PR16" s="1" t="s">
        <v>441</v>
      </c>
      <c r="PS16" s="1" t="s">
        <v>442</v>
      </c>
      <c r="PT16" s="1" t="s">
        <v>443</v>
      </c>
      <c r="PU16" s="1" t="s">
        <v>444</v>
      </c>
      <c r="PV16" s="1" t="s">
        <v>445</v>
      </c>
      <c r="PW16" s="1" t="s">
        <v>446</v>
      </c>
      <c r="PX16" s="1" t="s">
        <v>447</v>
      </c>
      <c r="PY16" s="1" t="s">
        <v>448</v>
      </c>
      <c r="PZ16" s="1" t="s">
        <v>449</v>
      </c>
      <c r="QA16" s="1" t="s">
        <v>450</v>
      </c>
      <c r="QB16" s="1" t="s">
        <v>451</v>
      </c>
      <c r="QC16" s="1" t="s">
        <v>452</v>
      </c>
      <c r="QD16" s="1" t="s">
        <v>453</v>
      </c>
      <c r="QE16" s="1" t="s">
        <v>454</v>
      </c>
      <c r="QF16" s="1" t="s">
        <v>455</v>
      </c>
      <c r="QG16" s="1" t="s">
        <v>456</v>
      </c>
      <c r="QH16" s="1" t="s">
        <v>457</v>
      </c>
      <c r="QI16" s="1" t="s">
        <v>458</v>
      </c>
      <c r="QJ16" s="1" t="s">
        <v>459</v>
      </c>
      <c r="QK16" s="1" t="s">
        <v>460</v>
      </c>
      <c r="QL16" s="1" t="s">
        <v>461</v>
      </c>
      <c r="QM16" s="1" t="s">
        <v>462</v>
      </c>
      <c r="QN16" s="1" t="s">
        <v>463</v>
      </c>
      <c r="QO16" s="1" t="s">
        <v>464</v>
      </c>
      <c r="QP16" s="1" t="s">
        <v>465</v>
      </c>
      <c r="QQ16" s="1" t="s">
        <v>466</v>
      </c>
      <c r="QR16" s="1" t="s">
        <v>467</v>
      </c>
      <c r="QS16" s="1" t="s">
        <v>468</v>
      </c>
      <c r="QT16" s="1" t="s">
        <v>469</v>
      </c>
      <c r="QU16" s="1" t="s">
        <v>470</v>
      </c>
      <c r="QV16" s="1" t="s">
        <v>471</v>
      </c>
      <c r="QW16" s="1" t="s">
        <v>472</v>
      </c>
      <c r="QX16" s="1" t="s">
        <v>473</v>
      </c>
      <c r="QY16" s="1" t="s">
        <v>474</v>
      </c>
      <c r="QZ16" s="1" t="s">
        <v>475</v>
      </c>
      <c r="RA16" s="1" t="s">
        <v>476</v>
      </c>
      <c r="RB16" s="1" t="s">
        <v>477</v>
      </c>
      <c r="RC16" s="1" t="s">
        <v>478</v>
      </c>
      <c r="RD16" s="1" t="s">
        <v>479</v>
      </c>
      <c r="RE16" s="1" t="s">
        <v>480</v>
      </c>
      <c r="RF16" s="1" t="s">
        <v>481</v>
      </c>
      <c r="RG16" s="1" t="s">
        <v>482</v>
      </c>
      <c r="RH16" s="1" t="s">
        <v>483</v>
      </c>
      <c r="RI16" s="1" t="s">
        <v>484</v>
      </c>
    </row>
    <row r="17" spans="1:477" x14ac:dyDescent="0.25">
      <c r="A17" s="1">
        <v>2.0550000000000002</v>
      </c>
      <c r="B17" s="1">
        <f>COUNT(C17:JX17)/283*100</f>
        <v>97.526501766784463</v>
      </c>
      <c r="C17" s="1">
        <v>3.7632535921346499</v>
      </c>
      <c r="D17" s="1">
        <v>5.2386922306088302</v>
      </c>
      <c r="E17" s="1">
        <v>5.8817837483774804</v>
      </c>
      <c r="F17" s="1">
        <v>2.9020491700293598</v>
      </c>
      <c r="G17" s="1">
        <v>2.6786911264460498</v>
      </c>
      <c r="H17" s="1">
        <v>11.491325481372201</v>
      </c>
      <c r="I17" s="1">
        <v>4.5179116615775703</v>
      </c>
      <c r="J17" s="1">
        <v>4.6034625504079401</v>
      </c>
      <c r="K17" s="1">
        <v>7.7090292175815698</v>
      </c>
      <c r="L17" s="1">
        <v>8.6644634882856604</v>
      </c>
      <c r="M17" s="1">
        <v>1.9392435625828199</v>
      </c>
      <c r="N17" s="1">
        <v>8.4242184476256394</v>
      </c>
      <c r="O17" s="1">
        <v>3.5917644294541198</v>
      </c>
      <c r="P17" s="1">
        <v>7.5753811387730803</v>
      </c>
      <c r="Q17" s="1">
        <v>3.2830481579478499</v>
      </c>
      <c r="R17" s="1">
        <v>3.59816964685466</v>
      </c>
      <c r="S17" s="1">
        <v>26.205169452594301</v>
      </c>
      <c r="T17" s="1">
        <v>6.3356859961534502</v>
      </c>
      <c r="U17" s="1">
        <v>5.5424219376904498</v>
      </c>
      <c r="V17" s="1">
        <v>1.8191746064027501</v>
      </c>
      <c r="W17" s="1">
        <v>2.23575516619821</v>
      </c>
      <c r="X17" s="1">
        <v>2.6135954390576699</v>
      </c>
      <c r="Y17" s="1">
        <v>12.1590694045767</v>
      </c>
      <c r="Z17" s="1">
        <v>1.9634289130966101</v>
      </c>
      <c r="AA17" s="1">
        <v>1.9990464928580101</v>
      </c>
      <c r="AB17" s="1">
        <v>3.5270838714765902</v>
      </c>
      <c r="AC17" s="1">
        <v>1.81636631930074</v>
      </c>
      <c r="AD17" s="1">
        <v>28.841553607108601</v>
      </c>
      <c r="AE17" s="1">
        <v>5.3811807215906704</v>
      </c>
      <c r="AF17" s="1">
        <v>10.2770428616573</v>
      </c>
      <c r="AG17" s="1">
        <v>8.1994316207289408</v>
      </c>
      <c r="AH17" s="1">
        <v>10.5608043450992</v>
      </c>
      <c r="AI17" s="1">
        <v>5.3952875022317004</v>
      </c>
      <c r="AJ17" s="1">
        <v>5.31741140429141</v>
      </c>
      <c r="AK17" s="1">
        <v>16.110207578451099</v>
      </c>
      <c r="AL17" s="1">
        <v>28.8511512001356</v>
      </c>
      <c r="AM17" s="1">
        <v>1.0175770239389701</v>
      </c>
      <c r="AN17" s="1">
        <v>3.6113210489887502</v>
      </c>
      <c r="AO17" s="1">
        <v>6.2942981969408196</v>
      </c>
      <c r="AP17" s="1">
        <v>9.1335902685376897</v>
      </c>
      <c r="AQ17" s="1">
        <v>4.3945960879828601</v>
      </c>
      <c r="AR17" s="1">
        <v>5.0160245964412802</v>
      </c>
      <c r="AS17" s="1">
        <v>9.9495788699702494</v>
      </c>
      <c r="AT17" s="1">
        <v>3.4729893973246102</v>
      </c>
      <c r="AU17" s="1">
        <v>2.0545458747161498</v>
      </c>
      <c r="AV17" s="1">
        <v>16.801592193262</v>
      </c>
      <c r="AW17" s="1">
        <v>2.8905400173168299</v>
      </c>
      <c r="AX17" s="1">
        <v>8.2017218331525505</v>
      </c>
      <c r="AY17" s="1">
        <v>3.74002942870949</v>
      </c>
      <c r="AZ17" s="1">
        <v>2.5555958062266901</v>
      </c>
      <c r="BA17" s="1">
        <v>3.3546587738573601</v>
      </c>
      <c r="BB17" s="1">
        <v>4.8526013449695</v>
      </c>
      <c r="BC17" s="1">
        <v>4.3133995053848704</v>
      </c>
      <c r="BD17" s="1">
        <v>1.6795064595971201</v>
      </c>
      <c r="BE17" s="1">
        <v>3.7750843985506202</v>
      </c>
      <c r="BF17" s="1">
        <v>3.9210951267470899</v>
      </c>
      <c r="BG17" s="1">
        <v>4.6798373747935704</v>
      </c>
      <c r="BH17" s="1">
        <v>2.9876222772277599</v>
      </c>
      <c r="BI17" s="1">
        <v>12.399076672705499</v>
      </c>
      <c r="BJ17" s="1">
        <v>3.8915823188879601</v>
      </c>
      <c r="BK17" s="1">
        <v>9.4312357852311397</v>
      </c>
      <c r="BL17" s="1">
        <v>2.41505092018628</v>
      </c>
      <c r="BM17" s="1">
        <v>0.26877966081701798</v>
      </c>
      <c r="BN17" s="1">
        <v>5.6307312287278002</v>
      </c>
      <c r="BO17" s="1">
        <v>1.16329548419764</v>
      </c>
      <c r="BP17" s="1">
        <v>15.351094616951899</v>
      </c>
      <c r="BQ17" s="1">
        <v>5.5772602224844796</v>
      </c>
      <c r="BR17" s="1">
        <v>9.4190571698843701</v>
      </c>
      <c r="BS17" s="1">
        <v>5.2320456368898798</v>
      </c>
      <c r="BT17" s="1">
        <v>3.5205055361625899</v>
      </c>
      <c r="BU17" s="1">
        <v>29.453401819830699</v>
      </c>
      <c r="BV17" s="1">
        <v>9.6566466850167707</v>
      </c>
      <c r="BW17" s="1">
        <v>10.9819549090109</v>
      </c>
      <c r="BX17" s="1">
        <v>4.8692987292479799</v>
      </c>
      <c r="BY17" s="1">
        <v>3.16973311643995</v>
      </c>
      <c r="BZ17" s="1">
        <v>8.3126285019608996</v>
      </c>
      <c r="CA17" s="1" t="s">
        <v>485</v>
      </c>
      <c r="CB17" s="1">
        <v>3.0287674614292301</v>
      </c>
      <c r="CC17" s="1">
        <v>2.42681841787063</v>
      </c>
      <c r="CD17" s="1">
        <v>8.8484382690446992</v>
      </c>
      <c r="CE17" s="1">
        <v>6.2426757228351599</v>
      </c>
      <c r="CF17" s="1">
        <v>4.4752223563440898</v>
      </c>
      <c r="CG17" s="1">
        <v>2.7020261275083901</v>
      </c>
      <c r="CH17" s="1">
        <v>8.6661644036857108</v>
      </c>
      <c r="CI17" s="1">
        <v>30.618088565319901</v>
      </c>
      <c r="CJ17" s="1">
        <v>4.3796440301327202</v>
      </c>
      <c r="CK17" s="1">
        <v>3.6514839195618101</v>
      </c>
      <c r="CL17" s="1">
        <v>7.7653294010670004</v>
      </c>
      <c r="CM17" s="1">
        <v>3.0595128903080999</v>
      </c>
      <c r="CN17" s="1">
        <v>13.856396115337899</v>
      </c>
      <c r="CO17" s="1">
        <v>1.34715636532062</v>
      </c>
      <c r="CP17" s="1" t="s">
        <v>485</v>
      </c>
      <c r="CQ17" s="1">
        <v>7.7916277802343901</v>
      </c>
      <c r="CR17" s="1">
        <v>3.83860686115302</v>
      </c>
      <c r="CS17" s="1">
        <v>5.08635959965192</v>
      </c>
      <c r="CT17" s="1">
        <v>3.07086731145414</v>
      </c>
      <c r="CU17" s="1">
        <v>12.539332359732301</v>
      </c>
      <c r="CV17" s="1">
        <v>5.7418549396602501</v>
      </c>
      <c r="CW17" s="1">
        <v>18.302050598148099</v>
      </c>
      <c r="CX17" s="1">
        <v>2.8293177662968301</v>
      </c>
      <c r="CY17" s="1">
        <v>2.5354192697114901</v>
      </c>
      <c r="CZ17" s="1">
        <v>3.4147530084082098</v>
      </c>
      <c r="DA17" s="1">
        <v>2.6365993214388199</v>
      </c>
      <c r="DB17" s="1">
        <v>3.5173979029795599</v>
      </c>
      <c r="DC17" s="1">
        <v>14.0682903098743</v>
      </c>
      <c r="DD17" s="1">
        <v>7.0304885426024404</v>
      </c>
      <c r="DE17" s="1">
        <v>6.4720173111866899</v>
      </c>
      <c r="DF17" s="1">
        <v>1.46315990557551</v>
      </c>
      <c r="DG17" s="1">
        <v>1.01703072461675</v>
      </c>
      <c r="DH17" s="1">
        <v>2.84501583807825</v>
      </c>
      <c r="DI17" s="1">
        <v>1.66770552566355</v>
      </c>
      <c r="DJ17" s="1">
        <v>7.9017972772622196</v>
      </c>
      <c r="DK17" s="1">
        <v>0.39454221269396</v>
      </c>
      <c r="DL17" s="1">
        <v>3.8722424268592901</v>
      </c>
      <c r="DM17" s="1">
        <v>6.7315883159058796</v>
      </c>
      <c r="DN17" s="1">
        <v>1.86719449548906</v>
      </c>
      <c r="DO17" s="1">
        <v>14.9839288568693</v>
      </c>
      <c r="DP17" s="1" t="s">
        <v>485</v>
      </c>
      <c r="DQ17" s="1">
        <v>0.99884725116164397</v>
      </c>
      <c r="DR17" s="1">
        <v>1.3359200463644101</v>
      </c>
      <c r="DS17" s="1">
        <v>1.2495567802169201</v>
      </c>
      <c r="DT17" s="1">
        <v>1.8945221954875799</v>
      </c>
      <c r="DU17" s="1">
        <v>0.91736224579496095</v>
      </c>
      <c r="DV17" s="1">
        <v>1.9672460878646301</v>
      </c>
      <c r="DW17" s="1">
        <v>16.8873390165605</v>
      </c>
      <c r="DX17" s="1">
        <v>7.90054199428989</v>
      </c>
      <c r="DY17" s="1">
        <v>5.2137265201973397</v>
      </c>
      <c r="DZ17" s="1">
        <v>0.55175891008407296</v>
      </c>
      <c r="EA17" s="1">
        <v>1.40159520708105</v>
      </c>
      <c r="EB17" s="1">
        <v>0.86917474812715501</v>
      </c>
      <c r="EC17" s="1">
        <v>10.2260689617514</v>
      </c>
      <c r="ED17" s="1">
        <v>2.2084483461204698</v>
      </c>
      <c r="EE17" s="1">
        <v>3.0221269042811598</v>
      </c>
      <c r="EF17" s="1">
        <v>4.5373856936649304</v>
      </c>
      <c r="EG17" s="1">
        <v>26.596833343684398</v>
      </c>
      <c r="EH17" s="1">
        <v>4.5534763909544402</v>
      </c>
      <c r="EI17" s="1" t="s">
        <v>485</v>
      </c>
      <c r="EJ17" s="1">
        <v>18.911665890140501</v>
      </c>
      <c r="EK17" s="1">
        <v>1.4059568218333001</v>
      </c>
      <c r="EL17" s="1">
        <v>0.490742532283305</v>
      </c>
      <c r="EM17" s="1">
        <v>4.3548019079609102</v>
      </c>
      <c r="EN17" s="1">
        <v>1.4091930961197301</v>
      </c>
      <c r="EO17" s="1">
        <v>1.9813513488615799</v>
      </c>
      <c r="EP17" s="1">
        <v>1.34633109501675</v>
      </c>
      <c r="EQ17" s="1">
        <v>0.43700825251707998</v>
      </c>
      <c r="ER17" s="1">
        <v>0.34298592715180798</v>
      </c>
      <c r="ES17" s="1">
        <v>0.51019810378584096</v>
      </c>
      <c r="ET17" s="1">
        <v>1.5374143646583101</v>
      </c>
      <c r="EU17" s="1">
        <v>2.2080375029691801</v>
      </c>
      <c r="EV17" s="1">
        <v>4.35243607205775</v>
      </c>
      <c r="EW17" s="1">
        <v>10.9552024159595</v>
      </c>
      <c r="EX17" s="1">
        <v>3.3695713763218702</v>
      </c>
      <c r="EY17" s="1">
        <v>3.21879512569113</v>
      </c>
      <c r="EZ17" s="1">
        <v>3.2166178144378001</v>
      </c>
      <c r="FA17" s="1">
        <v>7.4044207489470804</v>
      </c>
      <c r="FB17" s="1">
        <v>3.7241685571698202</v>
      </c>
      <c r="FC17" s="1">
        <v>2.5998468987427299</v>
      </c>
      <c r="FD17" s="1">
        <v>0.84197546373565402</v>
      </c>
      <c r="FE17" s="1">
        <v>0.564001332678153</v>
      </c>
      <c r="FF17" s="1">
        <v>1.80681459602239</v>
      </c>
      <c r="FG17" s="1">
        <v>2.2436847942717102</v>
      </c>
      <c r="FH17" s="1">
        <v>7.08665267793182</v>
      </c>
      <c r="FI17" s="1">
        <v>5.4956805002987998</v>
      </c>
      <c r="FJ17" s="1">
        <v>4.1911128802120903</v>
      </c>
      <c r="FK17" s="1">
        <v>1.97464747421719</v>
      </c>
      <c r="FL17" s="1">
        <v>2.57518184099029</v>
      </c>
      <c r="FM17" s="1">
        <v>1.66300135597508</v>
      </c>
      <c r="FN17" s="1">
        <v>1.20833062748117</v>
      </c>
      <c r="FO17" s="1">
        <v>0.907342007790921</v>
      </c>
      <c r="FP17" s="1">
        <v>0.81945517294047698</v>
      </c>
      <c r="FQ17" s="1">
        <v>2.40572997064498</v>
      </c>
      <c r="FR17" s="1">
        <v>1.0980976709225201</v>
      </c>
      <c r="FS17" s="1">
        <v>0.69606083231456095</v>
      </c>
      <c r="FT17" s="1">
        <v>1.6269708523081401</v>
      </c>
      <c r="FU17" s="1">
        <v>0.58625282280427704</v>
      </c>
      <c r="FV17" s="1">
        <v>2.4083667948381899</v>
      </c>
      <c r="FW17" s="1">
        <v>0.92389585383239103</v>
      </c>
      <c r="FX17" s="1" t="s">
        <v>485</v>
      </c>
      <c r="FY17" s="1">
        <v>2.9317410349239199</v>
      </c>
      <c r="FZ17" s="1">
        <v>0.69606096697626396</v>
      </c>
      <c r="GA17" s="1">
        <v>1.62716187242564</v>
      </c>
      <c r="GB17" s="1">
        <v>1.6275834992962399</v>
      </c>
      <c r="GC17" s="1">
        <v>0.242047222745958</v>
      </c>
      <c r="GD17" s="1">
        <v>0.47517619716919302</v>
      </c>
      <c r="GE17" s="1">
        <v>0.55918304879610303</v>
      </c>
      <c r="GF17" s="1">
        <v>1.0930024032762999</v>
      </c>
      <c r="GG17" s="1">
        <v>1.2720793572901901</v>
      </c>
      <c r="GH17" s="1">
        <v>1.03175248489628</v>
      </c>
      <c r="GI17" s="1">
        <v>0.26856836879539903</v>
      </c>
      <c r="GJ17" s="1">
        <v>0.37547152077347101</v>
      </c>
      <c r="GK17" s="1" t="s">
        <v>485</v>
      </c>
      <c r="GL17" s="1">
        <v>0.112462616154769</v>
      </c>
      <c r="GM17" s="1">
        <v>0.217879549307086</v>
      </c>
      <c r="GN17" s="1">
        <v>6.8670148313593904</v>
      </c>
      <c r="GO17" s="1">
        <v>11.877471279019501</v>
      </c>
      <c r="GP17" s="1">
        <v>8.0186250072818304</v>
      </c>
      <c r="GQ17" s="1">
        <v>4.5073832502821398</v>
      </c>
      <c r="GR17" s="1">
        <v>6.2554765885137096</v>
      </c>
      <c r="GS17" s="1">
        <v>2.5607454290963099</v>
      </c>
      <c r="GT17" s="1">
        <v>4.5688710886172004</v>
      </c>
      <c r="GU17" s="1">
        <v>11.402972050295901</v>
      </c>
      <c r="GV17" s="1">
        <v>6.2432691148891299</v>
      </c>
      <c r="GW17" s="1">
        <v>5.0684060457597102</v>
      </c>
      <c r="GX17" s="1">
        <v>2.57134690364171</v>
      </c>
      <c r="GY17" s="1">
        <v>3.6628628021168801</v>
      </c>
      <c r="GZ17" s="1">
        <v>4.1538813545360203</v>
      </c>
      <c r="HA17" s="1">
        <v>1.8511150521912101</v>
      </c>
      <c r="HB17" s="1">
        <v>2.6619944273271199</v>
      </c>
      <c r="HC17" s="1">
        <v>3.9011165618833199</v>
      </c>
      <c r="HD17" s="1">
        <v>2.16661047416487</v>
      </c>
      <c r="HE17" s="1">
        <v>11.6585628300805</v>
      </c>
      <c r="HF17" s="1">
        <v>8.4775090482484092</v>
      </c>
      <c r="HG17" s="1">
        <v>1.47222899557456</v>
      </c>
      <c r="HH17" s="1">
        <v>3.0413014398859501</v>
      </c>
      <c r="HI17" s="1">
        <v>1.61369593038723</v>
      </c>
      <c r="HJ17" s="1">
        <v>2.1019084060795001</v>
      </c>
      <c r="HK17" s="1">
        <v>1.94136707502874</v>
      </c>
      <c r="HL17" s="1">
        <v>16.1378130791886</v>
      </c>
      <c r="HM17" s="1">
        <v>7.8002639402396197</v>
      </c>
      <c r="HN17" s="1">
        <v>1.7019694738645199</v>
      </c>
      <c r="HO17" s="1">
        <v>9.35953923939487</v>
      </c>
      <c r="HP17" s="1">
        <v>13.3198000142791</v>
      </c>
      <c r="HQ17" s="1">
        <v>1.33023315541558</v>
      </c>
      <c r="HR17" s="1">
        <v>1.7481073598170001</v>
      </c>
      <c r="HS17" s="1">
        <v>7.5799607279477303</v>
      </c>
      <c r="HT17" s="1">
        <v>2.4534558403950402</v>
      </c>
      <c r="HU17" s="1">
        <v>7.7473531049591102</v>
      </c>
      <c r="HV17" s="1">
        <v>44.6649984856655</v>
      </c>
      <c r="HW17" s="1">
        <v>7.4457702631829497</v>
      </c>
      <c r="HX17" s="1">
        <v>1.7665175846813399</v>
      </c>
      <c r="HY17" s="1">
        <v>21.938279249843699</v>
      </c>
      <c r="HZ17" s="1">
        <v>2.0398234850623198</v>
      </c>
      <c r="IA17" s="1">
        <v>13.230234472068201</v>
      </c>
      <c r="IB17" s="1">
        <v>2.1314695042430198</v>
      </c>
      <c r="IC17" s="1">
        <v>7.8025234975577398</v>
      </c>
      <c r="ID17" s="1">
        <v>6.2034774350731503</v>
      </c>
      <c r="IE17" s="1">
        <v>6.4529643853192997</v>
      </c>
      <c r="IF17" s="1">
        <v>6.6666521093633602</v>
      </c>
      <c r="IG17" s="1">
        <v>2.77550823877564</v>
      </c>
      <c r="IH17" s="1">
        <v>5.6716540536421602</v>
      </c>
      <c r="II17" s="1">
        <v>6.6776185402464803</v>
      </c>
      <c r="IJ17" s="1">
        <v>3.9613249190079798</v>
      </c>
      <c r="IK17" s="1">
        <v>5.1094502593977902</v>
      </c>
      <c r="IL17" s="1">
        <v>9.4747944042655803</v>
      </c>
      <c r="IM17" s="1">
        <v>7.0271013724798301</v>
      </c>
      <c r="IN17" s="1">
        <v>4.1559571871074601</v>
      </c>
      <c r="IO17" s="1">
        <v>1.5097898477865099</v>
      </c>
      <c r="IP17" s="1">
        <v>4.0757255719029901</v>
      </c>
      <c r="IQ17" s="1">
        <v>3.0051412708811802</v>
      </c>
      <c r="IR17" s="1">
        <v>4.4355447085000499</v>
      </c>
      <c r="IS17" s="1">
        <v>5.6313341090395701</v>
      </c>
      <c r="IT17" s="1">
        <v>4.7272829643880101</v>
      </c>
      <c r="IU17" s="1">
        <v>3.5116313043776799</v>
      </c>
      <c r="IV17" s="1">
        <v>7.0146221215170499</v>
      </c>
      <c r="IW17" s="1">
        <v>7.5978142654783296</v>
      </c>
      <c r="IX17" s="1">
        <v>8.9568289591871508</v>
      </c>
      <c r="IY17" s="1">
        <v>11.472531108867701</v>
      </c>
      <c r="IZ17" s="1">
        <v>1.97244656356047</v>
      </c>
      <c r="JA17" s="1">
        <v>3.9597157085174701</v>
      </c>
      <c r="JB17" s="1">
        <v>16.246604067298701</v>
      </c>
      <c r="JC17" s="1">
        <v>1.85454559100804</v>
      </c>
      <c r="JD17" s="1">
        <v>1.1101242550780801</v>
      </c>
      <c r="JE17" s="1">
        <v>24.546928961554698</v>
      </c>
      <c r="JF17" s="1">
        <v>1.99553389089778</v>
      </c>
      <c r="JG17" s="1">
        <v>3.10976866616299</v>
      </c>
      <c r="JH17" s="1">
        <v>4.6576764847775101</v>
      </c>
      <c r="JI17" s="1">
        <v>4.38412286522078</v>
      </c>
      <c r="JJ17" s="1">
        <v>4.97595021593468</v>
      </c>
      <c r="JK17" s="1">
        <v>1.7078340320879799</v>
      </c>
      <c r="JL17" s="1">
        <v>6.9363258609727403</v>
      </c>
      <c r="JM17" s="1">
        <v>6.0016017867156304</v>
      </c>
      <c r="JN17" s="1">
        <v>1.9650185557542501</v>
      </c>
      <c r="JO17" s="1">
        <v>4.8394216452941601</v>
      </c>
      <c r="JP17" s="1">
        <v>5.8199621888529203</v>
      </c>
      <c r="JQ17" s="1">
        <v>5.4825735345987798</v>
      </c>
      <c r="JR17" s="1">
        <v>17.016827494173299</v>
      </c>
      <c r="JS17" s="1">
        <v>2.6202881575413799</v>
      </c>
      <c r="JT17" s="1">
        <v>9.4602291960024605</v>
      </c>
      <c r="JU17" s="1">
        <v>7.4549801046901196</v>
      </c>
      <c r="JV17" s="1">
        <v>8.9425283834059197</v>
      </c>
      <c r="JW17" s="1">
        <v>3.1398888144772799</v>
      </c>
      <c r="JX17" s="1">
        <v>5.0025406058053203</v>
      </c>
      <c r="JY17" s="1">
        <v>1.8446981006544101</v>
      </c>
      <c r="JZ17" s="1">
        <v>19.472573062540199</v>
      </c>
      <c r="KA17" s="1">
        <v>14.151898167059199</v>
      </c>
      <c r="KB17" s="1">
        <v>27.729481753725</v>
      </c>
      <c r="KC17" s="1">
        <v>10.2358773145336</v>
      </c>
      <c r="KD17" s="1">
        <v>10.2367316373725</v>
      </c>
      <c r="KE17" s="1">
        <v>16.7892976078098</v>
      </c>
      <c r="KF17" s="1">
        <v>21.294925154599799</v>
      </c>
      <c r="KG17" s="1">
        <v>25.525141073246299</v>
      </c>
      <c r="KH17" s="1">
        <v>28.721558569916301</v>
      </c>
      <c r="KI17" s="1">
        <v>17.6802997074054</v>
      </c>
      <c r="KJ17" s="1">
        <v>14.082289719654799</v>
      </c>
      <c r="KK17" s="1">
        <v>16.100573804089802</v>
      </c>
      <c r="KL17" s="1">
        <v>5.6942795246755296</v>
      </c>
      <c r="KM17" s="1">
        <v>12.493270836618899</v>
      </c>
      <c r="KN17" s="1">
        <v>11.7368010675146</v>
      </c>
      <c r="KO17" s="1">
        <v>20.267441819456799</v>
      </c>
      <c r="KP17" s="1">
        <v>6.5285441870544796</v>
      </c>
      <c r="KQ17" s="1">
        <v>21.013699678982402</v>
      </c>
      <c r="KR17" s="1">
        <v>20.0104100158226</v>
      </c>
      <c r="KS17" s="1">
        <v>6.3487008782607903</v>
      </c>
      <c r="KT17" s="1">
        <v>5.0489473064129298</v>
      </c>
      <c r="KU17" s="1">
        <v>26.420693333228101</v>
      </c>
      <c r="KV17" s="1">
        <v>5.9707746467471399</v>
      </c>
      <c r="KW17" s="1" t="s">
        <v>485</v>
      </c>
      <c r="KX17" s="1">
        <v>6.08378781211798</v>
      </c>
      <c r="KY17" s="1">
        <v>6.3540568481022399</v>
      </c>
      <c r="KZ17" s="1">
        <v>1.4350289399424401</v>
      </c>
      <c r="LA17" s="1">
        <v>8.2050857180532297</v>
      </c>
      <c r="LB17" s="1">
        <v>1.0305879607608199</v>
      </c>
      <c r="LC17" s="1">
        <v>1.11617056411353</v>
      </c>
      <c r="LD17" s="1">
        <v>5.3540351672975204</v>
      </c>
      <c r="LE17" s="1">
        <v>2.1668082740284098</v>
      </c>
      <c r="LF17" s="1">
        <v>2.37472942445409</v>
      </c>
      <c r="LG17" s="1">
        <v>11.1253875984528</v>
      </c>
      <c r="LH17" s="1">
        <v>2.6486844431609602</v>
      </c>
      <c r="LI17" s="1">
        <v>2.1670555720335098</v>
      </c>
      <c r="LJ17" s="1">
        <v>7.6208285306564099</v>
      </c>
      <c r="LK17" s="1">
        <v>6.0693106807773196</v>
      </c>
      <c r="LL17" s="1">
        <v>3.5854597504780901</v>
      </c>
      <c r="LM17" s="1">
        <v>5.1674347801103204</v>
      </c>
      <c r="LN17" s="1">
        <v>4.7396354454660496</v>
      </c>
      <c r="LO17" s="1">
        <v>16.212696223279998</v>
      </c>
      <c r="LP17" s="1">
        <v>5.9094712876199997</v>
      </c>
      <c r="LQ17" s="1">
        <v>11.68744433524</v>
      </c>
      <c r="LR17" s="1">
        <v>1.49779803766445</v>
      </c>
      <c r="LS17" s="1">
        <v>34.543674476109999</v>
      </c>
      <c r="LT17" s="1">
        <v>10.68675510487</v>
      </c>
      <c r="LU17" s="1">
        <v>15.180110277500001</v>
      </c>
      <c r="LV17" s="1">
        <v>10.524096936829999</v>
      </c>
      <c r="LW17" s="1">
        <v>14.42789087917</v>
      </c>
      <c r="LX17" s="1">
        <v>10.3649405935</v>
      </c>
      <c r="LY17" s="1">
        <v>2.7403738883898199</v>
      </c>
      <c r="LZ17" s="1">
        <v>1.5283457701332499</v>
      </c>
      <c r="MA17" s="1">
        <v>18.55886816408</v>
      </c>
      <c r="MB17" s="1">
        <v>3.8999346236016801</v>
      </c>
      <c r="MC17" s="1">
        <v>8.5257987097099992</v>
      </c>
      <c r="MD17" s="1">
        <v>12.104144638539999</v>
      </c>
      <c r="ME17" s="1">
        <v>5.7053973652458699E-2</v>
      </c>
      <c r="MF17" s="1">
        <v>2.4159559854357</v>
      </c>
      <c r="MG17" s="1">
        <v>3.4542995595896002</v>
      </c>
      <c r="MH17" s="1">
        <v>7.9474842039700002</v>
      </c>
      <c r="MI17" s="1">
        <v>13.1020443885802</v>
      </c>
      <c r="MJ17" s="1">
        <v>0.97285558549167805</v>
      </c>
      <c r="MK17" s="1">
        <v>6.5817391716599998</v>
      </c>
      <c r="ML17" s="1">
        <v>1.46246079263276</v>
      </c>
      <c r="MM17" s="1">
        <v>4.0604810435869902</v>
      </c>
      <c r="MN17" s="1">
        <v>34.068471589269997</v>
      </c>
      <c r="MO17" s="1">
        <v>8.7145901583913705</v>
      </c>
      <c r="MP17" s="1">
        <v>5.1815322125399996</v>
      </c>
      <c r="MQ17" s="1">
        <v>0.35367854344705002</v>
      </c>
      <c r="MR17" s="1">
        <v>0.99300517511989395</v>
      </c>
      <c r="MS17" s="1">
        <v>4.6880000805861703</v>
      </c>
      <c r="MT17" s="1">
        <v>9.7343791551500001</v>
      </c>
      <c r="MU17" s="1">
        <v>15.1054470454</v>
      </c>
      <c r="MV17" s="1">
        <v>5.3073165452617097</v>
      </c>
      <c r="MW17" s="1">
        <v>63.97181120306</v>
      </c>
      <c r="MX17" s="1">
        <v>11.501892398560001</v>
      </c>
      <c r="MY17" s="1">
        <v>6.6327020456200003</v>
      </c>
      <c r="MZ17" s="1">
        <v>2.0707312796795301</v>
      </c>
      <c r="NA17" s="1">
        <v>0.37624936472126003</v>
      </c>
      <c r="NB17" s="1">
        <v>1.0214000421506699</v>
      </c>
      <c r="NC17" s="1">
        <v>1.36697929555196</v>
      </c>
      <c r="ND17" s="1">
        <v>21.513278526815</v>
      </c>
      <c r="NE17" s="1">
        <v>0.62271834777250001</v>
      </c>
      <c r="NF17" s="1">
        <v>9.8040289088122403</v>
      </c>
      <c r="NG17" s="1">
        <v>6.31392795624327</v>
      </c>
      <c r="NH17" s="1">
        <v>2.10801535316424</v>
      </c>
      <c r="NI17" s="1">
        <v>7.74425714801</v>
      </c>
      <c r="NJ17" s="1">
        <v>0.77478763879721801</v>
      </c>
      <c r="NK17" s="1">
        <v>1.65841337421331</v>
      </c>
      <c r="NL17" s="1">
        <v>5.4333772831499996</v>
      </c>
      <c r="NM17" s="1">
        <v>1.8549219972570301</v>
      </c>
      <c r="NN17" s="1">
        <v>7.24953048657708</v>
      </c>
      <c r="NO17" s="1">
        <v>1.27860758197647</v>
      </c>
      <c r="NP17" s="1">
        <v>0.82494109858253595</v>
      </c>
      <c r="NQ17" s="1">
        <v>2.0900378228170502</v>
      </c>
      <c r="NR17" s="1">
        <v>2.1207803472303999</v>
      </c>
      <c r="NS17" s="1">
        <v>8.0490412686999999</v>
      </c>
      <c r="NT17" s="1">
        <v>10.791998543206599</v>
      </c>
      <c r="NU17" s="1">
        <v>2.5527074554036302</v>
      </c>
      <c r="NV17" s="1">
        <v>0.93653655011843495</v>
      </c>
      <c r="NW17" s="1">
        <v>8.8388933032699999</v>
      </c>
      <c r="NX17" s="1">
        <v>4.8215182940699997</v>
      </c>
      <c r="NY17" s="1">
        <v>4.9249450845258202</v>
      </c>
      <c r="NZ17" s="1">
        <v>0.47133819952093903</v>
      </c>
      <c r="OA17" s="1">
        <v>2.2757604398692299</v>
      </c>
      <c r="OB17" s="1">
        <v>6.5273934028162399</v>
      </c>
      <c r="OC17" s="1">
        <v>1.6595543322592401</v>
      </c>
      <c r="OD17" s="1">
        <v>0.90458341002531895</v>
      </c>
      <c r="OE17" s="1">
        <v>5.4891621755229103</v>
      </c>
      <c r="OF17" s="1">
        <v>30.8184843345107</v>
      </c>
      <c r="OG17" s="1">
        <v>1.629370341689</v>
      </c>
      <c r="OH17" s="1">
        <v>7.6532140971082399</v>
      </c>
      <c r="OI17" s="1">
        <v>1.2568597911474599</v>
      </c>
      <c r="OJ17" s="1">
        <v>0.99816522376839101</v>
      </c>
      <c r="OK17" s="1">
        <v>7.1700518797099999</v>
      </c>
      <c r="OL17" s="1">
        <v>3.3134161937623099</v>
      </c>
      <c r="OM17" s="1">
        <v>5.7345613545740104</v>
      </c>
      <c r="ON17" s="1">
        <v>4.5186454292919596</v>
      </c>
      <c r="OO17" s="1">
        <v>0.27334815096890103</v>
      </c>
      <c r="OP17" s="1">
        <v>2.9159314741498799</v>
      </c>
      <c r="OQ17" s="1">
        <v>5.3357633622393399</v>
      </c>
      <c r="OR17" s="1">
        <v>4.7739343869099997</v>
      </c>
      <c r="OS17" s="1">
        <v>5.7168113784853496</v>
      </c>
      <c r="OT17" s="1">
        <v>5.5519712450628598</v>
      </c>
      <c r="OU17" s="1">
        <v>3.6781437361499996</v>
      </c>
      <c r="OV17" s="1">
        <v>9.9597398807568407</v>
      </c>
      <c r="OW17" s="1">
        <v>5.3105836507199999</v>
      </c>
      <c r="OX17" s="1">
        <v>9.7136260657433695</v>
      </c>
      <c r="OY17" s="1">
        <v>8.1516044500872393</v>
      </c>
      <c r="OZ17" s="1">
        <v>4.0129165549400003</v>
      </c>
      <c r="PA17" s="1">
        <v>2.8677716482046298</v>
      </c>
      <c r="PB17" s="1">
        <v>1.0190620793455301</v>
      </c>
      <c r="PC17" s="1">
        <v>2.10415392642166</v>
      </c>
      <c r="PD17" s="1">
        <v>4.38716416839</v>
      </c>
      <c r="PE17" s="1">
        <v>0.41841394697881901</v>
      </c>
      <c r="PF17" s="1">
        <v>2.26425215088809</v>
      </c>
      <c r="PG17" s="1">
        <v>1.22669759630799</v>
      </c>
      <c r="PH17" s="1">
        <v>2.5109241244697</v>
      </c>
      <c r="PI17" s="1">
        <v>1.4466505021305101</v>
      </c>
      <c r="PJ17" s="1">
        <v>6.4418938862199999</v>
      </c>
      <c r="PK17" s="1">
        <v>8.54361771618</v>
      </c>
      <c r="PL17" s="1">
        <v>8.66374909488</v>
      </c>
      <c r="PM17" s="1">
        <v>1.26044152108299</v>
      </c>
      <c r="PN17" s="1">
        <v>3.12868497928224</v>
      </c>
      <c r="PO17" s="1">
        <v>2.9797698185099302</v>
      </c>
      <c r="PP17" s="1">
        <v>2.75805648608589</v>
      </c>
      <c r="PQ17" s="1">
        <v>1.10407013752161</v>
      </c>
      <c r="PR17" s="1">
        <v>2.0858785094532601</v>
      </c>
      <c r="PS17" s="1">
        <v>10.344431213359901</v>
      </c>
      <c r="PT17" s="1">
        <v>3.1414233509112499</v>
      </c>
      <c r="PU17" s="1">
        <v>0.98552240018687798</v>
      </c>
      <c r="PV17" s="1">
        <v>1.0652461671307401</v>
      </c>
      <c r="PW17" s="1">
        <v>14.742533015999999</v>
      </c>
      <c r="PX17" s="1">
        <v>3.16290228574745</v>
      </c>
      <c r="PY17" s="1">
        <v>1.06134377341497</v>
      </c>
      <c r="PZ17" s="1">
        <v>1.5077550657933201</v>
      </c>
      <c r="QA17" s="1">
        <v>1.1058196211200699</v>
      </c>
      <c r="QB17" s="1">
        <v>2.6623785924401902</v>
      </c>
      <c r="QC17" s="1">
        <v>0.73317820621387697</v>
      </c>
      <c r="QD17" s="1">
        <v>3.7575005109999999</v>
      </c>
      <c r="QE17" s="1">
        <v>6.6860002875021198</v>
      </c>
      <c r="QF17" s="1">
        <v>1.2661007335382599</v>
      </c>
      <c r="QG17" s="1">
        <v>0.1161429374344</v>
      </c>
      <c r="QH17" s="1">
        <v>3.27336590433204</v>
      </c>
      <c r="QI17" s="1">
        <v>0.24269611144469699</v>
      </c>
      <c r="QJ17" s="1">
        <v>18.32629432309</v>
      </c>
      <c r="QK17" s="1">
        <v>0.184109968992691</v>
      </c>
      <c r="QL17" s="1">
        <v>1.14771271477349</v>
      </c>
      <c r="QM17" s="1">
        <v>1.9519533231957</v>
      </c>
      <c r="QN17" s="1">
        <v>0.38819289250494099</v>
      </c>
      <c r="QO17" s="1">
        <v>0.32811619001735098</v>
      </c>
      <c r="QP17" s="1">
        <v>0.69908412289010802</v>
      </c>
      <c r="QQ17" s="1">
        <v>1.15028891724184</v>
      </c>
      <c r="QR17" s="1">
        <v>0.68621959397080201</v>
      </c>
      <c r="QS17" s="1">
        <v>6.0934046349999997</v>
      </c>
      <c r="QT17" s="1">
        <v>6.4666818660000001</v>
      </c>
      <c r="QU17" s="1">
        <v>2.7238103157512601</v>
      </c>
      <c r="QV17" s="1">
        <v>1.82023692851524</v>
      </c>
      <c r="QW17" s="1">
        <v>4.6454317815280799</v>
      </c>
      <c r="QX17" s="1">
        <v>2.6318370868419101</v>
      </c>
      <c r="QY17" s="1">
        <v>1.9443238846615001</v>
      </c>
      <c r="QZ17" s="1">
        <v>3.2541558005798099</v>
      </c>
      <c r="RA17" s="1">
        <v>3.12242328662873</v>
      </c>
      <c r="RB17" s="1">
        <v>6.104764168</v>
      </c>
      <c r="RC17" s="1">
        <v>8.8075555280000017</v>
      </c>
      <c r="RD17" s="1">
        <v>7.4262151634985396E-2</v>
      </c>
      <c r="RE17" s="1">
        <v>1.4790642429566501</v>
      </c>
      <c r="RF17" s="1">
        <v>0.29122099922945899</v>
      </c>
      <c r="RG17" s="1">
        <v>3.4664243910424801</v>
      </c>
      <c r="RH17" s="1">
        <v>2.1175083150386</v>
      </c>
      <c r="RI17" s="1">
        <v>3.13983254938878</v>
      </c>
    </row>
    <row r="18" spans="1:477" x14ac:dyDescent="0.25">
      <c r="A18" s="1">
        <v>2.14</v>
      </c>
      <c r="B18" s="1">
        <f>COUNT(C18:JX18)/283*100</f>
        <v>85.512367491166074</v>
      </c>
      <c r="C18" s="1">
        <v>8.9579927974366402</v>
      </c>
      <c r="D18" s="1">
        <v>21.141908291746599</v>
      </c>
      <c r="E18" s="1">
        <v>16.8064621298759</v>
      </c>
      <c r="F18" s="1">
        <v>10.918504674867</v>
      </c>
      <c r="G18" s="1">
        <v>32.028631214508898</v>
      </c>
      <c r="H18" s="1" t="s">
        <v>485</v>
      </c>
      <c r="I18" s="1" t="s">
        <v>485</v>
      </c>
      <c r="J18" s="1" t="s">
        <v>485</v>
      </c>
      <c r="K18" s="1" t="s">
        <v>485</v>
      </c>
      <c r="L18" s="1">
        <v>0.64659897815231604</v>
      </c>
      <c r="M18" s="1">
        <v>13.170018176804099</v>
      </c>
      <c r="N18" s="1" t="s">
        <v>485</v>
      </c>
      <c r="O18" s="1" t="s">
        <v>485</v>
      </c>
      <c r="P18" s="1">
        <v>21.0843847793635</v>
      </c>
      <c r="Q18" s="1">
        <v>19.267956530161001</v>
      </c>
      <c r="R18" s="1">
        <v>21.469229472136</v>
      </c>
      <c r="S18" s="1" t="s">
        <v>485</v>
      </c>
      <c r="T18" s="1">
        <v>28.807614703479501</v>
      </c>
      <c r="U18" s="1">
        <v>23.9420524304862</v>
      </c>
      <c r="V18" s="1">
        <v>15.2142262061347</v>
      </c>
      <c r="W18" s="1">
        <v>13.369772420775501</v>
      </c>
      <c r="X18" s="1">
        <v>17.072936942772099</v>
      </c>
      <c r="Y18" s="1">
        <v>38.0398748417607</v>
      </c>
      <c r="Z18" s="1">
        <v>22.125743128996898</v>
      </c>
      <c r="AA18" s="1">
        <v>19.127463833563201</v>
      </c>
      <c r="AB18" s="1">
        <v>22.9872177630326</v>
      </c>
      <c r="AC18" s="1">
        <v>8.2731501387740405</v>
      </c>
      <c r="AD18" s="1" t="s">
        <v>485</v>
      </c>
      <c r="AE18" s="1">
        <v>25.253754946954601</v>
      </c>
      <c r="AF18" s="1">
        <v>32.703389306638101</v>
      </c>
      <c r="AG18" s="1">
        <v>33.743987754738598</v>
      </c>
      <c r="AH18" s="1">
        <v>38.1205127714246</v>
      </c>
      <c r="AI18" s="1">
        <v>25.723516694106699</v>
      </c>
      <c r="AJ18" s="1">
        <v>29.147232942889499</v>
      </c>
      <c r="AK18" s="1">
        <v>35.927160617359</v>
      </c>
      <c r="AL18" s="1" t="s">
        <v>485</v>
      </c>
      <c r="AM18" s="1">
        <v>10.7791965491153</v>
      </c>
      <c r="AN18" s="1">
        <v>23.1282621607956</v>
      </c>
      <c r="AO18" s="1">
        <v>34.5616151884307</v>
      </c>
      <c r="AP18" s="1">
        <v>33.1401069374663</v>
      </c>
      <c r="AQ18" s="1">
        <v>12.006067463486</v>
      </c>
      <c r="AR18" s="1">
        <v>33.6560262077817</v>
      </c>
      <c r="AS18" s="1">
        <v>34.8772387475898</v>
      </c>
      <c r="AT18" s="1">
        <v>14.168550704083099</v>
      </c>
      <c r="AU18" s="1">
        <v>14.1743560018898</v>
      </c>
      <c r="AV18" s="1">
        <v>9.9465486806058401</v>
      </c>
      <c r="AW18" s="1">
        <v>25.353955652236301</v>
      </c>
      <c r="AX18" s="1">
        <v>24.662277123395601</v>
      </c>
      <c r="AY18" s="1">
        <v>12.1948239782221</v>
      </c>
      <c r="AZ18" s="1">
        <v>16.965890402794098</v>
      </c>
      <c r="BA18" s="1">
        <v>16.333782412269802</v>
      </c>
      <c r="BB18" s="1">
        <v>13.1954443267337</v>
      </c>
      <c r="BC18" s="1">
        <v>16.924161644978099</v>
      </c>
      <c r="BD18" s="1">
        <v>17.852285065909399</v>
      </c>
      <c r="BE18" s="1">
        <v>39.240194592856199</v>
      </c>
      <c r="BF18" s="1">
        <v>16.841043383888302</v>
      </c>
      <c r="BG18" s="1">
        <v>37.533072000086896</v>
      </c>
      <c r="BH18" s="1">
        <v>8.0073131366878698</v>
      </c>
      <c r="BI18" s="1">
        <v>8.9750002652473597</v>
      </c>
      <c r="BJ18" s="1">
        <v>31.3019821014298</v>
      </c>
      <c r="BK18" s="1">
        <v>32.177070863600399</v>
      </c>
      <c r="BL18" s="1">
        <v>13.8469191456886</v>
      </c>
      <c r="BM18" s="1">
        <v>22.200264236846099</v>
      </c>
      <c r="BN18" s="1">
        <v>26.088569962197401</v>
      </c>
      <c r="BO18" s="1">
        <v>9.8910416532809595</v>
      </c>
      <c r="BP18" s="1">
        <v>29.4239626702023</v>
      </c>
      <c r="BQ18" s="1">
        <v>22.3784325571397</v>
      </c>
      <c r="BR18" s="1">
        <v>30.147481960347399</v>
      </c>
      <c r="BS18" s="1">
        <v>46.454343999876002</v>
      </c>
      <c r="BT18" s="1">
        <v>27.859432895389698</v>
      </c>
      <c r="BU18" s="1">
        <v>31.504221400378899</v>
      </c>
      <c r="BV18" s="1">
        <v>30.034514064763599</v>
      </c>
      <c r="BW18" s="1">
        <v>25.0295666967511</v>
      </c>
      <c r="BX18" s="1">
        <v>7.4193196901466303</v>
      </c>
      <c r="BY18" s="1">
        <v>20.779571081232199</v>
      </c>
      <c r="BZ18" s="1">
        <v>18.453933166812501</v>
      </c>
      <c r="CA18" s="1">
        <v>20.223364816419899</v>
      </c>
      <c r="CB18" s="1">
        <v>36.529235422922802</v>
      </c>
      <c r="CC18" s="1">
        <v>20.005917967079998</v>
      </c>
      <c r="CD18" s="1">
        <v>36.037820921715102</v>
      </c>
      <c r="CE18" s="1">
        <v>13.445354037556299</v>
      </c>
      <c r="CF18" s="1">
        <v>5.7630530986375499</v>
      </c>
      <c r="CG18" s="1">
        <v>15.291013770072</v>
      </c>
      <c r="CH18" s="1">
        <v>16.916008055413101</v>
      </c>
      <c r="CI18" s="1" t="s">
        <v>485</v>
      </c>
      <c r="CJ18" s="1">
        <v>21.048885578640601</v>
      </c>
      <c r="CK18" s="1">
        <v>19.522225407185999</v>
      </c>
      <c r="CL18" s="1">
        <v>36.900412934106903</v>
      </c>
      <c r="CM18" s="1">
        <v>9.1500791011056108</v>
      </c>
      <c r="CN18" s="1">
        <v>17.695508615814902</v>
      </c>
      <c r="CO18" s="1">
        <v>13.6689880489986</v>
      </c>
      <c r="CP18" s="1">
        <v>32.905678414566303</v>
      </c>
      <c r="CQ18" s="1">
        <v>10.3663756474685</v>
      </c>
      <c r="CR18" s="1">
        <v>13.855817027197901</v>
      </c>
      <c r="CS18" s="1">
        <v>20.8469311321733</v>
      </c>
      <c r="CT18" s="1" t="s">
        <v>485</v>
      </c>
      <c r="CU18" s="1" t="s">
        <v>485</v>
      </c>
      <c r="CV18" s="1" t="s">
        <v>485</v>
      </c>
      <c r="CW18" s="1" t="s">
        <v>485</v>
      </c>
      <c r="CX18" s="1" t="s">
        <v>485</v>
      </c>
      <c r="CY18" s="1">
        <v>0.37414112713835701</v>
      </c>
      <c r="CZ18" s="1" t="s">
        <v>485</v>
      </c>
      <c r="DA18" s="1" t="s">
        <v>485</v>
      </c>
      <c r="DB18" s="1">
        <v>0.42171540305737099</v>
      </c>
      <c r="DC18" s="1" t="s">
        <v>485</v>
      </c>
      <c r="DD18" s="1">
        <v>14.476187097342899</v>
      </c>
      <c r="DE18" s="1" t="s">
        <v>485</v>
      </c>
      <c r="DF18" s="1">
        <v>11.182342864388</v>
      </c>
      <c r="DG18" s="1">
        <v>11.5568581602358</v>
      </c>
      <c r="DH18" s="1">
        <v>4.9718074342710104</v>
      </c>
      <c r="DI18" s="1">
        <v>8.6471206785438692</v>
      </c>
      <c r="DJ18" s="1">
        <v>2.4141477270467102</v>
      </c>
      <c r="DK18" s="1">
        <v>21.5359440221687</v>
      </c>
      <c r="DL18" s="1">
        <v>6.0705498427599496</v>
      </c>
      <c r="DM18" s="1">
        <v>3.8109364420362901</v>
      </c>
      <c r="DN18" s="1">
        <v>8.0764738627114898</v>
      </c>
      <c r="DO18" s="1">
        <v>11.472909622147</v>
      </c>
      <c r="DP18" s="1">
        <v>16.970652400736899</v>
      </c>
      <c r="DQ18" s="1">
        <v>14.865381808842599</v>
      </c>
      <c r="DR18" s="1">
        <v>12.164303369534499</v>
      </c>
      <c r="DS18" s="1">
        <v>14.9645340208292</v>
      </c>
      <c r="DT18" s="1">
        <v>8.6594254479372008</v>
      </c>
      <c r="DU18" s="1">
        <v>23.608338795993401</v>
      </c>
      <c r="DV18" s="1">
        <v>10.502847862863</v>
      </c>
      <c r="DW18" s="1" t="s">
        <v>485</v>
      </c>
      <c r="DX18" s="1" t="s">
        <v>485</v>
      </c>
      <c r="DY18" s="1">
        <v>9.3269649862265407</v>
      </c>
      <c r="DZ18" s="1">
        <v>23.916106380934099</v>
      </c>
      <c r="EA18" s="1">
        <v>13.377668192921901</v>
      </c>
      <c r="EB18" s="1">
        <v>15.7649866119427</v>
      </c>
      <c r="EC18" s="1">
        <v>8.4701005830636102</v>
      </c>
      <c r="ED18" s="1">
        <v>15.9660257944152</v>
      </c>
      <c r="EE18" s="1">
        <v>0.38791312662239802</v>
      </c>
      <c r="EF18" s="1">
        <v>13.5363731684775</v>
      </c>
      <c r="EG18" s="1">
        <v>4.5180240990488203</v>
      </c>
      <c r="EH18" s="1" t="s">
        <v>485</v>
      </c>
      <c r="EI18" s="1">
        <v>36.873621175714</v>
      </c>
      <c r="EJ18" s="1" t="s">
        <v>485</v>
      </c>
      <c r="EK18" s="1">
        <v>15.4992479697313</v>
      </c>
      <c r="EL18" s="1">
        <v>23.551196363465898</v>
      </c>
      <c r="EM18" s="1">
        <v>17.765766473152102</v>
      </c>
      <c r="EN18" s="1">
        <v>13.2262003766331</v>
      </c>
      <c r="EO18" s="1">
        <v>9.2379838051785192</v>
      </c>
      <c r="EP18" s="1">
        <v>14.7943747080728</v>
      </c>
      <c r="EQ18" s="1">
        <v>11.7181687647691</v>
      </c>
      <c r="ER18" s="1">
        <v>29.902745799647501</v>
      </c>
      <c r="ES18" s="1">
        <v>36.764242477003698</v>
      </c>
      <c r="ET18" s="1">
        <v>9.4507527208977802</v>
      </c>
      <c r="EU18" s="1">
        <v>6.6119913438150997</v>
      </c>
      <c r="EV18" s="1">
        <v>4.0666472358169798</v>
      </c>
      <c r="EW18" s="1">
        <v>1.72255696121865</v>
      </c>
      <c r="EX18" s="1">
        <v>6.7643493207067502</v>
      </c>
      <c r="EY18" s="1">
        <v>10.861141362107199</v>
      </c>
      <c r="EZ18" s="1">
        <v>9.3585413438031804</v>
      </c>
      <c r="FA18" s="1">
        <v>7.1514507506558296</v>
      </c>
      <c r="FB18" s="1">
        <v>4.9111122703347601</v>
      </c>
      <c r="FC18" s="1">
        <v>9.8352180380857099</v>
      </c>
      <c r="FD18" s="1">
        <v>13.239817931755301</v>
      </c>
      <c r="FE18" s="1">
        <v>24.808206428318801</v>
      </c>
      <c r="FF18" s="1">
        <v>10.7367418659049</v>
      </c>
      <c r="FG18" s="1">
        <v>9.8529405165838408</v>
      </c>
      <c r="FH18" s="1" t="s">
        <v>485</v>
      </c>
      <c r="FI18" s="1">
        <v>1.33242395176511</v>
      </c>
      <c r="FJ18" s="1">
        <v>6.1696185798586702</v>
      </c>
      <c r="FK18" s="1">
        <v>10.2689338942858</v>
      </c>
      <c r="FL18" s="1">
        <v>13.9139779812866</v>
      </c>
      <c r="FM18" s="1">
        <v>13.6266460950159</v>
      </c>
      <c r="FN18" s="1">
        <v>11.8817476717088</v>
      </c>
      <c r="FO18" s="1">
        <v>18.2356350918236</v>
      </c>
      <c r="FP18" s="1">
        <v>11.5759586905472</v>
      </c>
      <c r="FQ18" s="1">
        <v>18.381054900384299</v>
      </c>
      <c r="FR18" s="1">
        <v>11.8602186734912</v>
      </c>
      <c r="FS18" s="1">
        <v>37.395698291708598</v>
      </c>
      <c r="FT18" s="1">
        <v>9.2146513366764893</v>
      </c>
      <c r="FU18" s="1">
        <v>1.8944511243726401</v>
      </c>
      <c r="FV18" s="1">
        <v>11.269855742137</v>
      </c>
      <c r="FW18" s="1">
        <v>2.6897191607611801</v>
      </c>
      <c r="FX18" s="1">
        <v>3.3864041047160098</v>
      </c>
      <c r="FY18" s="1">
        <v>8.0604191095672295</v>
      </c>
      <c r="FZ18" s="1">
        <v>2.3130283065463799</v>
      </c>
      <c r="GA18" s="1">
        <v>10.0953513415375</v>
      </c>
      <c r="GB18" s="1">
        <v>1.27951455715887</v>
      </c>
      <c r="GC18" s="1">
        <v>4.91014947086168</v>
      </c>
      <c r="GD18" s="1">
        <v>21.622385806192</v>
      </c>
      <c r="GE18" s="1">
        <v>14.666816686248</v>
      </c>
      <c r="GF18" s="1">
        <v>1.9918380969009399</v>
      </c>
      <c r="GG18" s="1">
        <v>0.133374973669002</v>
      </c>
      <c r="GH18" s="1">
        <v>14.4234463357219</v>
      </c>
      <c r="GI18" s="1">
        <v>3.35485884511768</v>
      </c>
      <c r="GJ18" s="1">
        <v>5.8897112293538099</v>
      </c>
      <c r="GK18" s="1">
        <v>11.206546346569599</v>
      </c>
      <c r="GL18" s="1">
        <v>5.11437592824932</v>
      </c>
      <c r="GM18" s="1">
        <v>5.35064798055447</v>
      </c>
      <c r="GN18" s="1" t="s">
        <v>485</v>
      </c>
      <c r="GO18" s="1" t="s">
        <v>485</v>
      </c>
      <c r="GP18" s="1" t="s">
        <v>485</v>
      </c>
      <c r="GQ18" s="1" t="s">
        <v>485</v>
      </c>
      <c r="GR18" s="1" t="s">
        <v>485</v>
      </c>
      <c r="GS18" s="1" t="s">
        <v>485</v>
      </c>
      <c r="GT18" s="1" t="s">
        <v>485</v>
      </c>
      <c r="GU18" s="1" t="s">
        <v>485</v>
      </c>
      <c r="GV18" s="1" t="s">
        <v>485</v>
      </c>
      <c r="GW18" s="1" t="s">
        <v>485</v>
      </c>
      <c r="GX18" s="1" t="s">
        <v>485</v>
      </c>
      <c r="GY18" s="1" t="s">
        <v>485</v>
      </c>
      <c r="GZ18" s="1" t="s">
        <v>485</v>
      </c>
      <c r="HA18" s="1">
        <v>16.8034771477021</v>
      </c>
      <c r="HB18" s="1">
        <v>8.7611823833346207</v>
      </c>
      <c r="HC18" s="1">
        <v>13.4174569970549</v>
      </c>
      <c r="HD18" s="1">
        <v>14.7190132526257</v>
      </c>
      <c r="HE18" s="1">
        <v>3.8239630548764998</v>
      </c>
      <c r="HF18" s="1">
        <v>15.526761262788201</v>
      </c>
      <c r="HG18" s="1">
        <v>7.0720702085551101</v>
      </c>
      <c r="HH18" s="1">
        <v>14.077944651882699</v>
      </c>
      <c r="HI18" s="1">
        <v>13.6756339124503</v>
      </c>
      <c r="HJ18" s="1">
        <v>17.456314101170101</v>
      </c>
      <c r="HK18" s="1">
        <v>6.0117044495951397</v>
      </c>
      <c r="HL18" s="1" t="s">
        <v>485</v>
      </c>
      <c r="HM18" s="1">
        <v>19.677187080253599</v>
      </c>
      <c r="HN18" s="1">
        <v>10.632327013521801</v>
      </c>
      <c r="HO18" s="1">
        <v>35.2493241021524</v>
      </c>
      <c r="HP18" s="1" t="s">
        <v>485</v>
      </c>
      <c r="HQ18" s="1">
        <v>13.568027039375901</v>
      </c>
      <c r="HR18" s="1">
        <v>17.5608611962125</v>
      </c>
      <c r="HS18" s="1">
        <v>36.776594550259603</v>
      </c>
      <c r="HT18" s="1">
        <v>12.0858624665136</v>
      </c>
      <c r="HU18" s="1">
        <v>32.920971263366901</v>
      </c>
      <c r="HV18" s="1" t="s">
        <v>485</v>
      </c>
      <c r="HW18" s="1">
        <v>27.599805780725401</v>
      </c>
      <c r="HX18" s="1">
        <v>10.9786343021809</v>
      </c>
      <c r="HY18" s="1">
        <v>4.4048180583878498</v>
      </c>
      <c r="HZ18" s="1">
        <v>21.969172514698599</v>
      </c>
      <c r="IA18" s="1">
        <v>41.289633519293901</v>
      </c>
      <c r="IB18" s="1">
        <v>7.2090180513465398</v>
      </c>
      <c r="IC18" s="1">
        <v>26.6130395031551</v>
      </c>
      <c r="ID18" s="1">
        <v>24.963366199294502</v>
      </c>
      <c r="IE18" s="1">
        <v>31.825761014891</v>
      </c>
      <c r="IF18" s="1">
        <v>29.2920857118784</v>
      </c>
      <c r="IG18" s="1">
        <v>25.3440241353468</v>
      </c>
      <c r="IH18" s="1">
        <v>21.693300637371699</v>
      </c>
      <c r="II18" s="1">
        <v>34.974058633469802</v>
      </c>
      <c r="IJ18" s="1">
        <v>14.6303456759107</v>
      </c>
      <c r="IK18" s="1">
        <v>25.247053864740501</v>
      </c>
      <c r="IL18" s="1">
        <v>23.9893131211732</v>
      </c>
      <c r="IM18" s="1">
        <v>15.1496750117111</v>
      </c>
      <c r="IN18" s="1">
        <v>9.7956133504519602</v>
      </c>
      <c r="IO18" s="1">
        <v>17.978428742557501</v>
      </c>
      <c r="IP18" s="1">
        <v>22.5974049056796</v>
      </c>
      <c r="IQ18" s="1">
        <v>15.8412855867261</v>
      </c>
      <c r="IR18" s="1">
        <v>13.199520067867599</v>
      </c>
      <c r="IS18" s="1">
        <v>9.6140374919349991</v>
      </c>
      <c r="IT18" s="1">
        <v>21.455136758616799</v>
      </c>
      <c r="IU18" s="1">
        <v>17.189299534036</v>
      </c>
      <c r="IV18" s="1">
        <v>23.4686467805018</v>
      </c>
      <c r="IW18" s="1">
        <v>17.685392263429701</v>
      </c>
      <c r="IX18" s="1">
        <v>14.3836023990215</v>
      </c>
      <c r="IY18" s="1">
        <v>34.4027234731413</v>
      </c>
      <c r="IZ18" s="1">
        <v>20.0086875931237</v>
      </c>
      <c r="JA18" s="1">
        <v>13.822893295596501</v>
      </c>
      <c r="JB18" s="1">
        <v>10.235795094570401</v>
      </c>
      <c r="JC18" s="1">
        <v>14.4229536722732</v>
      </c>
      <c r="JD18" s="1">
        <v>10.1354046439257</v>
      </c>
      <c r="JE18" s="1">
        <v>20.789846635962199</v>
      </c>
      <c r="JF18" s="1">
        <v>16.555112212609199</v>
      </c>
      <c r="JG18" s="1">
        <v>22.749239685406302</v>
      </c>
      <c r="JH18" s="1">
        <v>22.792942088828799</v>
      </c>
      <c r="JI18" s="1">
        <v>14.866059908114799</v>
      </c>
      <c r="JJ18" s="1">
        <v>16.872755378392</v>
      </c>
      <c r="JK18" s="1">
        <v>20.0896683312622</v>
      </c>
      <c r="JL18" s="1">
        <v>28.033856186298699</v>
      </c>
      <c r="JM18" s="1">
        <v>14.9076372588091</v>
      </c>
      <c r="JN18" s="1">
        <v>20.211942292821298</v>
      </c>
      <c r="JO18" s="1">
        <v>20.1214069806088</v>
      </c>
      <c r="JP18" s="1">
        <v>18.050923399058501</v>
      </c>
      <c r="JQ18" s="1">
        <v>7.0681194213649601</v>
      </c>
      <c r="JR18" s="1">
        <v>23.572743433548901</v>
      </c>
      <c r="JS18" s="1">
        <v>9.0100508968303004</v>
      </c>
      <c r="JT18" s="1">
        <v>21.126356177963299</v>
      </c>
      <c r="JU18" s="1">
        <v>18.745480372816299</v>
      </c>
      <c r="JV18" s="1">
        <v>27.658730362546201</v>
      </c>
      <c r="JW18" s="1">
        <v>19.1962818260427</v>
      </c>
      <c r="JX18" s="1">
        <v>13.773686868819199</v>
      </c>
      <c r="JY18" s="1" t="s">
        <v>485</v>
      </c>
      <c r="JZ18" s="1" t="s">
        <v>485</v>
      </c>
      <c r="KA18" s="1" t="s">
        <v>485</v>
      </c>
      <c r="KB18" s="1" t="s">
        <v>485</v>
      </c>
      <c r="KC18" s="1" t="s">
        <v>485</v>
      </c>
      <c r="KD18" s="1" t="s">
        <v>485</v>
      </c>
      <c r="KE18" s="1" t="s">
        <v>485</v>
      </c>
      <c r="KF18" s="1" t="s">
        <v>485</v>
      </c>
      <c r="KG18" s="1" t="s">
        <v>485</v>
      </c>
      <c r="KH18" s="1" t="s">
        <v>485</v>
      </c>
      <c r="KI18" s="1" t="s">
        <v>485</v>
      </c>
      <c r="KJ18" s="1" t="s">
        <v>485</v>
      </c>
      <c r="KK18" s="1" t="s">
        <v>485</v>
      </c>
      <c r="KL18" s="1" t="s">
        <v>485</v>
      </c>
      <c r="KM18" s="1" t="s">
        <v>485</v>
      </c>
      <c r="KN18" s="1" t="s">
        <v>485</v>
      </c>
      <c r="KO18" s="1" t="s">
        <v>485</v>
      </c>
      <c r="KP18" s="1">
        <v>0.76845117290184095</v>
      </c>
      <c r="KQ18" s="1" t="s">
        <v>485</v>
      </c>
      <c r="KR18" s="1" t="s">
        <v>485</v>
      </c>
      <c r="KS18" s="1" t="s">
        <v>485</v>
      </c>
      <c r="KT18" s="1" t="s">
        <v>485</v>
      </c>
      <c r="KU18" s="1" t="s">
        <v>485</v>
      </c>
      <c r="KV18" s="1" t="s">
        <v>485</v>
      </c>
      <c r="KW18" s="1" t="s">
        <v>485</v>
      </c>
      <c r="KX18" s="1" t="s">
        <v>485</v>
      </c>
      <c r="KY18" s="1" t="s">
        <v>485</v>
      </c>
      <c r="KZ18" s="1" t="s">
        <v>485</v>
      </c>
      <c r="LA18" s="1" t="s">
        <v>485</v>
      </c>
      <c r="LB18" s="1">
        <v>1.23814375583409</v>
      </c>
      <c r="LC18" s="1">
        <v>12.960056493686899</v>
      </c>
      <c r="LD18" s="1" t="s">
        <v>485</v>
      </c>
      <c r="LE18" s="1">
        <v>1.03610618434347</v>
      </c>
      <c r="LF18" s="1" t="s">
        <v>485</v>
      </c>
      <c r="LG18" s="1" t="s">
        <v>485</v>
      </c>
      <c r="LH18" s="1" t="s">
        <v>485</v>
      </c>
      <c r="LI18" s="1" t="s">
        <v>485</v>
      </c>
      <c r="LJ18" s="1" t="s">
        <v>485</v>
      </c>
      <c r="LK18" s="1" t="s">
        <v>485</v>
      </c>
      <c r="LL18" s="1">
        <v>1.8939703241483801</v>
      </c>
      <c r="LM18" s="1" t="s">
        <v>485</v>
      </c>
      <c r="LN18" s="1">
        <v>3.4637522791660098</v>
      </c>
      <c r="LO18" s="1">
        <v>1.6659829638500001</v>
      </c>
      <c r="LP18" s="1">
        <v>2.9675294010400002</v>
      </c>
      <c r="LQ18" s="1">
        <v>2.2151734147500002</v>
      </c>
      <c r="LR18" s="1">
        <v>14.0095968276782</v>
      </c>
      <c r="LS18" s="1">
        <v>11.0863909452</v>
      </c>
      <c r="LT18" s="1">
        <v>2.1537994950999999</v>
      </c>
      <c r="LU18" s="1">
        <v>2.0086055754199998</v>
      </c>
      <c r="LV18" s="1">
        <v>2.2788681496200001</v>
      </c>
      <c r="LW18" s="1">
        <v>1.62394663488</v>
      </c>
      <c r="LX18" s="1">
        <v>2.08082690629</v>
      </c>
      <c r="LY18" s="1">
        <v>5.3206186517411096</v>
      </c>
      <c r="LZ18" s="1">
        <v>8.9945221976311291</v>
      </c>
      <c r="MA18" s="1">
        <v>2.8272766629500001</v>
      </c>
      <c r="MB18" s="1">
        <v>6.7803561427136403</v>
      </c>
      <c r="MC18" s="1">
        <v>2.5264749229699999</v>
      </c>
      <c r="MD18" s="1">
        <v>2.6864793316900002</v>
      </c>
      <c r="ME18" s="1" t="s">
        <v>485</v>
      </c>
      <c r="MF18" s="1">
        <v>4.7286980211321001</v>
      </c>
      <c r="MG18" s="1">
        <v>9.2008311422714701</v>
      </c>
      <c r="MH18" s="1" t="s">
        <v>485</v>
      </c>
      <c r="MI18" s="1">
        <v>1.84076721287877</v>
      </c>
      <c r="MJ18" s="1">
        <v>14.552802026001</v>
      </c>
      <c r="MK18" s="1">
        <v>0.70248064745000005</v>
      </c>
      <c r="ML18" s="1">
        <v>11.498819323060999</v>
      </c>
      <c r="MM18" s="1">
        <v>4.8823279213344</v>
      </c>
      <c r="MN18" s="1">
        <v>1.45148348744</v>
      </c>
      <c r="MO18" s="1">
        <v>0.78481668469131505</v>
      </c>
      <c r="MP18" s="1">
        <v>4.1744559311899998</v>
      </c>
      <c r="MQ18" s="1">
        <v>33.868297846579203</v>
      </c>
      <c r="MR18" s="1">
        <v>12.3343302987942</v>
      </c>
      <c r="MS18" s="1">
        <v>3.7788055974536499</v>
      </c>
      <c r="MT18" s="1">
        <v>2.28762113811</v>
      </c>
      <c r="MU18" s="1">
        <v>3.56345986991</v>
      </c>
      <c r="MV18" s="1">
        <v>2.5589923950206299</v>
      </c>
      <c r="MW18" s="1" t="s">
        <v>485</v>
      </c>
      <c r="MX18" s="1" t="s">
        <v>485</v>
      </c>
      <c r="MY18" s="1">
        <v>9.7636588608199997</v>
      </c>
      <c r="MZ18" s="1">
        <v>13.644469312849401</v>
      </c>
      <c r="NA18" s="1">
        <v>33.703123654923601</v>
      </c>
      <c r="NB18" s="1">
        <v>15.566415937067999</v>
      </c>
      <c r="NC18" s="1">
        <v>12.266172778043201</v>
      </c>
      <c r="ND18" s="1">
        <v>1.9669684455210601</v>
      </c>
      <c r="NE18" s="1">
        <v>15.1205166486181</v>
      </c>
      <c r="NF18" s="1">
        <v>3.2244429617726098</v>
      </c>
      <c r="NG18" s="1">
        <v>2.9882389125719899</v>
      </c>
      <c r="NH18" s="1">
        <v>11.7844166044774</v>
      </c>
      <c r="NI18" s="1">
        <v>4.2221183926399997</v>
      </c>
      <c r="NJ18" s="1">
        <v>22.304779397949499</v>
      </c>
      <c r="NK18" s="1">
        <v>12.3455491140248</v>
      </c>
      <c r="NL18" s="1">
        <v>5.7361806047600004</v>
      </c>
      <c r="NM18" s="1">
        <v>4.9473615130399997</v>
      </c>
      <c r="NN18" s="1">
        <v>3.84928170175781</v>
      </c>
      <c r="NO18" s="1">
        <v>14.985917948030499</v>
      </c>
      <c r="NP18" s="1">
        <v>13.694873513456701</v>
      </c>
      <c r="NQ18" s="1">
        <v>14.4919745616301</v>
      </c>
      <c r="NR18" s="1">
        <v>11.074206125349001</v>
      </c>
      <c r="NS18" s="1">
        <v>1.5993476070499999</v>
      </c>
      <c r="NT18" s="1">
        <v>1.60549693342974</v>
      </c>
      <c r="NU18" s="1">
        <v>8.2265088646365108</v>
      </c>
      <c r="NV18" s="1">
        <v>6.2106329023013203</v>
      </c>
      <c r="NW18" s="1">
        <v>2.0815579519799998</v>
      </c>
      <c r="NX18" s="1">
        <v>4.37635285033</v>
      </c>
      <c r="NY18" s="1">
        <v>12.525719394051899</v>
      </c>
      <c r="NZ18" s="1">
        <v>14.702126745609799</v>
      </c>
      <c r="OA18" s="1">
        <v>17.9303673555657</v>
      </c>
      <c r="OB18" s="1">
        <v>6.1539931605291098</v>
      </c>
      <c r="OC18" s="1">
        <v>11.2552141685264</v>
      </c>
      <c r="OD18" s="1">
        <v>11.662949693683601</v>
      </c>
      <c r="OE18" s="1">
        <v>3.0060702643946899</v>
      </c>
      <c r="OF18" s="1" t="s">
        <v>485</v>
      </c>
      <c r="OG18" s="1">
        <v>16.883374683971901</v>
      </c>
      <c r="OH18" s="1">
        <v>0.86657341128183996</v>
      </c>
      <c r="OI18" s="1">
        <v>9.14838372416183</v>
      </c>
      <c r="OJ18" s="1">
        <v>25.667335609524802</v>
      </c>
      <c r="OK18" s="1">
        <v>2.43783279752</v>
      </c>
      <c r="OL18" s="1">
        <v>5.9130789451675998</v>
      </c>
      <c r="OM18" s="1">
        <v>9.9355498477487796</v>
      </c>
      <c r="ON18" s="1">
        <v>7.2623668295277799</v>
      </c>
      <c r="OO18" s="1">
        <v>20.638454424670801</v>
      </c>
      <c r="OP18" s="1">
        <v>8.4766859929247804</v>
      </c>
      <c r="OQ18" s="1">
        <v>10.4475827912699</v>
      </c>
      <c r="OR18" s="1">
        <v>4.8367518896600004</v>
      </c>
      <c r="OS18" s="1">
        <v>6.5481517289619999</v>
      </c>
      <c r="OT18" s="1">
        <v>5.8444939236487397</v>
      </c>
      <c r="OU18" s="1">
        <v>4.3380756660099999</v>
      </c>
      <c r="OV18" s="1">
        <v>2.9928124882078002</v>
      </c>
      <c r="OW18" s="1">
        <v>2.6331934459899999</v>
      </c>
      <c r="OX18" s="1">
        <v>8.6247654559564904</v>
      </c>
      <c r="OY18" s="1">
        <v>2.4884136709018998</v>
      </c>
      <c r="OZ18" s="1">
        <v>8.8161988236800006</v>
      </c>
      <c r="PA18" s="1">
        <v>6.6017229729000899</v>
      </c>
      <c r="PB18" s="1">
        <v>15.2578022518632</v>
      </c>
      <c r="PC18" s="1">
        <v>4.3161512530432002</v>
      </c>
      <c r="PD18" s="1">
        <v>3.9590433521400001</v>
      </c>
      <c r="PE18" s="1">
        <v>1.60261150164142</v>
      </c>
      <c r="PF18" s="1">
        <v>10.9638589798172</v>
      </c>
      <c r="PG18" s="1">
        <v>8.8489029882757002</v>
      </c>
      <c r="PH18" s="1">
        <v>13.717852836600199</v>
      </c>
      <c r="PI18" s="1">
        <v>7.9916351485606301</v>
      </c>
      <c r="PJ18" s="1">
        <v>4.5580066825400003</v>
      </c>
      <c r="PK18" s="1">
        <v>3.1897565550600002</v>
      </c>
      <c r="PL18" s="1">
        <v>7.5734928279</v>
      </c>
      <c r="PM18" s="1">
        <v>11.191537285276601</v>
      </c>
      <c r="PN18" s="1">
        <v>6.23734333603569</v>
      </c>
      <c r="PO18" s="1">
        <v>5.8411839509863404</v>
      </c>
      <c r="PP18" s="1">
        <v>10.483566094036</v>
      </c>
      <c r="PQ18" s="1">
        <v>18.680356599918301</v>
      </c>
      <c r="PR18" s="1">
        <v>9.6443732962488298</v>
      </c>
      <c r="PS18" s="1">
        <v>5.4305173748972502</v>
      </c>
      <c r="PT18" s="1">
        <v>11.2415972800682</v>
      </c>
      <c r="PU18" s="1">
        <v>19.6923395424256</v>
      </c>
      <c r="PV18" s="1">
        <v>12.8354353110612</v>
      </c>
      <c r="PW18" s="1">
        <v>3.4935515880099999</v>
      </c>
      <c r="PX18" s="1">
        <v>10.018658774386999</v>
      </c>
      <c r="PY18" s="1">
        <v>24.8658999288918</v>
      </c>
      <c r="PZ18" s="1">
        <v>9.1647450977149703</v>
      </c>
      <c r="QA18" s="1">
        <v>25.7158232276329</v>
      </c>
      <c r="QB18" s="1">
        <v>9.6446105524407706</v>
      </c>
      <c r="QC18" s="1">
        <v>8.4190799034479298</v>
      </c>
      <c r="QD18" s="1">
        <v>2.9688185217299998</v>
      </c>
      <c r="QE18" s="1">
        <v>6.3434657414325404</v>
      </c>
      <c r="QF18" s="1">
        <v>1.1254857186629299</v>
      </c>
      <c r="QG18" s="1">
        <v>3.0116990189211301</v>
      </c>
      <c r="QH18" s="1">
        <v>3.9731579460750801</v>
      </c>
      <c r="QI18" s="1">
        <v>2.2238882720939399</v>
      </c>
      <c r="QJ18" s="1">
        <v>42.276182585000001</v>
      </c>
      <c r="QK18" s="1">
        <v>2.57119193828877</v>
      </c>
      <c r="QL18" s="1">
        <v>20.4487297905081</v>
      </c>
      <c r="QM18" s="1">
        <v>12.368381705232601</v>
      </c>
      <c r="QN18" s="1">
        <v>1.57508588246915</v>
      </c>
      <c r="QO18" s="1">
        <v>1.68863279256522</v>
      </c>
      <c r="QP18" s="1">
        <v>22.815894448213701</v>
      </c>
      <c r="QQ18" s="1">
        <v>15.544939881541501</v>
      </c>
      <c r="QR18" s="1">
        <v>10.048256191790999</v>
      </c>
      <c r="QS18" s="1">
        <v>7.9964973402500004</v>
      </c>
      <c r="QT18" s="1">
        <v>4.60066504028</v>
      </c>
      <c r="QU18" s="1">
        <v>4.2831267645515796</v>
      </c>
      <c r="QV18" s="1">
        <v>5.1653235084813103</v>
      </c>
      <c r="QW18" s="1">
        <v>12.281588668073001</v>
      </c>
      <c r="QX18" s="1">
        <v>10.611093168463301</v>
      </c>
      <c r="QY18" s="1">
        <v>13.7248226572377</v>
      </c>
      <c r="QZ18" s="1">
        <v>3.4807254328424202</v>
      </c>
      <c r="RA18" s="1">
        <v>5.7732646954260396</v>
      </c>
      <c r="RB18" s="1">
        <v>2.9982464521200001</v>
      </c>
      <c r="RC18" s="1">
        <v>3.8259216348399998</v>
      </c>
      <c r="RD18" s="1">
        <v>4.2048025501304096</v>
      </c>
      <c r="RE18" s="1">
        <v>21.058370741653999</v>
      </c>
      <c r="RF18" s="1">
        <v>2.25648407902862</v>
      </c>
      <c r="RG18" s="1">
        <v>10.0652722328582</v>
      </c>
      <c r="RH18" s="1">
        <v>13.6870927730034</v>
      </c>
      <c r="RI18" s="1">
        <v>9.0211374458218501</v>
      </c>
    </row>
    <row r="19" spans="1:477" x14ac:dyDescent="0.25">
      <c r="A19" s="1">
        <v>2.71</v>
      </c>
      <c r="B19" s="1">
        <f>COUNT(C19:JX19)/283*100</f>
        <v>99.646643109540634</v>
      </c>
      <c r="C19" s="1">
        <v>154.14238482229501</v>
      </c>
      <c r="D19" s="1">
        <v>158.290779101011</v>
      </c>
      <c r="E19" s="1">
        <v>165.20464183733301</v>
      </c>
      <c r="F19" s="1">
        <v>181.16514502219101</v>
      </c>
      <c r="G19" s="1">
        <v>205.39726393700201</v>
      </c>
      <c r="H19" s="1">
        <v>149.314927000762</v>
      </c>
      <c r="I19" s="1">
        <v>65.217875411993901</v>
      </c>
      <c r="J19" s="1">
        <v>87.340950210457095</v>
      </c>
      <c r="K19" s="1">
        <v>127.99174307898301</v>
      </c>
      <c r="L19" s="1">
        <v>174.83735199287199</v>
      </c>
      <c r="M19" s="1">
        <v>182.85951568682901</v>
      </c>
      <c r="N19" s="1">
        <v>117.256015926169</v>
      </c>
      <c r="O19" s="1">
        <v>44.190833743945397</v>
      </c>
      <c r="P19" s="1">
        <v>375.32907872806402</v>
      </c>
      <c r="Q19" s="1">
        <v>158.283056361414</v>
      </c>
      <c r="R19" s="1">
        <v>171.20270533415501</v>
      </c>
      <c r="S19" s="1">
        <v>104.498895516961</v>
      </c>
      <c r="T19" s="1">
        <v>281.742804087644</v>
      </c>
      <c r="U19" s="1">
        <v>126.265348475384</v>
      </c>
      <c r="V19" s="1">
        <v>166.363001838938</v>
      </c>
      <c r="W19" s="1">
        <v>116.395796049642</v>
      </c>
      <c r="X19" s="1">
        <v>157.82965997523601</v>
      </c>
      <c r="Y19" s="1">
        <v>404.78536674357099</v>
      </c>
      <c r="Z19" s="1">
        <v>167.203857150906</v>
      </c>
      <c r="AA19" s="1">
        <v>167.808500557249</v>
      </c>
      <c r="AB19" s="1">
        <v>112.144375729459</v>
      </c>
      <c r="AC19" s="1">
        <v>89.030092943998199</v>
      </c>
      <c r="AD19" s="1">
        <v>213.14594174945799</v>
      </c>
      <c r="AE19" s="1">
        <v>197.66517053445301</v>
      </c>
      <c r="AF19" s="1">
        <v>319.38347516259802</v>
      </c>
      <c r="AG19" s="1">
        <v>335.28654571721</v>
      </c>
      <c r="AH19" s="1">
        <v>302.77271859048301</v>
      </c>
      <c r="AI19" s="1">
        <v>291.20011612299101</v>
      </c>
      <c r="AJ19" s="1">
        <v>317.08000036180101</v>
      </c>
      <c r="AK19" s="1">
        <v>253.816351324766</v>
      </c>
      <c r="AL19" s="1">
        <v>122.542088356023</v>
      </c>
      <c r="AM19" s="1">
        <v>137.49158216575401</v>
      </c>
      <c r="AN19" s="1">
        <v>186.09220756123901</v>
      </c>
      <c r="AO19" s="1">
        <v>287.75897893207798</v>
      </c>
      <c r="AP19" s="1">
        <v>295.74940360517598</v>
      </c>
      <c r="AQ19" s="1">
        <v>153.31547174455901</v>
      </c>
      <c r="AR19" s="1">
        <v>175.627989110946</v>
      </c>
      <c r="AS19" s="1">
        <v>213.462206719303</v>
      </c>
      <c r="AT19" s="1">
        <v>138.47673681888699</v>
      </c>
      <c r="AU19" s="1">
        <v>149.42482131927201</v>
      </c>
      <c r="AV19" s="1">
        <v>166.95407722012499</v>
      </c>
      <c r="AW19" s="1">
        <v>187.60109100006301</v>
      </c>
      <c r="AX19" s="1">
        <v>123.128271390012</v>
      </c>
      <c r="AY19" s="1">
        <v>135.907017377621</v>
      </c>
      <c r="AZ19" s="1">
        <v>153.21654674813101</v>
      </c>
      <c r="BA19" s="1">
        <v>133.90600360758799</v>
      </c>
      <c r="BB19" s="1">
        <v>157.53399192335601</v>
      </c>
      <c r="BC19" s="1">
        <v>200.429860743169</v>
      </c>
      <c r="BD19" s="1">
        <v>125.551109552689</v>
      </c>
      <c r="BE19" s="1">
        <v>74.440230983274603</v>
      </c>
      <c r="BF19" s="1">
        <v>146.61889457593401</v>
      </c>
      <c r="BG19" s="1">
        <v>89.879448764249901</v>
      </c>
      <c r="BH19" s="1">
        <v>124.953738297588</v>
      </c>
      <c r="BI19" s="1">
        <v>117.267951806875</v>
      </c>
      <c r="BJ19" s="1">
        <v>83.5428331301881</v>
      </c>
      <c r="BK19" s="1">
        <v>249.19146880678099</v>
      </c>
      <c r="BL19" s="1">
        <v>144.381776942155</v>
      </c>
      <c r="BM19" s="1">
        <v>71.113297026513095</v>
      </c>
      <c r="BN19" s="1">
        <v>139.10600093496799</v>
      </c>
      <c r="BO19" s="1">
        <v>135.22607838098301</v>
      </c>
      <c r="BP19" s="1">
        <v>238.13692840161201</v>
      </c>
      <c r="BQ19" s="1">
        <v>127.795258931937</v>
      </c>
      <c r="BR19" s="1">
        <v>303.38583116938298</v>
      </c>
      <c r="BS19" s="1">
        <v>82.723691806781105</v>
      </c>
      <c r="BT19" s="1">
        <v>195.42500143969099</v>
      </c>
      <c r="BU19" s="1">
        <v>244.67057587059699</v>
      </c>
      <c r="BV19" s="1">
        <v>253.440445611386</v>
      </c>
      <c r="BW19" s="1">
        <v>299.36609692025502</v>
      </c>
      <c r="BX19" s="1">
        <v>142.52015676662501</v>
      </c>
      <c r="BY19" s="1">
        <v>67.7477984784109</v>
      </c>
      <c r="BZ19" s="1">
        <v>108.319756218401</v>
      </c>
      <c r="CA19" s="1">
        <v>130.59445575696901</v>
      </c>
      <c r="CB19" s="1">
        <v>168.31879893394199</v>
      </c>
      <c r="CC19" s="1">
        <v>127.949311647426</v>
      </c>
      <c r="CD19" s="1">
        <v>290.352055425603</v>
      </c>
      <c r="CE19" s="1">
        <v>157.840235907118</v>
      </c>
      <c r="CF19" s="1">
        <v>96.680924611424501</v>
      </c>
      <c r="CG19" s="1">
        <v>118.42806723160101</v>
      </c>
      <c r="CH19" s="1">
        <v>129.05596972059999</v>
      </c>
      <c r="CI19" s="1">
        <v>81.681930485782004</v>
      </c>
      <c r="CJ19" s="1">
        <v>172.23582408435701</v>
      </c>
      <c r="CK19" s="1">
        <v>149.13941040977599</v>
      </c>
      <c r="CL19" s="1">
        <v>206.747162998363</v>
      </c>
      <c r="CM19" s="1">
        <v>142.896263580213</v>
      </c>
      <c r="CN19" s="1">
        <v>310.27391497344001</v>
      </c>
      <c r="CO19" s="1">
        <v>89.414328976654105</v>
      </c>
      <c r="CP19" s="1">
        <v>75.307930886996999</v>
      </c>
      <c r="CQ19" s="1">
        <v>107.67778438003801</v>
      </c>
      <c r="CR19" s="1">
        <v>117.650478034241</v>
      </c>
      <c r="CS19" s="1">
        <v>164.58276003737501</v>
      </c>
      <c r="CT19" s="1">
        <v>51.392969439741002</v>
      </c>
      <c r="CU19" s="1">
        <v>180.84008144467899</v>
      </c>
      <c r="CV19" s="1">
        <v>144.56130138358901</v>
      </c>
      <c r="CW19" s="1">
        <v>55.533834507930798</v>
      </c>
      <c r="CX19" s="1">
        <v>58.8069531095705</v>
      </c>
      <c r="CY19" s="1">
        <v>70.322782467232003</v>
      </c>
      <c r="CZ19" s="1">
        <v>134.67788252309799</v>
      </c>
      <c r="DA19" s="1">
        <v>40.883707247792202</v>
      </c>
      <c r="DB19" s="1">
        <v>76.781889512626606</v>
      </c>
      <c r="DC19" s="1">
        <v>42.468961108234502</v>
      </c>
      <c r="DD19" s="1">
        <v>215.123370909952</v>
      </c>
      <c r="DE19" s="1">
        <v>83.499105631313995</v>
      </c>
      <c r="DF19" s="1">
        <v>119.049629153707</v>
      </c>
      <c r="DG19" s="1">
        <v>110.770222647116</v>
      </c>
      <c r="DH19" s="1">
        <v>95.268824509794698</v>
      </c>
      <c r="DI19" s="1">
        <v>114.690676296154</v>
      </c>
      <c r="DJ19" s="1">
        <v>76.167501022310901</v>
      </c>
      <c r="DK19" s="1">
        <v>101.524353308153</v>
      </c>
      <c r="DL19" s="1">
        <v>110.735491964229</v>
      </c>
      <c r="DM19" s="1">
        <v>110.590100717859</v>
      </c>
      <c r="DN19" s="1">
        <v>107.99819919670701</v>
      </c>
      <c r="DO19" s="1">
        <v>110.662847501556</v>
      </c>
      <c r="DP19" s="1">
        <v>93.814904001602898</v>
      </c>
      <c r="DQ19" s="1">
        <v>129.00226577121401</v>
      </c>
      <c r="DR19" s="1">
        <v>114.117511379889</v>
      </c>
      <c r="DS19" s="1">
        <v>111.574306455195</v>
      </c>
      <c r="DT19" s="1">
        <v>112.19230934984699</v>
      </c>
      <c r="DU19" s="1">
        <v>89.764483272046604</v>
      </c>
      <c r="DV19" s="1">
        <v>132.32745138188699</v>
      </c>
      <c r="DW19" s="1">
        <v>50.210636009054198</v>
      </c>
      <c r="DX19" s="1">
        <v>20.234211099788102</v>
      </c>
      <c r="DY19" s="1">
        <v>122.23208837084999</v>
      </c>
      <c r="DZ19" s="1">
        <v>108.405493962534</v>
      </c>
      <c r="EA19" s="1">
        <v>148.092322177342</v>
      </c>
      <c r="EB19" s="1">
        <v>142.753048333023</v>
      </c>
      <c r="EC19" s="1">
        <v>141.45643752058399</v>
      </c>
      <c r="ED19" s="1">
        <v>122.13846412244899</v>
      </c>
      <c r="EE19" s="1">
        <v>36.0092916298861</v>
      </c>
      <c r="EF19" s="1">
        <v>94.258591165617801</v>
      </c>
      <c r="EG19" s="1">
        <v>97.646820585366697</v>
      </c>
      <c r="EH19" s="1">
        <v>21.728075422863</v>
      </c>
      <c r="EI19" s="1">
        <v>60.803449102069997</v>
      </c>
      <c r="EJ19" s="1">
        <v>33.730559127527201</v>
      </c>
      <c r="EK19" s="1">
        <v>108.50830039414799</v>
      </c>
      <c r="EL19" s="1">
        <v>39.259957627423297</v>
      </c>
      <c r="EM19" s="1">
        <v>109.482043082285</v>
      </c>
      <c r="EN19" s="1">
        <v>128.75578277779101</v>
      </c>
      <c r="EO19" s="1">
        <v>121.753165638898</v>
      </c>
      <c r="EP19" s="1">
        <v>108.10886822712899</v>
      </c>
      <c r="EQ19" s="1">
        <v>86.307866108831007</v>
      </c>
      <c r="ER19" s="1">
        <v>91.521364512339503</v>
      </c>
      <c r="ES19" s="1">
        <v>79.885220664034094</v>
      </c>
      <c r="ET19" s="1">
        <v>95.868401641419098</v>
      </c>
      <c r="EU19" s="1">
        <v>77.130643401486694</v>
      </c>
      <c r="EV19" s="1">
        <v>80.419503188044601</v>
      </c>
      <c r="EW19" s="1">
        <v>42.1923249767055</v>
      </c>
      <c r="EX19" s="1">
        <v>95.079039430054394</v>
      </c>
      <c r="EY19" s="1">
        <v>138.43770069835901</v>
      </c>
      <c r="EZ19" s="1">
        <v>111.478371684284</v>
      </c>
      <c r="FA19" s="1">
        <v>118.404433694906</v>
      </c>
      <c r="FB19" s="1">
        <v>74.124035360096499</v>
      </c>
      <c r="FC19" s="1">
        <v>114.84539707680899</v>
      </c>
      <c r="FD19" s="1">
        <v>54.370088892955899</v>
      </c>
      <c r="FE19" s="1">
        <v>123.22177149341</v>
      </c>
      <c r="FF19" s="1">
        <v>122.185859502789</v>
      </c>
      <c r="FG19" s="1">
        <v>95.9284848500279</v>
      </c>
      <c r="FH19" s="1">
        <v>33.874879377602198</v>
      </c>
      <c r="FI19" s="1">
        <v>43.7030969935022</v>
      </c>
      <c r="FJ19" s="1">
        <v>105.518099641734</v>
      </c>
      <c r="FK19" s="1">
        <v>95.210279736820297</v>
      </c>
      <c r="FL19" s="1">
        <v>149.89370265343001</v>
      </c>
      <c r="FM19" s="1">
        <v>116.345227522931</v>
      </c>
      <c r="FN19" s="1">
        <v>91.930192941638694</v>
      </c>
      <c r="FO19" s="1">
        <v>137.34578448400001</v>
      </c>
      <c r="FP19" s="1">
        <v>80.185261598468301</v>
      </c>
      <c r="FQ19" s="1">
        <v>151.722907905006</v>
      </c>
      <c r="FR19" s="1">
        <v>100.067489380563</v>
      </c>
      <c r="FS19" s="1">
        <v>122.922048009465</v>
      </c>
      <c r="FT19" s="1">
        <v>20.605323812415602</v>
      </c>
      <c r="FU19" s="1">
        <v>26.629035687999401</v>
      </c>
      <c r="FV19" s="1">
        <v>130.237227531359</v>
      </c>
      <c r="FW19" s="1">
        <v>28.0914923092507</v>
      </c>
      <c r="FX19" s="1">
        <v>27.571812664375901</v>
      </c>
      <c r="FY19" s="1">
        <v>26.184307459753999</v>
      </c>
      <c r="FZ19" s="1">
        <v>42.774299918106998</v>
      </c>
      <c r="GA19" s="1">
        <v>22.093167597484399</v>
      </c>
      <c r="GB19" s="1">
        <v>29.110686459213099</v>
      </c>
      <c r="GC19" s="1">
        <v>36.4142406852257</v>
      </c>
      <c r="GD19" s="1">
        <v>85.357524028401201</v>
      </c>
      <c r="GE19" s="1">
        <v>97.708086146876497</v>
      </c>
      <c r="GF19" s="1">
        <v>29.091384667834301</v>
      </c>
      <c r="GG19" s="1">
        <v>6.7580538627834299</v>
      </c>
      <c r="GH19" s="1">
        <v>107.064526782738</v>
      </c>
      <c r="GI19" s="1">
        <v>31.7605026174381</v>
      </c>
      <c r="GJ19" s="1">
        <v>29.308087629149899</v>
      </c>
      <c r="GK19" s="1">
        <v>37.239456261377804</v>
      </c>
      <c r="GL19" s="1">
        <v>27.3970547500526</v>
      </c>
      <c r="GM19" s="1">
        <v>41.139311625462398</v>
      </c>
      <c r="GN19" s="1">
        <v>134.52871630086801</v>
      </c>
      <c r="GO19" s="1">
        <v>111.110638405331</v>
      </c>
      <c r="GP19" s="1">
        <v>74.809506309543195</v>
      </c>
      <c r="GQ19" s="1">
        <v>94.884768031753595</v>
      </c>
      <c r="GR19" s="1">
        <v>101.25332487518401</v>
      </c>
      <c r="GS19" s="1">
        <v>89.429032198949002</v>
      </c>
      <c r="GT19" s="1">
        <v>91.890629089431599</v>
      </c>
      <c r="GU19" s="1">
        <v>45.315050933868903</v>
      </c>
      <c r="GV19" s="1">
        <v>121.10696085063</v>
      </c>
      <c r="GW19" s="1">
        <v>63.333076841014197</v>
      </c>
      <c r="GX19" s="1">
        <v>82.346209555683103</v>
      </c>
      <c r="GY19" s="1">
        <v>90.380835682414101</v>
      </c>
      <c r="GZ19" s="1">
        <v>107.739648740889</v>
      </c>
      <c r="HA19" s="1">
        <v>176.42425333514899</v>
      </c>
      <c r="HB19" s="1">
        <v>178.924900194054</v>
      </c>
      <c r="HC19" s="1">
        <v>73.994328836077202</v>
      </c>
      <c r="HD19" s="1">
        <v>194.007875292449</v>
      </c>
      <c r="HE19" s="1">
        <v>96.223445803455306</v>
      </c>
      <c r="HF19" s="1">
        <v>380.32320750284799</v>
      </c>
      <c r="HG19" s="1">
        <v>191.52087730237901</v>
      </c>
      <c r="HH19" s="1">
        <v>111.360102310331</v>
      </c>
      <c r="HI19" s="1">
        <v>182.00704834081299</v>
      </c>
      <c r="HJ19" s="1">
        <v>144.500493463563</v>
      </c>
      <c r="HK19" s="1">
        <v>115.733151048262</v>
      </c>
      <c r="HL19" s="1">
        <v>118.61659333907301</v>
      </c>
      <c r="HM19" s="1">
        <v>278.75196446976901</v>
      </c>
      <c r="HN19" s="1">
        <v>158.835773357612</v>
      </c>
      <c r="HO19" s="1">
        <v>391.56856580684303</v>
      </c>
      <c r="HP19" s="1">
        <v>94.045858954596795</v>
      </c>
      <c r="HQ19" s="1">
        <v>125.36060686997899</v>
      </c>
      <c r="HR19" s="1">
        <v>168.667997267083</v>
      </c>
      <c r="HS19" s="1">
        <v>316.58689466696399</v>
      </c>
      <c r="HT19" s="1">
        <v>98.387181734711106</v>
      </c>
      <c r="HU19" s="1">
        <v>306.37510164702201</v>
      </c>
      <c r="HV19" s="1">
        <v>280.14565943875999</v>
      </c>
      <c r="HW19" s="1">
        <v>363.74656408255998</v>
      </c>
      <c r="HX19" s="1">
        <v>95.934667536942897</v>
      </c>
      <c r="HY19" s="1">
        <v>260.401266997628</v>
      </c>
      <c r="HZ19" s="1">
        <v>153.890077452345</v>
      </c>
      <c r="IA19" s="1">
        <v>296.18167189754303</v>
      </c>
      <c r="IB19" s="1">
        <v>145.17403854632099</v>
      </c>
      <c r="IC19" s="1">
        <v>187.40662525989299</v>
      </c>
      <c r="ID19" s="1">
        <v>326.66626871798098</v>
      </c>
      <c r="IE19" s="1">
        <v>285.291624028738</v>
      </c>
      <c r="IF19" s="1">
        <v>213.527869455755</v>
      </c>
      <c r="IG19" s="1">
        <v>159.141700225074</v>
      </c>
      <c r="IH19" s="1">
        <v>261.25389976521302</v>
      </c>
      <c r="II19" s="1">
        <v>260.20174859770498</v>
      </c>
      <c r="IJ19" s="1">
        <v>204.665146008119</v>
      </c>
      <c r="IK19" s="1">
        <v>209.63491228527201</v>
      </c>
      <c r="IL19" s="1">
        <v>220.57099444517999</v>
      </c>
      <c r="IM19" s="1">
        <v>220.47331910155501</v>
      </c>
      <c r="IN19" s="1">
        <v>183.306341355412</v>
      </c>
      <c r="IO19" s="1">
        <v>74.856258989724097</v>
      </c>
      <c r="IP19" s="1">
        <v>137.99969990352901</v>
      </c>
      <c r="IQ19" s="1">
        <v>152.54219260379301</v>
      </c>
      <c r="IR19" s="1">
        <v>163.98787254889399</v>
      </c>
      <c r="IS19" s="1">
        <v>164.80515247491101</v>
      </c>
      <c r="IT19" s="1">
        <v>150.25693563675901</v>
      </c>
      <c r="IU19" s="1">
        <v>180.57259327778701</v>
      </c>
      <c r="IV19" s="1">
        <v>109.62831152012799</v>
      </c>
      <c r="IW19" s="1">
        <v>166.971578149918</v>
      </c>
      <c r="IX19" s="1">
        <v>152.298590066586</v>
      </c>
      <c r="IY19" s="1">
        <v>254.408773155125</v>
      </c>
      <c r="IZ19" s="1">
        <v>118.151919451873</v>
      </c>
      <c r="JA19" s="1">
        <v>137.88828831519399</v>
      </c>
      <c r="JB19" s="1">
        <v>333.71733710188698</v>
      </c>
      <c r="JC19" s="1">
        <v>121.684041332907</v>
      </c>
      <c r="JD19" s="1">
        <v>91.504685730462199</v>
      </c>
      <c r="JE19" s="1">
        <v>261.22790792073602</v>
      </c>
      <c r="JF19" s="1">
        <v>145.289398682517</v>
      </c>
      <c r="JG19" s="1">
        <v>105.831467895285</v>
      </c>
      <c r="JH19" s="1">
        <v>146.20293488090999</v>
      </c>
      <c r="JI19" s="1">
        <v>188.82960723639599</v>
      </c>
      <c r="JJ19" s="1">
        <v>136.449825788505</v>
      </c>
      <c r="JK19" s="1">
        <v>152.31204836982801</v>
      </c>
      <c r="JL19" s="1">
        <v>275.52306029801503</v>
      </c>
      <c r="JM19" s="1">
        <v>190.62444815062099</v>
      </c>
      <c r="JN19" s="1">
        <v>136.41134088454899</v>
      </c>
      <c r="JO19" s="1">
        <v>193.62753520255899</v>
      </c>
      <c r="JP19" s="1">
        <v>104.407570431279</v>
      </c>
      <c r="JQ19" s="1">
        <v>101.45525627936701</v>
      </c>
      <c r="JR19" s="1">
        <v>290.068212740962</v>
      </c>
      <c r="JS19" s="1">
        <v>144.300377493117</v>
      </c>
      <c r="JT19" s="1">
        <v>138.516799406487</v>
      </c>
      <c r="JU19" s="1">
        <v>158.64764023967899</v>
      </c>
      <c r="JV19" s="1">
        <v>257.92448974392101</v>
      </c>
      <c r="JW19" s="1">
        <v>134.58257844468699</v>
      </c>
      <c r="JX19" s="1">
        <v>113.304733054927</v>
      </c>
      <c r="JY19" s="1">
        <v>295.75095851056898</v>
      </c>
      <c r="JZ19" s="1">
        <v>155.21598544506901</v>
      </c>
      <c r="KA19" s="1">
        <v>337.53483096063002</v>
      </c>
      <c r="KB19" s="1">
        <v>377.607245044639</v>
      </c>
      <c r="KC19" s="1">
        <v>216.323934635678</v>
      </c>
      <c r="KD19" s="1">
        <v>211.42151024350699</v>
      </c>
      <c r="KE19" s="1">
        <v>295.75095851056898</v>
      </c>
      <c r="KF19" s="1">
        <v>271.57943891042902</v>
      </c>
      <c r="KG19" s="1">
        <v>227.94332218418199</v>
      </c>
      <c r="KH19" s="1">
        <v>347.30260486626202</v>
      </c>
      <c r="KI19" s="1">
        <v>265.59981729867297</v>
      </c>
      <c r="KJ19" s="1">
        <v>184.75553989751199</v>
      </c>
      <c r="KK19" s="1">
        <v>205.08529869177701</v>
      </c>
      <c r="KL19" s="1">
        <v>222.745446921607</v>
      </c>
      <c r="KM19" s="1">
        <v>250.21452472378201</v>
      </c>
      <c r="KN19" s="1">
        <v>386.49508557601803</v>
      </c>
      <c r="KO19" s="1">
        <v>270.14759369433898</v>
      </c>
      <c r="KP19" s="1">
        <v>277.554993130524</v>
      </c>
      <c r="KQ19" s="1">
        <v>317.80249420087603</v>
      </c>
      <c r="KR19" s="1">
        <v>351.15399363013898</v>
      </c>
      <c r="KS19" s="1">
        <v>119.21656907337901</v>
      </c>
      <c r="KT19" s="1">
        <v>163.191803514274</v>
      </c>
      <c r="KU19" s="1">
        <v>107.50010931197301</v>
      </c>
      <c r="KV19" s="1">
        <v>398.79643064961198</v>
      </c>
      <c r="KW19" s="1">
        <v>257.89989883207102</v>
      </c>
      <c r="KX19" s="1">
        <v>245.529664490415</v>
      </c>
      <c r="KY19" s="1">
        <v>163.66257310993601</v>
      </c>
      <c r="KZ19" s="1">
        <v>160.96343719260699</v>
      </c>
      <c r="LA19" s="1">
        <v>157.063800730553</v>
      </c>
      <c r="LB19" s="1">
        <v>123.525072559002</v>
      </c>
      <c r="LC19" s="1">
        <v>125.981181956665</v>
      </c>
      <c r="LD19" s="1">
        <v>134.26831068716101</v>
      </c>
      <c r="LE19" s="1">
        <v>153.050804997293</v>
      </c>
      <c r="LF19" s="1">
        <v>141.659682359416</v>
      </c>
      <c r="LG19" s="1">
        <v>160.84722629426199</v>
      </c>
      <c r="LH19" s="1">
        <v>121.0989266972</v>
      </c>
      <c r="LI19" s="1">
        <v>51.268412617467597</v>
      </c>
      <c r="LJ19" s="1">
        <v>160.65697483553501</v>
      </c>
      <c r="LK19" s="1">
        <v>93.883988665719897</v>
      </c>
      <c r="LL19" s="1">
        <v>361.070716620079</v>
      </c>
      <c r="LM19" s="1">
        <v>215.962888080574</v>
      </c>
      <c r="LN19" s="1">
        <v>42.918753804020902</v>
      </c>
      <c r="LO19" s="1">
        <v>298.16441129756998</v>
      </c>
      <c r="LP19" s="1">
        <v>165.79620190687999</v>
      </c>
      <c r="LQ19" s="1">
        <v>152.04136368637</v>
      </c>
      <c r="LR19" s="1">
        <v>151.779364043154</v>
      </c>
      <c r="LS19" s="1">
        <v>147.20351531641001</v>
      </c>
      <c r="LT19" s="1">
        <v>211.36110057182</v>
      </c>
      <c r="LU19" s="1">
        <v>168.23684695707999</v>
      </c>
      <c r="LV19" s="1">
        <v>157.05377662081</v>
      </c>
      <c r="LW19" s="1">
        <v>248.02472151756001</v>
      </c>
      <c r="LX19" s="1">
        <v>161.71550199391001</v>
      </c>
      <c r="LY19" s="1">
        <v>109.265566172437</v>
      </c>
      <c r="LZ19" s="1">
        <v>143.17777463012001</v>
      </c>
      <c r="MA19" s="1">
        <v>214.37933537577999</v>
      </c>
      <c r="MB19" s="1">
        <v>140.5117717789</v>
      </c>
      <c r="MC19" s="1">
        <v>174.9483330903</v>
      </c>
      <c r="MD19" s="1">
        <v>162.48326750875</v>
      </c>
      <c r="ME19" s="1">
        <v>0.45227159304721798</v>
      </c>
      <c r="MF19" s="1">
        <v>52.1920314946193</v>
      </c>
      <c r="MG19" s="1">
        <v>149.627352079068</v>
      </c>
      <c r="MH19" s="1">
        <v>338.09402453969</v>
      </c>
      <c r="MI19" s="1">
        <v>66.785141857194503</v>
      </c>
      <c r="MJ19" s="1">
        <v>58.175482627370201</v>
      </c>
      <c r="MK19" s="1">
        <v>382.99591946001999</v>
      </c>
      <c r="ML19" s="1">
        <v>50.739598510941299</v>
      </c>
      <c r="MM19" s="1">
        <v>444.967182955064</v>
      </c>
      <c r="MN19" s="1">
        <v>202.22346244927999</v>
      </c>
      <c r="MO19" s="1">
        <v>47.370357776367101</v>
      </c>
      <c r="MP19" s="1">
        <v>377.99343759596002</v>
      </c>
      <c r="MQ19" s="1">
        <v>109.35745268870001</v>
      </c>
      <c r="MR19" s="1">
        <v>45.935642185918198</v>
      </c>
      <c r="MS19" s="1">
        <v>55.142686994723597</v>
      </c>
      <c r="MT19" s="1">
        <v>178.95946416867</v>
      </c>
      <c r="MU19" s="1">
        <v>160.04338156522999</v>
      </c>
      <c r="MV19" s="1">
        <v>42.585276244209403</v>
      </c>
      <c r="MW19" s="1">
        <v>203.62892369028</v>
      </c>
      <c r="MX19" s="1">
        <v>376.23674242185001</v>
      </c>
      <c r="MY19" s="1">
        <v>183.29806977422001</v>
      </c>
      <c r="MZ19" s="1">
        <v>127.02337779723899</v>
      </c>
      <c r="NA19" s="1">
        <v>113.339103572193</v>
      </c>
      <c r="NB19" s="1">
        <v>140.846577569929</v>
      </c>
      <c r="NC19" s="1">
        <v>107.77064234135</v>
      </c>
      <c r="ND19" s="1">
        <v>153.42957124589799</v>
      </c>
      <c r="NE19" s="1">
        <v>116.57290935717199</v>
      </c>
      <c r="NF19" s="1">
        <v>153.23075811318</v>
      </c>
      <c r="NG19" s="1">
        <v>55.457410038537397</v>
      </c>
      <c r="NH19" s="1">
        <v>152.76834019591499</v>
      </c>
      <c r="NI19" s="1">
        <v>184.06592175656999</v>
      </c>
      <c r="NJ19" s="1">
        <v>113.492332677196</v>
      </c>
      <c r="NK19" s="1">
        <v>146.06646294762001</v>
      </c>
      <c r="NL19" s="1">
        <v>379.39414354309002</v>
      </c>
      <c r="NM19" s="1">
        <v>47.759733231891602</v>
      </c>
      <c r="NN19" s="1">
        <v>126.987976101344</v>
      </c>
      <c r="NO19" s="1">
        <v>109.51060451299399</v>
      </c>
      <c r="NP19" s="1">
        <v>95.065148752752705</v>
      </c>
      <c r="NQ19" s="1">
        <v>149.08104921064</v>
      </c>
      <c r="NR19" s="1">
        <v>123.464292587976</v>
      </c>
      <c r="NS19" s="1">
        <v>335.55946025202002</v>
      </c>
      <c r="NT19" s="1">
        <v>47.368456019497302</v>
      </c>
      <c r="NU19" s="1">
        <v>96.949656205382198</v>
      </c>
      <c r="NV19" s="1">
        <v>65.498677630003698</v>
      </c>
      <c r="NW19" s="1">
        <v>169.71194288039001</v>
      </c>
      <c r="NX19" s="1">
        <v>213.99737025113001</v>
      </c>
      <c r="NY19" s="1">
        <v>176.939646809669</v>
      </c>
      <c r="NZ19" s="1">
        <v>84.944266282349403</v>
      </c>
      <c r="OA19" s="1">
        <v>162.92534788690699</v>
      </c>
      <c r="OB19" s="1">
        <v>108.966545556027</v>
      </c>
      <c r="OC19" s="1">
        <v>44.3564213969074</v>
      </c>
      <c r="OD19" s="1">
        <v>78.340216573030006</v>
      </c>
      <c r="OE19" s="1">
        <v>55.887756564605098</v>
      </c>
      <c r="OF19" s="1">
        <v>45.601752067822702</v>
      </c>
      <c r="OG19" s="1">
        <v>149.78290575515899</v>
      </c>
      <c r="OH19" s="1">
        <v>93.401999803932597</v>
      </c>
      <c r="OI19" s="1">
        <v>120.95928178886</v>
      </c>
      <c r="OJ19" s="1">
        <v>155.682329836317</v>
      </c>
      <c r="OK19" s="1">
        <v>349.16375632760003</v>
      </c>
      <c r="OL19" s="1">
        <v>54.732481684142897</v>
      </c>
      <c r="OM19" s="1">
        <v>202.312136640972</v>
      </c>
      <c r="ON19" s="1">
        <v>157.848009572655</v>
      </c>
      <c r="OO19" s="1">
        <v>73.313058574406199</v>
      </c>
      <c r="OP19" s="1">
        <v>119.74099531022</v>
      </c>
      <c r="OQ19" s="1">
        <v>158.029447348368</v>
      </c>
      <c r="OR19" s="1">
        <v>199.15590233494001</v>
      </c>
      <c r="OS19" s="1">
        <v>117.76956478667501</v>
      </c>
      <c r="OT19" s="1">
        <v>57.938065895265503</v>
      </c>
      <c r="OU19" s="1">
        <v>333.14217908062</v>
      </c>
      <c r="OV19" s="1">
        <v>110.694635305028</v>
      </c>
      <c r="OW19" s="1">
        <v>173.76325868661999</v>
      </c>
      <c r="OX19" s="1">
        <v>123.60221388143701</v>
      </c>
      <c r="OY19" s="1">
        <v>66.971732299059298</v>
      </c>
      <c r="OZ19" s="1">
        <v>384.20759320500002</v>
      </c>
      <c r="PA19" s="1">
        <v>48.406191118997398</v>
      </c>
      <c r="PB19" s="1">
        <v>101.755411561126</v>
      </c>
      <c r="PC19" s="1">
        <v>57.113695297862101</v>
      </c>
      <c r="PD19" s="1">
        <v>363.46893498321998</v>
      </c>
      <c r="PE19" s="1">
        <v>26.626035135270001</v>
      </c>
      <c r="PF19" s="1">
        <v>130.90385803130499</v>
      </c>
      <c r="PG19" s="1">
        <v>127.818322993518</v>
      </c>
      <c r="PH19" s="1">
        <v>125.42200789504599</v>
      </c>
      <c r="PI19" s="1">
        <v>122.984574787865</v>
      </c>
      <c r="PJ19" s="1">
        <v>391.94654240878998</v>
      </c>
      <c r="PK19" s="1">
        <v>427.54193569210003</v>
      </c>
      <c r="PL19" s="1">
        <v>188.92262500680999</v>
      </c>
      <c r="PM19" s="1">
        <v>119.746974971958</v>
      </c>
      <c r="PN19" s="1">
        <v>148.84215853427199</v>
      </c>
      <c r="PO19" s="1">
        <v>55.132899380906302</v>
      </c>
      <c r="PP19" s="1">
        <v>114.696290515743</v>
      </c>
      <c r="PQ19" s="1">
        <v>50.140927823770298</v>
      </c>
      <c r="PR19" s="1">
        <v>129.11936944222299</v>
      </c>
      <c r="PS19" s="1">
        <v>78.747731022351104</v>
      </c>
      <c r="PT19" s="1">
        <v>140.00931486406401</v>
      </c>
      <c r="PU19" s="1">
        <v>130.05839195787001</v>
      </c>
      <c r="PV19" s="1">
        <v>128.70516824742299</v>
      </c>
      <c r="PW19" s="1">
        <v>369.86831071887002</v>
      </c>
      <c r="PX19" s="1">
        <v>141.52051325883801</v>
      </c>
      <c r="PY19" s="1">
        <v>82.978663553111602</v>
      </c>
      <c r="PZ19" s="1">
        <v>51.189372697616101</v>
      </c>
      <c r="QA19" s="1">
        <v>131.84465067377599</v>
      </c>
      <c r="QB19" s="1">
        <v>152.692153940488</v>
      </c>
      <c r="QC19" s="1">
        <v>96.886093718872701</v>
      </c>
      <c r="QD19" s="1">
        <v>349.28047675319999</v>
      </c>
      <c r="QE19" s="1">
        <v>88.378328011492002</v>
      </c>
      <c r="QF19" s="1">
        <v>32.944762403225901</v>
      </c>
      <c r="QG19" s="1">
        <v>30.470282214125</v>
      </c>
      <c r="QH19" s="1">
        <v>58.343800172508303</v>
      </c>
      <c r="QI19" s="1">
        <v>39.251862801687999</v>
      </c>
      <c r="QJ19" s="1">
        <v>145.99384619068999</v>
      </c>
      <c r="QK19" s="1">
        <v>38.669119812756698</v>
      </c>
      <c r="QL19" s="1">
        <v>128.851408787514</v>
      </c>
      <c r="QM19" s="1">
        <v>137.249106786379</v>
      </c>
      <c r="QN19" s="1">
        <v>30.980206509665901</v>
      </c>
      <c r="QO19" s="1">
        <v>25.974602130447501</v>
      </c>
      <c r="QP19" s="1">
        <v>126.097727620524</v>
      </c>
      <c r="QQ19" s="1">
        <v>60.096608942589</v>
      </c>
      <c r="QR19" s="1">
        <v>88.162486194509995</v>
      </c>
      <c r="QS19" s="1">
        <v>410.01552780270998</v>
      </c>
      <c r="QT19" s="1">
        <v>276.28784424262</v>
      </c>
      <c r="QU19" s="1">
        <v>59.117633188817798</v>
      </c>
      <c r="QV19" s="1">
        <v>291.13085386645901</v>
      </c>
      <c r="QW19" s="1">
        <v>130.760128739294</v>
      </c>
      <c r="QX19" s="1">
        <v>141.46002027372199</v>
      </c>
      <c r="QY19" s="1">
        <v>143.64633097653299</v>
      </c>
      <c r="QZ19" s="1">
        <v>50.009587654752202</v>
      </c>
      <c r="RA19" s="1">
        <v>47.844894414548797</v>
      </c>
      <c r="RB19" s="1">
        <v>181.4954113766</v>
      </c>
      <c r="RC19" s="1">
        <v>242.74787110779999</v>
      </c>
      <c r="RD19" s="1">
        <v>32.266627665259001</v>
      </c>
      <c r="RE19" s="1">
        <v>146.38552451391101</v>
      </c>
      <c r="RF19" s="1">
        <v>35.663558369373803</v>
      </c>
      <c r="RG19" s="1">
        <v>135.91254799921799</v>
      </c>
      <c r="RH19" s="1">
        <v>144.38584981299201</v>
      </c>
      <c r="RI19" s="1">
        <v>52.9683301551608</v>
      </c>
    </row>
    <row r="20" spans="1:477" x14ac:dyDescent="0.25">
      <c r="A20" s="2" t="s">
        <v>931</v>
      </c>
      <c r="B20" s="2">
        <f>COUNT(C20:JX20)/283*100</f>
        <v>92.226148409893995</v>
      </c>
      <c r="C20" s="2">
        <v>56.840383562310798</v>
      </c>
      <c r="D20" s="2">
        <v>279.76601304700199</v>
      </c>
      <c r="E20" s="2">
        <v>224.166987588019</v>
      </c>
      <c r="F20" s="2">
        <v>68.649121862289803</v>
      </c>
      <c r="G20" s="2">
        <v>229.74121703373899</v>
      </c>
      <c r="H20" s="2">
        <v>19.2633757023988</v>
      </c>
      <c r="I20" s="2">
        <v>6.7817237765393097</v>
      </c>
      <c r="J20" s="2">
        <v>7.4909969377046099</v>
      </c>
      <c r="K20" s="2">
        <v>19.182005934835999</v>
      </c>
      <c r="L20" s="2">
        <v>34.726609284743098</v>
      </c>
      <c r="M20" s="2">
        <v>79.8103599688272</v>
      </c>
      <c r="N20" s="2" t="s">
        <v>485</v>
      </c>
      <c r="O20" s="2" t="s">
        <v>485</v>
      </c>
      <c r="P20" s="2">
        <v>251.09416426153001</v>
      </c>
      <c r="Q20" s="2">
        <v>134.137437126978</v>
      </c>
      <c r="R20" s="2">
        <v>157.290785202975</v>
      </c>
      <c r="S20" s="2" t="s">
        <v>485</v>
      </c>
      <c r="T20" s="2">
        <v>282.05021858433798</v>
      </c>
      <c r="U20" s="2">
        <v>216.273182841828</v>
      </c>
      <c r="V20" s="2">
        <v>94.704588395574007</v>
      </c>
      <c r="W20" s="2" t="s">
        <v>485</v>
      </c>
      <c r="X20" s="2">
        <v>113.686760802837</v>
      </c>
      <c r="Y20" s="2">
        <v>343.58937926700901</v>
      </c>
      <c r="Z20" s="2">
        <v>136.02720548777799</v>
      </c>
      <c r="AA20" s="2">
        <v>120.670732020952</v>
      </c>
      <c r="AB20" s="2">
        <v>174.866303732977</v>
      </c>
      <c r="AC20" s="2" t="s">
        <v>485</v>
      </c>
      <c r="AD20" s="2" t="s">
        <v>485</v>
      </c>
      <c r="AE20" s="2">
        <v>171.89608312328201</v>
      </c>
      <c r="AF20" s="2">
        <v>246.77785447539799</v>
      </c>
      <c r="AG20" s="2">
        <v>260.65372578377298</v>
      </c>
      <c r="AH20" s="2">
        <v>291.22073024747601</v>
      </c>
      <c r="AI20" s="2">
        <v>239.607288835877</v>
      </c>
      <c r="AJ20" s="2">
        <v>202.48788908565101</v>
      </c>
      <c r="AK20" s="2">
        <v>408.12419049480297</v>
      </c>
      <c r="AL20" s="2" t="s">
        <v>485</v>
      </c>
      <c r="AM20" s="2">
        <v>60.237711118961897</v>
      </c>
      <c r="AN20" s="2">
        <v>152.29462897862101</v>
      </c>
      <c r="AO20" s="2">
        <v>255.70079511845401</v>
      </c>
      <c r="AP20" s="2">
        <v>281.56678620255099</v>
      </c>
      <c r="AQ20" s="2">
        <v>84.851506094566901</v>
      </c>
      <c r="AR20" s="2">
        <v>245.71206349807201</v>
      </c>
      <c r="AS20" s="2">
        <v>309.74503149383202</v>
      </c>
      <c r="AT20" s="2">
        <v>91.679877836701294</v>
      </c>
      <c r="AU20" s="2">
        <v>161.99525177626001</v>
      </c>
      <c r="AV20" s="2">
        <v>72.440307263082005</v>
      </c>
      <c r="AW20" s="2">
        <v>153.18924162333099</v>
      </c>
      <c r="AX20" s="2">
        <v>294.338692050948</v>
      </c>
      <c r="AY20" s="2">
        <v>168.00309692515401</v>
      </c>
      <c r="AZ20" s="2">
        <v>180.15640470931899</v>
      </c>
      <c r="BA20" s="2">
        <v>213.80216054863601</v>
      </c>
      <c r="BB20" s="2">
        <v>95.549624846990199</v>
      </c>
      <c r="BC20" s="2">
        <v>115.779669876276</v>
      </c>
      <c r="BD20" s="2">
        <v>191.49879263166901</v>
      </c>
      <c r="BE20" s="2">
        <v>25.426318693826602</v>
      </c>
      <c r="BF20" s="2">
        <v>220.941377894536</v>
      </c>
      <c r="BG20" s="2">
        <v>19.560091193922101</v>
      </c>
      <c r="BH20" s="2">
        <v>67.802057115341398</v>
      </c>
      <c r="BI20" s="2" t="s">
        <v>485</v>
      </c>
      <c r="BJ20" s="2">
        <v>17.109185911669702</v>
      </c>
      <c r="BK20" s="2">
        <v>485.57428627260401</v>
      </c>
      <c r="BL20" s="2">
        <v>99.0387212629266</v>
      </c>
      <c r="BM20" s="2">
        <v>165.66190798470899</v>
      </c>
      <c r="BN20" s="2">
        <v>204.34845812819901</v>
      </c>
      <c r="BO20" s="2">
        <v>105.361588667253</v>
      </c>
      <c r="BP20" s="2">
        <v>436.58028700227902</v>
      </c>
      <c r="BQ20" s="2">
        <v>200.692085319673</v>
      </c>
      <c r="BR20" s="2">
        <v>310.767510056307</v>
      </c>
      <c r="BS20" s="2">
        <v>44.110940659137</v>
      </c>
      <c r="BT20" s="2">
        <v>539.58205273146302</v>
      </c>
      <c r="BU20" s="2">
        <v>249.472129431344</v>
      </c>
      <c r="BV20" s="2">
        <v>456.66249114368901</v>
      </c>
      <c r="BW20" s="2">
        <v>257.351001140704</v>
      </c>
      <c r="BX20" s="2">
        <v>125.844652944701</v>
      </c>
      <c r="BY20" s="2">
        <v>157.68337452527399</v>
      </c>
      <c r="BZ20" s="2">
        <v>262.30446512104902</v>
      </c>
      <c r="CA20" s="2">
        <v>142.349241594566</v>
      </c>
      <c r="CB20" s="2">
        <v>209.976528847937</v>
      </c>
      <c r="CC20" s="2">
        <v>135.69903747020899</v>
      </c>
      <c r="CD20" s="2">
        <v>482.69580121979499</v>
      </c>
      <c r="CE20" s="2">
        <v>133.45850199362201</v>
      </c>
      <c r="CF20" s="2">
        <v>54.227347611540097</v>
      </c>
      <c r="CG20" s="2">
        <v>176.33425734251301</v>
      </c>
      <c r="CH20" s="2">
        <v>224.68050080757499</v>
      </c>
      <c r="CI20" s="2">
        <v>96.839432243667702</v>
      </c>
      <c r="CJ20" s="2">
        <v>160.725396485414</v>
      </c>
      <c r="CK20" s="2">
        <v>199.68056417175001</v>
      </c>
      <c r="CL20" s="2">
        <v>370.936575516738</v>
      </c>
      <c r="CM20" s="2">
        <v>64.873500451939194</v>
      </c>
      <c r="CN20" s="2">
        <v>228.827759873297</v>
      </c>
      <c r="CO20" s="2">
        <v>149.598893648565</v>
      </c>
      <c r="CP20" s="2">
        <v>18.009036263546399</v>
      </c>
      <c r="CQ20" s="2">
        <v>235.64380628509099</v>
      </c>
      <c r="CR20" s="2">
        <v>175.23949387353801</v>
      </c>
      <c r="CS20" s="2">
        <v>226.076571003467</v>
      </c>
      <c r="CT20" s="2">
        <v>6.9706860541759799</v>
      </c>
      <c r="CU20" s="2">
        <v>27.941205619553099</v>
      </c>
      <c r="CV20" s="2">
        <v>31.133667445152799</v>
      </c>
      <c r="CW20" s="2">
        <v>16.591701190359402</v>
      </c>
      <c r="CX20" s="2">
        <v>14.926785351845</v>
      </c>
      <c r="CY20" s="2">
        <v>15.343804276267299</v>
      </c>
      <c r="CZ20" s="2">
        <v>31.8799532300668</v>
      </c>
      <c r="DA20" s="2">
        <v>3.3510086226703</v>
      </c>
      <c r="DB20" s="2">
        <v>10.547951423357601</v>
      </c>
      <c r="DC20" s="2" t="s">
        <v>485</v>
      </c>
      <c r="DD20" s="2">
        <v>199.00961777120199</v>
      </c>
      <c r="DE20" s="2">
        <v>6.69286569621773</v>
      </c>
      <c r="DF20" s="2">
        <v>55.646652284229702</v>
      </c>
      <c r="DG20" s="2">
        <v>61.781013924480902</v>
      </c>
      <c r="DH20" s="2">
        <v>30.052658453190599</v>
      </c>
      <c r="DI20" s="2">
        <v>60.123901833820902</v>
      </c>
      <c r="DJ20" s="2">
        <v>14.6362961939972</v>
      </c>
      <c r="DK20" s="2">
        <v>100.405215599882</v>
      </c>
      <c r="DL20" s="2">
        <v>35.410774293230801</v>
      </c>
      <c r="DM20" s="2">
        <v>26.782362750901498</v>
      </c>
      <c r="DN20" s="2">
        <v>41.105606503313702</v>
      </c>
      <c r="DO20" s="2">
        <v>71.180248317305498</v>
      </c>
      <c r="DP20" s="2">
        <v>91.853050537369</v>
      </c>
      <c r="DQ20" s="2">
        <v>74.551899066437301</v>
      </c>
      <c r="DR20" s="2">
        <v>75.9262270855277</v>
      </c>
      <c r="DS20" s="2">
        <v>73.331124242559994</v>
      </c>
      <c r="DT20" s="2">
        <v>45.026072026888798</v>
      </c>
      <c r="DU20" s="2">
        <v>115.15764458875501</v>
      </c>
      <c r="DV20" s="2">
        <v>65.784998015054597</v>
      </c>
      <c r="DW20" s="2" t="s">
        <v>485</v>
      </c>
      <c r="DX20" s="2" t="s">
        <v>485</v>
      </c>
      <c r="DY20" s="2">
        <v>62.764147368048697</v>
      </c>
      <c r="DZ20" s="2">
        <v>120.74390083613601</v>
      </c>
      <c r="EA20" s="2">
        <v>75.197413777451601</v>
      </c>
      <c r="EB20" s="2">
        <v>82.597335287077101</v>
      </c>
      <c r="EC20" s="2">
        <v>50.610000696570403</v>
      </c>
      <c r="ED20" s="2">
        <v>89.452580527539297</v>
      </c>
      <c r="EE20" s="2" t="s">
        <v>485</v>
      </c>
      <c r="EF20" s="2">
        <v>86.325716897377006</v>
      </c>
      <c r="EG20" s="2">
        <v>19.450752154461298</v>
      </c>
      <c r="EH20" s="2" t="s">
        <v>485</v>
      </c>
      <c r="EI20" s="2">
        <v>151.88797068575801</v>
      </c>
      <c r="EJ20" s="2" t="s">
        <v>485</v>
      </c>
      <c r="EK20" s="2">
        <v>88.313032249169694</v>
      </c>
      <c r="EL20" s="2">
        <v>136.18649764335899</v>
      </c>
      <c r="EM20" s="2">
        <v>101.973781270949</v>
      </c>
      <c r="EN20" s="2">
        <v>72.336999860437004</v>
      </c>
      <c r="EO20" s="2">
        <v>46.3066928683048</v>
      </c>
      <c r="EP20" s="2">
        <v>78.803715353374798</v>
      </c>
      <c r="EQ20" s="2">
        <v>56.601757851709699</v>
      </c>
      <c r="ER20" s="2">
        <v>124.63105128158</v>
      </c>
      <c r="ES20" s="2">
        <v>207.278544306181</v>
      </c>
      <c r="ET20" s="2">
        <v>45.537162234989502</v>
      </c>
      <c r="EU20" s="2">
        <v>32.105211731352902</v>
      </c>
      <c r="EV20" s="2">
        <v>24.506318314406499</v>
      </c>
      <c r="EW20" s="2">
        <v>9.3409477705022095</v>
      </c>
      <c r="EX20" s="2">
        <v>39.152971479468597</v>
      </c>
      <c r="EY20" s="2">
        <v>56.301779897954802</v>
      </c>
      <c r="EZ20" s="2">
        <v>48.174684831251298</v>
      </c>
      <c r="FA20" s="2">
        <v>45.739054431647602</v>
      </c>
      <c r="FB20" s="2">
        <v>31.3371939972977</v>
      </c>
      <c r="FC20" s="2">
        <v>48.184760908670903</v>
      </c>
      <c r="FD20" s="2">
        <v>62.141306179826302</v>
      </c>
      <c r="FE20" s="2">
        <v>133.69992466244699</v>
      </c>
      <c r="FF20" s="2">
        <v>54.650653016710699</v>
      </c>
      <c r="FG20" s="2">
        <v>56.295240501603601</v>
      </c>
      <c r="FH20" s="2" t="s">
        <v>485</v>
      </c>
      <c r="FI20" s="2">
        <v>8.3779936868547509</v>
      </c>
      <c r="FJ20" s="2">
        <v>35.095746906787497</v>
      </c>
      <c r="FK20" s="2">
        <v>50.747351750414097</v>
      </c>
      <c r="FL20" s="2">
        <v>75.122221697496499</v>
      </c>
      <c r="FM20" s="2">
        <v>75.948115584886196</v>
      </c>
      <c r="FN20" s="2">
        <v>58.2251230043682</v>
      </c>
      <c r="FO20" s="2">
        <v>90.081962772156302</v>
      </c>
      <c r="FP20" s="2">
        <v>53.814411638607403</v>
      </c>
      <c r="FQ20" s="2">
        <v>183.77809354132401</v>
      </c>
      <c r="FR20" s="2">
        <v>64.829063773243902</v>
      </c>
      <c r="FS20" s="2">
        <v>187.03874999841099</v>
      </c>
      <c r="FT20" s="2">
        <v>22.5882663068436</v>
      </c>
      <c r="FU20" s="2">
        <v>18.272687151260602</v>
      </c>
      <c r="FV20" s="2">
        <v>132.701129869033</v>
      </c>
      <c r="FW20" s="2">
        <v>39.099082054539302</v>
      </c>
      <c r="FX20" s="2">
        <v>26.3166415686417</v>
      </c>
      <c r="FY20" s="2">
        <v>8.9459982559276998</v>
      </c>
      <c r="FZ20" s="2">
        <v>38.316944548212199</v>
      </c>
      <c r="GA20" s="2">
        <v>13.600520976083599</v>
      </c>
      <c r="GB20" s="2">
        <v>12.864903797447001</v>
      </c>
      <c r="GC20" s="2">
        <v>59.583680998115</v>
      </c>
      <c r="GD20" s="2">
        <v>160.14668802249199</v>
      </c>
      <c r="GE20" s="2">
        <v>128.42401348532701</v>
      </c>
      <c r="GF20" s="2">
        <v>16.011842492012899</v>
      </c>
      <c r="GG20" s="2">
        <v>6.88130126315236</v>
      </c>
      <c r="GH20" s="2">
        <v>132.48543205673599</v>
      </c>
      <c r="GI20" s="2">
        <v>22.4326978533445</v>
      </c>
      <c r="GJ20" s="2">
        <v>48.261219210092399</v>
      </c>
      <c r="GK20" s="2">
        <v>34.443404930531202</v>
      </c>
      <c r="GL20" s="2">
        <v>31.844784753020502</v>
      </c>
      <c r="GM20" s="2">
        <v>52.291102449121098</v>
      </c>
      <c r="GN20" s="2" t="s">
        <v>485</v>
      </c>
      <c r="GO20" s="2">
        <v>16.065888376500201</v>
      </c>
      <c r="GP20" s="2">
        <v>15.9881638576045</v>
      </c>
      <c r="GQ20" s="2">
        <v>13.6961684711156</v>
      </c>
      <c r="GR20" s="2">
        <v>12.0767672043569</v>
      </c>
      <c r="GS20" s="2">
        <v>16.6355245625785</v>
      </c>
      <c r="GT20" s="2">
        <v>23.036942146333001</v>
      </c>
      <c r="GU20" s="2">
        <v>7.3228828276546798</v>
      </c>
      <c r="GV20" s="2">
        <v>9.2822542136258406</v>
      </c>
      <c r="GW20" s="2">
        <v>20.1071749534572</v>
      </c>
      <c r="GX20" s="2">
        <v>32.733189097182802</v>
      </c>
      <c r="GY20" s="2">
        <v>24.1453608899557</v>
      </c>
      <c r="GZ20" s="2">
        <v>26.490537001275399</v>
      </c>
      <c r="HA20" s="2">
        <v>114.780929440604</v>
      </c>
      <c r="HB20" s="2">
        <v>56.9234486008395</v>
      </c>
      <c r="HC20" s="2" t="s">
        <v>485</v>
      </c>
      <c r="HD20" s="2">
        <v>93.569133836216096</v>
      </c>
      <c r="HE20" s="2">
        <v>26.412355015388101</v>
      </c>
      <c r="HF20" s="2">
        <v>107.49315166743099</v>
      </c>
      <c r="HG20" s="2">
        <v>67.656999761927395</v>
      </c>
      <c r="HH20" s="2" t="s">
        <v>485</v>
      </c>
      <c r="HI20" s="2">
        <v>82.935019814679904</v>
      </c>
      <c r="HJ20" s="2">
        <v>121.398013988817</v>
      </c>
      <c r="HK20" s="2">
        <v>35.392243687034401</v>
      </c>
      <c r="HL20" s="2">
        <v>26.6837963090241</v>
      </c>
      <c r="HM20" s="2">
        <v>449.735341429443</v>
      </c>
      <c r="HN20" s="2">
        <v>82.910637551823896</v>
      </c>
      <c r="HO20" s="2">
        <v>313.782844134605</v>
      </c>
      <c r="HP20" s="2" t="s">
        <v>485</v>
      </c>
      <c r="HQ20" s="2">
        <v>81.062536431745201</v>
      </c>
      <c r="HR20" s="2">
        <v>107.622157961287</v>
      </c>
      <c r="HS20" s="2">
        <v>320.37461731539798</v>
      </c>
      <c r="HT20" s="2" t="s">
        <v>485</v>
      </c>
      <c r="HU20" s="2">
        <v>329.34672978173501</v>
      </c>
      <c r="HV20" s="2">
        <v>18.702855985704801</v>
      </c>
      <c r="HW20" s="2">
        <v>229.09339184071601</v>
      </c>
      <c r="HX20" s="2" t="s">
        <v>485</v>
      </c>
      <c r="HY20" s="2">
        <v>29.061046415596302</v>
      </c>
      <c r="HZ20" s="2">
        <v>140.38424243290899</v>
      </c>
      <c r="IA20" s="2">
        <v>388.32851019355701</v>
      </c>
      <c r="IB20" s="2">
        <v>42.159553887121</v>
      </c>
      <c r="IC20" s="2">
        <v>209.02939052177601</v>
      </c>
      <c r="ID20" s="2">
        <v>169.581787421532</v>
      </c>
      <c r="IE20" s="2">
        <v>241.086049042838</v>
      </c>
      <c r="IF20" s="2">
        <v>240.62989043958001</v>
      </c>
      <c r="IG20" s="2">
        <v>174.348657845292</v>
      </c>
      <c r="IH20" s="2">
        <v>151.60011353449201</v>
      </c>
      <c r="II20" s="2">
        <v>266.12349932402799</v>
      </c>
      <c r="IJ20" s="2">
        <v>88.531189254065794</v>
      </c>
      <c r="IK20" s="2">
        <v>206.081999234482</v>
      </c>
      <c r="IL20" s="2">
        <v>204.49678533120999</v>
      </c>
      <c r="IM20" s="2">
        <v>118.500131877241</v>
      </c>
      <c r="IN20" s="2">
        <v>79.770352031949997</v>
      </c>
      <c r="IO20" s="2">
        <v>114.264934643809</v>
      </c>
      <c r="IP20" s="2">
        <v>239.706268235903</v>
      </c>
      <c r="IQ20" s="2">
        <v>185.08532229686199</v>
      </c>
      <c r="IR20" s="2">
        <v>195.249250401544</v>
      </c>
      <c r="IS20" s="2">
        <v>254.63365963485799</v>
      </c>
      <c r="IT20" s="2">
        <v>170.80549523826701</v>
      </c>
      <c r="IU20" s="2">
        <v>216.97533710048501</v>
      </c>
      <c r="IV20" s="2">
        <v>191.05641504046901</v>
      </c>
      <c r="IW20" s="2">
        <v>187.29698203953399</v>
      </c>
      <c r="IX20" s="2">
        <v>153.74649435348701</v>
      </c>
      <c r="IY20" s="2">
        <v>472.71127687873599</v>
      </c>
      <c r="IZ20" s="2">
        <v>198.89117129336699</v>
      </c>
      <c r="JA20" s="2">
        <v>144.182516973746</v>
      </c>
      <c r="JB20" s="2">
        <v>190.78575258389199</v>
      </c>
      <c r="JC20" s="2">
        <v>129.688427067421</v>
      </c>
      <c r="JD20" s="2">
        <v>111.136646255519</v>
      </c>
      <c r="JE20" s="2">
        <v>421.68505881805299</v>
      </c>
      <c r="JF20" s="2">
        <v>194.91559038144999</v>
      </c>
      <c r="JG20" s="2">
        <v>266.12673409988599</v>
      </c>
      <c r="JH20" s="2">
        <v>279.99489433960599</v>
      </c>
      <c r="JI20" s="2">
        <v>228.86585575928601</v>
      </c>
      <c r="JJ20" s="2">
        <v>144.08936850756899</v>
      </c>
      <c r="JK20" s="2">
        <v>117.569891641217</v>
      </c>
      <c r="JL20" s="2">
        <v>254.72307884681601</v>
      </c>
      <c r="JM20" s="2">
        <v>229.94443315864399</v>
      </c>
      <c r="JN20" s="2">
        <v>133.522828550432</v>
      </c>
      <c r="JO20" s="2">
        <v>159.29638294413701</v>
      </c>
      <c r="JP20" s="2">
        <v>202.215366644254</v>
      </c>
      <c r="JQ20" s="2">
        <v>67.140585229762607</v>
      </c>
      <c r="JR20" s="2">
        <v>303.98796930706999</v>
      </c>
      <c r="JS20" s="2">
        <v>112.693714767047</v>
      </c>
      <c r="JT20" s="2">
        <v>209.55691451560199</v>
      </c>
      <c r="JU20" s="2">
        <v>269.77370143623</v>
      </c>
      <c r="JV20" s="2">
        <v>337.38360533505801</v>
      </c>
      <c r="JW20" s="2">
        <v>232.84493324812499</v>
      </c>
      <c r="JX20" s="2">
        <v>169.141199809667</v>
      </c>
      <c r="JY20" s="2" t="s">
        <v>485</v>
      </c>
      <c r="JZ20" s="2">
        <v>11.0566915922616</v>
      </c>
      <c r="KA20" s="2" t="s">
        <v>485</v>
      </c>
      <c r="KB20" s="2">
        <v>14.4114431844819</v>
      </c>
      <c r="KC20" s="2">
        <v>19.748187902995198</v>
      </c>
      <c r="KD20" s="2">
        <v>19.010910650396799</v>
      </c>
      <c r="KE20" s="2">
        <v>18.7009142106903</v>
      </c>
      <c r="KF20" s="2" t="s">
        <v>485</v>
      </c>
      <c r="KG20" s="2" t="s">
        <v>485</v>
      </c>
      <c r="KH20" s="2" t="s">
        <v>485</v>
      </c>
      <c r="KI20" s="2" t="s">
        <v>485</v>
      </c>
      <c r="KJ20" s="2" t="s">
        <v>485</v>
      </c>
      <c r="KK20" s="2">
        <v>13.2506892568721</v>
      </c>
      <c r="KL20" s="2">
        <v>15.421810911469199</v>
      </c>
      <c r="KM20" s="2">
        <v>10.7101450215992</v>
      </c>
      <c r="KN20" s="2">
        <v>16.782708134957399</v>
      </c>
      <c r="KO20" s="2" t="s">
        <v>485</v>
      </c>
      <c r="KP20" s="2">
        <v>25.453370316917798</v>
      </c>
      <c r="KQ20" s="2">
        <v>12.0701811592896</v>
      </c>
      <c r="KR20" s="2">
        <v>13.1834097253008</v>
      </c>
      <c r="KS20" s="2">
        <v>4.2239161352463004</v>
      </c>
      <c r="KT20" s="2">
        <v>13.7371324842833</v>
      </c>
      <c r="KU20" s="2">
        <v>6.5987656231399701</v>
      </c>
      <c r="KV20" s="2">
        <v>37.598027534521002</v>
      </c>
      <c r="KW20" s="2" t="s">
        <v>485</v>
      </c>
      <c r="KX20" s="2">
        <v>15.358523697071</v>
      </c>
      <c r="KY20" s="2" t="s">
        <v>485</v>
      </c>
      <c r="KZ20" s="2" t="s">
        <v>485</v>
      </c>
      <c r="LA20" s="2">
        <v>19.228340383010298</v>
      </c>
      <c r="LB20" s="2">
        <v>21.194365639448598</v>
      </c>
      <c r="LC20" s="2">
        <v>63.975923113780098</v>
      </c>
      <c r="LD20" s="2">
        <v>9.6574562990150401</v>
      </c>
      <c r="LE20" s="2">
        <v>29.988775791777002</v>
      </c>
      <c r="LF20" s="2">
        <v>13.213379028540301</v>
      </c>
      <c r="LG20" s="2" t="s">
        <v>485</v>
      </c>
      <c r="LH20" s="2" t="s">
        <v>485</v>
      </c>
      <c r="LI20" s="2" t="s">
        <v>485</v>
      </c>
      <c r="LJ20" s="2">
        <v>11.309441406682399</v>
      </c>
      <c r="LK20" s="2" t="s">
        <v>485</v>
      </c>
      <c r="LL20" s="2">
        <v>57.554472483427702</v>
      </c>
      <c r="LM20" s="2" t="s">
        <v>485</v>
      </c>
      <c r="LN20" s="2">
        <v>3.7062325803334097</v>
      </c>
      <c r="LO20" s="2" t="s">
        <v>485</v>
      </c>
      <c r="LP20" s="2" t="s">
        <v>485</v>
      </c>
      <c r="LQ20" s="2" t="s">
        <v>485</v>
      </c>
      <c r="LR20" s="2">
        <v>74.052835107912102</v>
      </c>
      <c r="LS20" s="2" t="s">
        <v>485</v>
      </c>
      <c r="LT20" s="2" t="s">
        <v>485</v>
      </c>
      <c r="LU20" s="2" t="s">
        <v>485</v>
      </c>
      <c r="LV20" s="2" t="s">
        <v>485</v>
      </c>
      <c r="LW20" s="2" t="s">
        <v>485</v>
      </c>
      <c r="LX20" s="2" t="s">
        <v>485</v>
      </c>
      <c r="LY20" s="2">
        <v>46.134873589734099</v>
      </c>
      <c r="LZ20" s="2">
        <v>50.709478250640501</v>
      </c>
      <c r="MA20" s="2" t="s">
        <v>485</v>
      </c>
      <c r="MB20" s="2">
        <v>40.576227849214199</v>
      </c>
      <c r="MC20" s="2" t="s">
        <v>485</v>
      </c>
      <c r="MD20" s="2" t="s">
        <v>485</v>
      </c>
      <c r="ME20" s="2" t="s">
        <v>485</v>
      </c>
      <c r="MF20" s="2" t="s">
        <v>485</v>
      </c>
      <c r="MG20" s="2">
        <v>65.385041402569996</v>
      </c>
      <c r="MH20" s="2" t="s">
        <v>485</v>
      </c>
      <c r="MI20" s="2" t="s">
        <v>485</v>
      </c>
      <c r="MJ20" s="2" t="s">
        <v>485</v>
      </c>
      <c r="MK20" s="2" t="s">
        <v>485</v>
      </c>
      <c r="ML20" s="2" t="s">
        <v>485</v>
      </c>
      <c r="MM20" s="2">
        <v>34.320011072601901</v>
      </c>
      <c r="MN20" s="2" t="s">
        <v>485</v>
      </c>
      <c r="MO20" s="2">
        <v>3.5174377779452501</v>
      </c>
      <c r="MP20" s="2">
        <v>27.993485443000001</v>
      </c>
      <c r="MQ20" s="2">
        <v>173.094944386896</v>
      </c>
      <c r="MR20" s="2" t="s">
        <v>485</v>
      </c>
      <c r="MS20" s="2" t="s">
        <v>485</v>
      </c>
      <c r="MT20" s="2" t="s">
        <v>485</v>
      </c>
      <c r="MU20" s="2" t="s">
        <v>485</v>
      </c>
      <c r="MV20" s="2" t="s">
        <v>485</v>
      </c>
      <c r="MW20" s="2" t="s">
        <v>485</v>
      </c>
      <c r="MX20" s="2" t="s">
        <v>485</v>
      </c>
      <c r="MY20" s="2" t="s">
        <v>485</v>
      </c>
      <c r="MZ20" s="2">
        <v>75.155928605951701</v>
      </c>
      <c r="NA20" s="2">
        <v>150.84664759886701</v>
      </c>
      <c r="NB20" s="2">
        <v>79.7517327504371</v>
      </c>
      <c r="NC20" s="2">
        <v>62.186980955303099</v>
      </c>
      <c r="ND20" s="2">
        <v>9.8399502241659693</v>
      </c>
      <c r="NE20" s="2">
        <v>75.064786019969006</v>
      </c>
      <c r="NF20" s="2">
        <v>23.193217067783099</v>
      </c>
      <c r="NG20" s="2" t="s">
        <v>485</v>
      </c>
      <c r="NH20" s="2">
        <v>67.226462546098105</v>
      </c>
      <c r="NI20" s="2" t="s">
        <v>485</v>
      </c>
      <c r="NJ20" s="2">
        <v>116.037788828098</v>
      </c>
      <c r="NK20" s="2">
        <v>63.4339131425902</v>
      </c>
      <c r="NL20" s="2" t="s">
        <v>485</v>
      </c>
      <c r="NM20" s="2" t="s">
        <v>485</v>
      </c>
      <c r="NN20" s="2">
        <v>23.7078772515307</v>
      </c>
      <c r="NO20" s="2">
        <v>76.3934837544289</v>
      </c>
      <c r="NP20" s="2">
        <v>67.440535333751498</v>
      </c>
      <c r="NQ20" s="2">
        <v>78.753981194778106</v>
      </c>
      <c r="NR20" s="2">
        <v>65.533474877029604</v>
      </c>
      <c r="NS20" s="2">
        <v>27.089300478110001</v>
      </c>
      <c r="NT20" s="2" t="s">
        <v>485</v>
      </c>
      <c r="NU20" s="2">
        <v>51.8027581762775</v>
      </c>
      <c r="NV20" s="2" t="s">
        <v>485</v>
      </c>
      <c r="NW20" s="2" t="s">
        <v>485</v>
      </c>
      <c r="NX20" s="2" t="s">
        <v>485</v>
      </c>
      <c r="NY20" s="2">
        <v>79.897261014085004</v>
      </c>
      <c r="NZ20" s="2">
        <v>73.094145833517203</v>
      </c>
      <c r="OA20" s="2">
        <v>103.073139719889</v>
      </c>
      <c r="OB20" s="2">
        <v>46.249298622812198</v>
      </c>
      <c r="OC20" s="2" t="s">
        <v>485</v>
      </c>
      <c r="OD20" s="2" t="s">
        <v>485</v>
      </c>
      <c r="OE20" s="2" t="s">
        <v>485</v>
      </c>
      <c r="OF20" s="2" t="s">
        <v>485</v>
      </c>
      <c r="OG20" s="2">
        <v>97.127130468008801</v>
      </c>
      <c r="OH20" s="2">
        <v>7.9171038865843402</v>
      </c>
      <c r="OI20" s="2">
        <v>52.836629733727001</v>
      </c>
      <c r="OJ20" s="2">
        <v>127.9798144168</v>
      </c>
      <c r="OK20" s="2">
        <v>28.772961696060001</v>
      </c>
      <c r="OL20" s="2" t="s">
        <v>485</v>
      </c>
      <c r="OM20" s="2">
        <v>67.432778258434595</v>
      </c>
      <c r="ON20" s="2">
        <v>54.717437429543502</v>
      </c>
      <c r="OO20" s="2">
        <v>94.100657350333705</v>
      </c>
      <c r="OP20" s="2">
        <v>52.597233944762003</v>
      </c>
      <c r="OQ20" s="2">
        <v>72.996009190225706</v>
      </c>
      <c r="OR20" s="2" t="s">
        <v>485</v>
      </c>
      <c r="OS20" s="2">
        <v>50.4595171834101</v>
      </c>
      <c r="OT20" s="2" t="s">
        <v>485</v>
      </c>
      <c r="OU20" s="2">
        <v>40.595398615820002</v>
      </c>
      <c r="OV20" s="2">
        <v>25.739300193057399</v>
      </c>
      <c r="OW20" s="2" t="s">
        <v>485</v>
      </c>
      <c r="OX20" s="2">
        <v>59.493785465713401</v>
      </c>
      <c r="OY20" s="2">
        <v>21.713041400186199</v>
      </c>
      <c r="OZ20" s="2">
        <v>61.036397100160002</v>
      </c>
      <c r="PA20" s="2" t="s">
        <v>485</v>
      </c>
      <c r="PB20" s="2">
        <v>84.141191344438496</v>
      </c>
      <c r="PC20" s="2" t="s">
        <v>485</v>
      </c>
      <c r="PD20" s="2">
        <v>40.824846550330001</v>
      </c>
      <c r="PE20" s="2">
        <v>23.4475316701106</v>
      </c>
      <c r="PF20" s="2">
        <v>172.23960856485499</v>
      </c>
      <c r="PG20" s="2">
        <v>155.83500148666801</v>
      </c>
      <c r="PH20" s="2">
        <v>204.32291115968999</v>
      </c>
      <c r="PI20" s="2">
        <v>128.65505702293601</v>
      </c>
      <c r="PJ20" s="2">
        <v>23.234718060119999</v>
      </c>
      <c r="PK20" s="2">
        <v>127.86552653726</v>
      </c>
      <c r="PL20" s="2" t="s">
        <v>485</v>
      </c>
      <c r="PM20" s="2">
        <v>68.100967068688703</v>
      </c>
      <c r="PN20" s="2">
        <v>127.696161126052</v>
      </c>
      <c r="PO20" s="2" t="s">
        <v>485</v>
      </c>
      <c r="PP20" s="2">
        <v>137.12981524121699</v>
      </c>
      <c r="PQ20" s="2" t="s">
        <v>485</v>
      </c>
      <c r="PR20" s="2">
        <v>159.412957845134</v>
      </c>
      <c r="PS20" s="2">
        <v>48.5411147986106</v>
      </c>
      <c r="PT20" s="2">
        <v>82.672564806476302</v>
      </c>
      <c r="PU20" s="2">
        <v>196.435386579024</v>
      </c>
      <c r="PV20" s="2">
        <v>171.851842142674</v>
      </c>
      <c r="PW20" s="2">
        <v>124.08737576340999</v>
      </c>
      <c r="PX20" s="2">
        <v>147.07888570087101</v>
      </c>
      <c r="PY20" s="2">
        <v>112.790077319451</v>
      </c>
      <c r="PZ20" s="2" t="s">
        <v>485</v>
      </c>
      <c r="QA20" s="2">
        <v>124.094904143241</v>
      </c>
      <c r="QB20" s="2">
        <v>156.832133676056</v>
      </c>
      <c r="QC20" s="2">
        <v>157.68840347349499</v>
      </c>
      <c r="QD20" s="2">
        <v>46.314606176970003</v>
      </c>
      <c r="QE20" s="2">
        <v>73.189390135188205</v>
      </c>
      <c r="QF20" s="2">
        <v>23.5547849918519</v>
      </c>
      <c r="QG20" s="2">
        <v>44.830055193477797</v>
      </c>
      <c r="QH20" s="2" t="s">
        <v>485</v>
      </c>
      <c r="QI20" s="2">
        <v>31.613274159030698</v>
      </c>
      <c r="QJ20" s="2">
        <v>69.734407288520003</v>
      </c>
      <c r="QK20" s="2">
        <v>39.026935824393803</v>
      </c>
      <c r="QL20" s="2">
        <v>103.596292404571</v>
      </c>
      <c r="QM20" s="2">
        <v>174.99526302154999</v>
      </c>
      <c r="QN20" s="2">
        <v>27.029776881934598</v>
      </c>
      <c r="QO20" s="2">
        <v>25.342217764122701</v>
      </c>
      <c r="QP20" s="2">
        <v>108.58718298282599</v>
      </c>
      <c r="QQ20" s="2" t="s">
        <v>485</v>
      </c>
      <c r="QR20" s="2">
        <v>69.388768759354903</v>
      </c>
      <c r="QS20" s="2">
        <v>339.06388987538998</v>
      </c>
      <c r="QT20" s="2" t="s">
        <v>485</v>
      </c>
      <c r="QU20" s="2" t="s">
        <v>485</v>
      </c>
      <c r="QV20" s="2">
        <v>267.39064631760499</v>
      </c>
      <c r="QW20" s="2">
        <v>77.890278442699497</v>
      </c>
      <c r="QX20" s="2">
        <v>171.68339895004701</v>
      </c>
      <c r="QY20" s="2">
        <v>192.92139579185601</v>
      </c>
      <c r="QZ20" s="2" t="s">
        <v>485</v>
      </c>
      <c r="RA20" s="2" t="s">
        <v>485</v>
      </c>
      <c r="RB20" s="2" t="s">
        <v>485</v>
      </c>
      <c r="RC20" s="2" t="s">
        <v>485</v>
      </c>
      <c r="RD20" s="2">
        <v>59.454473470855099</v>
      </c>
      <c r="RE20" s="2">
        <v>215.07995208456001</v>
      </c>
      <c r="RF20" s="2">
        <v>36.268420621393403</v>
      </c>
      <c r="RG20" s="2">
        <v>141.10420779291701</v>
      </c>
      <c r="RH20" s="2">
        <v>192.45701693777499</v>
      </c>
      <c r="RI20" s="2" t="s">
        <v>485</v>
      </c>
    </row>
    <row r="21" spans="1:477" x14ac:dyDescent="0.25">
      <c r="A21" s="1">
        <v>3.4</v>
      </c>
      <c r="B21" s="1">
        <f>COUNT(C21:JX21)/283*100</f>
        <v>91.519434628975262</v>
      </c>
      <c r="C21" s="1">
        <v>4.0636393094880203</v>
      </c>
      <c r="D21" s="1">
        <v>6.0489797840819701</v>
      </c>
      <c r="E21" s="1">
        <v>3.8781445059192698</v>
      </c>
      <c r="F21" s="1">
        <v>3.3337853003395499</v>
      </c>
      <c r="G21" s="1">
        <v>10.736585482423299</v>
      </c>
      <c r="H21" s="1" t="s">
        <v>485</v>
      </c>
      <c r="I21" s="1" t="s">
        <v>485</v>
      </c>
      <c r="J21" s="1" t="s">
        <v>485</v>
      </c>
      <c r="K21" s="1" t="s">
        <v>485</v>
      </c>
      <c r="L21" s="1" t="s">
        <v>485</v>
      </c>
      <c r="M21" s="1">
        <v>5.4818952109286299</v>
      </c>
      <c r="N21" s="1">
        <v>61.520966655158503</v>
      </c>
      <c r="O21" s="1">
        <v>25.041490415296298</v>
      </c>
      <c r="P21" s="1">
        <v>43.425623657308897</v>
      </c>
      <c r="Q21" s="1">
        <v>6.5156620538032897</v>
      </c>
      <c r="R21" s="1">
        <v>8.3533828110564503</v>
      </c>
      <c r="S21" s="1">
        <v>10.5931169291656</v>
      </c>
      <c r="T21" s="1">
        <v>11.8582206929497</v>
      </c>
      <c r="U21" s="1">
        <v>12.6124202383912</v>
      </c>
      <c r="V21" s="1">
        <v>5.5825448366129597</v>
      </c>
      <c r="W21" s="1">
        <v>3.8620537882541401</v>
      </c>
      <c r="X21" s="1">
        <v>6.6145375156367701</v>
      </c>
      <c r="Y21" s="1">
        <v>16.686428138406399</v>
      </c>
      <c r="Z21" s="1">
        <v>7.4499349131297903</v>
      </c>
      <c r="AA21" s="1">
        <v>7.2476386830969499</v>
      </c>
      <c r="AB21" s="1">
        <v>11.8051738942808</v>
      </c>
      <c r="AC21" s="1">
        <v>6.76501065371711</v>
      </c>
      <c r="AD21" s="1">
        <v>12.526124330367301</v>
      </c>
      <c r="AE21" s="1">
        <v>15.732948966172399</v>
      </c>
      <c r="AF21" s="1">
        <v>8.0060650428660498</v>
      </c>
      <c r="AG21" s="1">
        <v>14.181382700882899</v>
      </c>
      <c r="AH21" s="1">
        <v>12.4664964520832</v>
      </c>
      <c r="AI21" s="1">
        <v>13.6833529416992</v>
      </c>
      <c r="AJ21" s="1">
        <v>8.1878387973118691</v>
      </c>
      <c r="AK21" s="1">
        <v>29.284731370374701</v>
      </c>
      <c r="AL21" s="1">
        <v>19.838523727353301</v>
      </c>
      <c r="AM21" s="1">
        <v>4.9636255074628499</v>
      </c>
      <c r="AN21" s="1">
        <v>7.5268539131551799</v>
      </c>
      <c r="AO21" s="1">
        <v>11.3573742881677</v>
      </c>
      <c r="AP21" s="1">
        <v>13.427672302719801</v>
      </c>
      <c r="AQ21" s="1">
        <v>3.8027615011218501</v>
      </c>
      <c r="AR21" s="1">
        <v>13.1974424305997</v>
      </c>
      <c r="AS21" s="1">
        <v>14.026567270704099</v>
      </c>
      <c r="AT21" s="1">
        <v>6.59499999574067</v>
      </c>
      <c r="AU21" s="1">
        <v>2.5189836200788398</v>
      </c>
      <c r="AV21" s="1">
        <v>1.7877402784824299</v>
      </c>
      <c r="AW21" s="1">
        <v>2.9861890736292098</v>
      </c>
      <c r="AX21" s="1">
        <v>6.0881874304340204</v>
      </c>
      <c r="AY21" s="1">
        <v>5.32523967917896</v>
      </c>
      <c r="AZ21" s="1">
        <v>2.18647222128843</v>
      </c>
      <c r="BA21" s="1">
        <v>2.8611522916058401</v>
      </c>
      <c r="BB21" s="1">
        <v>2.1854361531373301</v>
      </c>
      <c r="BC21" s="1">
        <v>2.9697518132073899</v>
      </c>
      <c r="BD21" s="1">
        <v>2.47997475322172</v>
      </c>
      <c r="BE21" s="1">
        <v>6.3379931275855697</v>
      </c>
      <c r="BF21" s="1">
        <v>2.4547779232424798</v>
      </c>
      <c r="BG21" s="1">
        <v>5.9110778922121403</v>
      </c>
      <c r="BH21" s="1">
        <v>1.4086955854376999</v>
      </c>
      <c r="BI21" s="1">
        <v>3.9180718850116301</v>
      </c>
      <c r="BJ21" s="1">
        <v>3.62476088297772</v>
      </c>
      <c r="BK21" s="1">
        <v>4.7234242377293798</v>
      </c>
      <c r="BL21" s="1">
        <v>1.9758749659847601</v>
      </c>
      <c r="BM21" s="1">
        <v>4.8283527601963501</v>
      </c>
      <c r="BN21" s="1">
        <v>3.9690627692965199</v>
      </c>
      <c r="BO21" s="1">
        <v>1.24232375616249</v>
      </c>
      <c r="BP21" s="1">
        <v>9.0735838486366092</v>
      </c>
      <c r="BQ21" s="1">
        <v>4.9192151771433501</v>
      </c>
      <c r="BR21" s="1">
        <v>4.4196753837306799</v>
      </c>
      <c r="BS21" s="1">
        <v>8.9065904172504808</v>
      </c>
      <c r="BT21" s="1">
        <v>12.5337972648</v>
      </c>
      <c r="BU21" s="1">
        <v>2.3108178480297101</v>
      </c>
      <c r="BV21" s="1">
        <v>6.3786721778643098</v>
      </c>
      <c r="BW21" s="1">
        <v>5.7845308009978602</v>
      </c>
      <c r="BX21" s="1">
        <v>1.82181163483164</v>
      </c>
      <c r="BY21" s="1">
        <v>3.1385686892476499</v>
      </c>
      <c r="BZ21" s="1">
        <v>5.9703668921690003</v>
      </c>
      <c r="CA21" s="1">
        <v>1.8543306670053299</v>
      </c>
      <c r="CB21" s="1">
        <v>4.86686774967679</v>
      </c>
      <c r="CC21" s="1">
        <v>3.3854123339632101</v>
      </c>
      <c r="CD21" s="1">
        <v>10.377732774615399</v>
      </c>
      <c r="CE21" s="1">
        <v>2.7223663027401099</v>
      </c>
      <c r="CF21" s="1">
        <v>2.64197609848615</v>
      </c>
      <c r="CG21" s="1">
        <v>1.99705012968392</v>
      </c>
      <c r="CH21" s="1">
        <v>3.00368925771456</v>
      </c>
      <c r="CI21" s="1">
        <v>5.9776358938140897</v>
      </c>
      <c r="CJ21" s="1">
        <v>2.65295614265687</v>
      </c>
      <c r="CK21" s="1">
        <v>3.6627587271861</v>
      </c>
      <c r="CL21" s="1">
        <v>5.4283735883943001</v>
      </c>
      <c r="CM21" s="1">
        <v>1.4340637361617601</v>
      </c>
      <c r="CN21" s="1">
        <v>4.8128982970187</v>
      </c>
      <c r="CO21" s="1">
        <v>2.3275689691103501</v>
      </c>
      <c r="CP21" s="1">
        <v>4.8301078307519401</v>
      </c>
      <c r="CQ21" s="1">
        <v>5.0050109286709299</v>
      </c>
      <c r="CR21" s="1">
        <v>2.3482568459025002</v>
      </c>
      <c r="CS21" s="1">
        <v>3.20557860155813</v>
      </c>
      <c r="CT21" s="1" t="s">
        <v>485</v>
      </c>
      <c r="CU21" s="1">
        <v>2.49652511865792</v>
      </c>
      <c r="CV21" s="1">
        <v>1.72859270366683</v>
      </c>
      <c r="CW21" s="1" t="s">
        <v>485</v>
      </c>
      <c r="CX21" s="1" t="s">
        <v>485</v>
      </c>
      <c r="CY21" s="1" t="s">
        <v>485</v>
      </c>
      <c r="CZ21" s="1">
        <v>1.76023847040334</v>
      </c>
      <c r="DA21" s="1">
        <v>0.30210081949491702</v>
      </c>
      <c r="DB21" s="1" t="s">
        <v>485</v>
      </c>
      <c r="DC21" s="1" t="s">
        <v>485</v>
      </c>
      <c r="DD21" s="1">
        <v>3.3613003512603599</v>
      </c>
      <c r="DE21" s="1">
        <v>0.181920649059469</v>
      </c>
      <c r="DF21" s="1">
        <v>7.1600302734017696</v>
      </c>
      <c r="DG21" s="1">
        <v>6.2602864454242297</v>
      </c>
      <c r="DH21" s="1">
        <v>4.20428235129868</v>
      </c>
      <c r="DI21" s="1">
        <v>5.5457261720074102</v>
      </c>
      <c r="DJ21" s="1">
        <v>1.35003883297045</v>
      </c>
      <c r="DK21" s="1">
        <v>8.6550984946891703</v>
      </c>
      <c r="DL21" s="1">
        <v>3.8770736594398199</v>
      </c>
      <c r="DM21" s="1">
        <v>6.1428169685017</v>
      </c>
      <c r="DN21" s="1">
        <v>3.81773146773754</v>
      </c>
      <c r="DO21" s="1">
        <v>6.9175914996324304</v>
      </c>
      <c r="DP21" s="1">
        <v>9.4707375459466903</v>
      </c>
      <c r="DQ21" s="1">
        <v>9.2847035299937595</v>
      </c>
      <c r="DR21" s="1">
        <v>8.0800282078120809</v>
      </c>
      <c r="DS21" s="1">
        <v>10.1782248989908</v>
      </c>
      <c r="DT21" s="1">
        <v>5.2465685204380197</v>
      </c>
      <c r="DU21" s="1">
        <v>20.4966426148636</v>
      </c>
      <c r="DV21" s="1">
        <v>9.6693346288713808</v>
      </c>
      <c r="DW21" s="1">
        <v>21.659808716251199</v>
      </c>
      <c r="DX21" s="1">
        <v>23.313113224730401</v>
      </c>
      <c r="DY21" s="1">
        <v>8.5501610040842095</v>
      </c>
      <c r="DZ21" s="1">
        <v>13.030629703141299</v>
      </c>
      <c r="EA21" s="1">
        <v>10.952415701327199</v>
      </c>
      <c r="EB21" s="1">
        <v>22.040756007804699</v>
      </c>
      <c r="EC21" s="1">
        <v>21.546216015099301</v>
      </c>
      <c r="ED21" s="1">
        <v>27.990908993447</v>
      </c>
      <c r="EE21" s="1">
        <v>18.055712631884699</v>
      </c>
      <c r="EF21" s="1">
        <v>22.039694447111401</v>
      </c>
      <c r="EG21" s="1">
        <v>2.7901724174104596</v>
      </c>
      <c r="EH21" s="1">
        <v>17.361231244948701</v>
      </c>
      <c r="EI21" s="1">
        <v>23.6708587531879</v>
      </c>
      <c r="EJ21" s="1">
        <v>16.583679111924798</v>
      </c>
      <c r="EK21" s="1">
        <v>28.146719805312401</v>
      </c>
      <c r="EL21" s="1">
        <v>18.8230152880334</v>
      </c>
      <c r="EM21" s="1">
        <v>23.652245838871298</v>
      </c>
      <c r="EN21" s="1">
        <v>7.3203036051116799</v>
      </c>
      <c r="EO21" s="1">
        <v>15.2915373704543</v>
      </c>
      <c r="EP21" s="1">
        <v>21.167876277091001</v>
      </c>
      <c r="EQ21" s="1">
        <v>4.7650847114527703</v>
      </c>
      <c r="ER21" s="1">
        <v>9.9589887581072691</v>
      </c>
      <c r="ES21" s="1">
        <v>19.642864746732801</v>
      </c>
      <c r="ET21" s="1">
        <v>4.46352330260041</v>
      </c>
      <c r="EU21" s="1">
        <v>4.8954366059142602</v>
      </c>
      <c r="EV21" s="1">
        <v>4.3156239034397803</v>
      </c>
      <c r="EW21" s="1">
        <v>13.7112881824215</v>
      </c>
      <c r="EX21" s="1">
        <v>4.0343496563847703</v>
      </c>
      <c r="EY21" s="1">
        <v>7.1037395076004302</v>
      </c>
      <c r="EZ21" s="1">
        <v>4.6003899534678698</v>
      </c>
      <c r="FA21" s="1">
        <v>8.1272898402811808</v>
      </c>
      <c r="FB21" s="1">
        <v>8.1433535817710201</v>
      </c>
      <c r="FC21" s="1">
        <v>4.3093222906305098</v>
      </c>
      <c r="FD21" s="1">
        <v>5.9480533070161696</v>
      </c>
      <c r="FE21" s="1">
        <v>8.1167524465740701</v>
      </c>
      <c r="FF21" s="1">
        <v>4.5080531233386703</v>
      </c>
      <c r="FG21" s="1">
        <v>10.4406125227703</v>
      </c>
      <c r="FH21" s="1">
        <v>8.9820485744715697</v>
      </c>
      <c r="FI21" s="1">
        <v>8.4700971120830104</v>
      </c>
      <c r="FJ21" s="1">
        <v>4.95841550864131</v>
      </c>
      <c r="FK21" s="1">
        <v>4.0297270425429801</v>
      </c>
      <c r="FL21" s="1">
        <v>9.0900049905536005</v>
      </c>
      <c r="FM21" s="1">
        <v>13.9858682778976</v>
      </c>
      <c r="FN21" s="1">
        <v>8.6971752336558801</v>
      </c>
      <c r="FO21" s="1">
        <v>6.8965967695353898</v>
      </c>
      <c r="FP21" s="1">
        <v>3.50570187824674</v>
      </c>
      <c r="FQ21" s="1">
        <v>6.6088819720507903</v>
      </c>
      <c r="FR21" s="1">
        <v>10.360140812159599</v>
      </c>
      <c r="FS21" s="1">
        <v>4.04048561668092</v>
      </c>
      <c r="FT21" s="1">
        <v>2.55505202324473</v>
      </c>
      <c r="FU21" s="1">
        <v>0.32669869307031701</v>
      </c>
      <c r="FV21" s="1">
        <v>4.4221816288772002</v>
      </c>
      <c r="FW21" s="1">
        <v>0.39039426473799499</v>
      </c>
      <c r="FX21" s="1">
        <v>0.66206355332167899</v>
      </c>
      <c r="FY21" s="1">
        <v>1.9030954738072201</v>
      </c>
      <c r="FZ21" s="1">
        <v>1.1604515003337701</v>
      </c>
      <c r="GA21" s="1">
        <v>1.09533637499204</v>
      </c>
      <c r="GB21" s="1">
        <v>0.195847571611513</v>
      </c>
      <c r="GC21" s="1">
        <v>0.69709306735300103</v>
      </c>
      <c r="GD21" s="1">
        <v>4.1627787074566198</v>
      </c>
      <c r="GE21" s="1">
        <v>2.3860334343785601</v>
      </c>
      <c r="GF21" s="1">
        <v>0.41623029784760401</v>
      </c>
      <c r="GG21" s="1">
        <v>0.32510147714786902</v>
      </c>
      <c r="GH21" s="1">
        <v>2.45550036195552</v>
      </c>
      <c r="GI21" s="1">
        <v>0.40850914711508401</v>
      </c>
      <c r="GJ21" s="1">
        <v>1.13866928209242</v>
      </c>
      <c r="GK21" s="1">
        <v>0.65734241814372396</v>
      </c>
      <c r="GL21" s="1">
        <v>0.655740123957407</v>
      </c>
      <c r="GM21" s="1">
        <v>0.74625701753709495</v>
      </c>
      <c r="GN21" s="1" t="s">
        <v>485</v>
      </c>
      <c r="GO21" s="1" t="s">
        <v>485</v>
      </c>
      <c r="GP21" s="1" t="s">
        <v>485</v>
      </c>
      <c r="GQ21" s="1" t="s">
        <v>485</v>
      </c>
      <c r="GR21" s="1" t="s">
        <v>485</v>
      </c>
      <c r="GS21" s="1" t="s">
        <v>485</v>
      </c>
      <c r="GT21" s="1" t="s">
        <v>485</v>
      </c>
      <c r="GU21" s="1" t="s">
        <v>485</v>
      </c>
      <c r="GV21" s="1" t="s">
        <v>485</v>
      </c>
      <c r="GW21" s="1" t="s">
        <v>485</v>
      </c>
      <c r="GX21" s="1" t="s">
        <v>485</v>
      </c>
      <c r="GY21" s="1">
        <v>0.82264889959382903</v>
      </c>
      <c r="GZ21" s="1" t="s">
        <v>485</v>
      </c>
      <c r="HA21" s="1">
        <v>7.15921138582247</v>
      </c>
      <c r="HB21" s="1">
        <v>3.5036586033523101</v>
      </c>
      <c r="HC21" s="1">
        <v>5.5463273416520504</v>
      </c>
      <c r="HD21" s="1">
        <v>5.2556307564545302</v>
      </c>
      <c r="HE21" s="1">
        <v>1.4771050668069099</v>
      </c>
      <c r="HF21" s="1">
        <v>5.33667319914281</v>
      </c>
      <c r="HG21" s="1">
        <v>5.3628069421389002</v>
      </c>
      <c r="HH21" s="1">
        <v>5.5920398346781104</v>
      </c>
      <c r="HI21" s="1">
        <v>4.5569258908362098</v>
      </c>
      <c r="HJ21" s="1">
        <v>6.4597334039623204</v>
      </c>
      <c r="HK21" s="1">
        <v>7.8899230343612103</v>
      </c>
      <c r="HL21" s="1">
        <v>15.7174666388439</v>
      </c>
      <c r="HM21" s="1">
        <v>44.2947234837102</v>
      </c>
      <c r="HN21" s="1">
        <v>4.5952960031961601</v>
      </c>
      <c r="HO21" s="1">
        <v>14.4152388660669</v>
      </c>
      <c r="HP21" s="1">
        <v>10.048044293924301</v>
      </c>
      <c r="HQ21" s="1">
        <v>6.1384253890325899</v>
      </c>
      <c r="HR21" s="1">
        <v>5.8986871747100604</v>
      </c>
      <c r="HS21" s="1">
        <v>13.613128521643301</v>
      </c>
      <c r="HT21" s="1">
        <v>4.9627846408416501</v>
      </c>
      <c r="HU21" s="1">
        <v>11.7221104775701</v>
      </c>
      <c r="HV21" s="1">
        <v>10.9112077513547</v>
      </c>
      <c r="HW21" s="1">
        <v>10.002174088253801</v>
      </c>
      <c r="HX21" s="1">
        <v>12.594533081000201</v>
      </c>
      <c r="HY21" s="1">
        <v>16.272883406309699</v>
      </c>
      <c r="HZ21" s="1">
        <v>7.6529259435055703</v>
      </c>
      <c r="IA21" s="1">
        <v>15.9310252961746</v>
      </c>
      <c r="IB21" s="1">
        <v>4.3592629085301997</v>
      </c>
      <c r="IC21" s="1">
        <v>19.707253085085998</v>
      </c>
      <c r="ID21" s="1">
        <v>6.1732379950375202</v>
      </c>
      <c r="IE21" s="1">
        <v>12.1731728246633</v>
      </c>
      <c r="IF21" s="1">
        <v>17.6038250716548</v>
      </c>
      <c r="IG21" s="1">
        <v>6.3097612122353102</v>
      </c>
      <c r="IH21" s="1">
        <v>7.3584063677230001</v>
      </c>
      <c r="II21" s="1">
        <v>9.9994041512094505</v>
      </c>
      <c r="IJ21" s="1">
        <v>5.1004893370843396</v>
      </c>
      <c r="IK21" s="1">
        <v>17.3409462761349</v>
      </c>
      <c r="IL21" s="1">
        <v>9.1094734289113504</v>
      </c>
      <c r="IM21" s="1">
        <v>20.1307579278375</v>
      </c>
      <c r="IN21" s="1">
        <v>11.1788866559813</v>
      </c>
      <c r="IO21" s="1">
        <v>2.6141277911027299</v>
      </c>
      <c r="IP21" s="1">
        <v>2.8184411538272598</v>
      </c>
      <c r="IQ21" s="1">
        <v>2.2441352635758798</v>
      </c>
      <c r="IR21" s="1">
        <v>2.0895015050063801</v>
      </c>
      <c r="IS21" s="1">
        <v>5.3225474340353101</v>
      </c>
      <c r="IT21" s="1">
        <v>3.1816075780795301</v>
      </c>
      <c r="IU21" s="1">
        <v>5.6659757137090896</v>
      </c>
      <c r="IV21" s="1">
        <v>3.3439649387947399</v>
      </c>
      <c r="IW21" s="1">
        <v>5.4794080236003397</v>
      </c>
      <c r="IX21" s="1">
        <v>1.22230342762613</v>
      </c>
      <c r="IY21" s="1">
        <v>6.9959155785931699</v>
      </c>
      <c r="IZ21" s="1">
        <v>3.2711775967966901</v>
      </c>
      <c r="JA21" s="1">
        <v>3.30589389426166</v>
      </c>
      <c r="JB21" s="1">
        <v>4.6920962418817904</v>
      </c>
      <c r="JC21" s="1">
        <v>1.6827421151919699</v>
      </c>
      <c r="JD21" s="1">
        <v>0.947066144240997</v>
      </c>
      <c r="JE21" s="1">
        <v>6.0706481714549403</v>
      </c>
      <c r="JF21" s="1">
        <v>2.5237570570551302</v>
      </c>
      <c r="JG21" s="1">
        <v>4.0324470343549601</v>
      </c>
      <c r="JH21" s="1">
        <v>6.3073757742708398</v>
      </c>
      <c r="JI21" s="1">
        <v>2.83633034392501</v>
      </c>
      <c r="JJ21" s="1">
        <v>5.0736029609874</v>
      </c>
      <c r="JK21" s="1">
        <v>2.4276159918021301</v>
      </c>
      <c r="JL21" s="1">
        <v>11.348760819512901</v>
      </c>
      <c r="JM21" s="1">
        <v>2.7418061041025799</v>
      </c>
      <c r="JN21" s="1">
        <v>2.72416988015227</v>
      </c>
      <c r="JO21" s="1">
        <v>3.5847817021769401</v>
      </c>
      <c r="JP21" s="1">
        <v>4.6938740674288004</v>
      </c>
      <c r="JQ21" s="1">
        <v>1.06345149328987</v>
      </c>
      <c r="JR21" s="1">
        <v>6.6820480501691</v>
      </c>
      <c r="JS21" s="1">
        <v>1.7229454239486499</v>
      </c>
      <c r="JT21" s="1">
        <v>3.8005759629363198</v>
      </c>
      <c r="JU21" s="1">
        <v>7.1070349493040297</v>
      </c>
      <c r="JV21" s="1">
        <v>5.0419045186087201</v>
      </c>
      <c r="JW21" s="1">
        <v>3.0352354484665698</v>
      </c>
      <c r="JX21" s="1">
        <v>2.5679100748454302</v>
      </c>
      <c r="JY21" s="1" t="s">
        <v>485</v>
      </c>
      <c r="JZ21" s="1">
        <v>0.92148065900870302</v>
      </c>
      <c r="KA21" s="1">
        <v>5.3099046597833102</v>
      </c>
      <c r="KB21" s="1">
        <v>3.9809010170607899</v>
      </c>
      <c r="KC21" s="1">
        <v>3.4132509828697701</v>
      </c>
      <c r="KD21" s="1">
        <v>1.59988102723322</v>
      </c>
      <c r="KE21" s="1">
        <v>3.4798798225876699</v>
      </c>
      <c r="KF21" s="1">
        <v>2.76333490332211</v>
      </c>
      <c r="KG21" s="1">
        <v>3.24550504025426</v>
      </c>
      <c r="KH21" s="1">
        <v>4.2026544532695702</v>
      </c>
      <c r="KI21" s="1" t="s">
        <v>485</v>
      </c>
      <c r="KJ21" s="1">
        <v>4.5063685473763604</v>
      </c>
      <c r="KK21" s="1">
        <v>1.72457472672607</v>
      </c>
      <c r="KL21" s="1">
        <v>4.9960241042888196</v>
      </c>
      <c r="KM21" s="1">
        <v>2.3234631121158298</v>
      </c>
      <c r="KN21" s="1">
        <v>7.2483404361485997</v>
      </c>
      <c r="KO21" s="1">
        <v>1.60855234459479</v>
      </c>
      <c r="KP21" s="1">
        <v>2.8495738986478498</v>
      </c>
      <c r="KQ21" s="1">
        <v>3.0769914573914598</v>
      </c>
      <c r="KR21" s="1">
        <v>2.2174906184335796</v>
      </c>
      <c r="KS21" s="1">
        <v>0.59381048541455905</v>
      </c>
      <c r="KT21" s="1">
        <v>2.1919895700294898</v>
      </c>
      <c r="KU21" s="1" t="s">
        <v>485</v>
      </c>
      <c r="KV21" s="1">
        <v>2.9845289281798602</v>
      </c>
      <c r="KW21" s="1">
        <v>5.0674313807264602</v>
      </c>
      <c r="KX21" s="1" t="s">
        <v>485</v>
      </c>
      <c r="KY21" s="1" t="s">
        <v>485</v>
      </c>
      <c r="KZ21" s="1" t="s">
        <v>485</v>
      </c>
      <c r="LA21" s="1">
        <v>1.85428444338423</v>
      </c>
      <c r="LB21" s="1">
        <v>1.09056190616844</v>
      </c>
      <c r="LC21" s="1">
        <v>1.0717101638379201</v>
      </c>
      <c r="LD21" s="1">
        <v>4.3982886164928701</v>
      </c>
      <c r="LE21" s="1">
        <v>0.19298327840717999</v>
      </c>
      <c r="LF21" s="1">
        <v>6.9006195320698902</v>
      </c>
      <c r="LG21" s="1" t="s">
        <v>485</v>
      </c>
      <c r="LH21" s="1" t="s">
        <v>485</v>
      </c>
      <c r="LI21" s="1">
        <v>4.0681604171469603</v>
      </c>
      <c r="LJ21" s="1" t="s">
        <v>485</v>
      </c>
      <c r="LK21" s="1" t="s">
        <v>485</v>
      </c>
      <c r="LL21" s="1">
        <v>2.4163478938296801</v>
      </c>
      <c r="LM21" s="1">
        <v>1.28971970570762</v>
      </c>
      <c r="LN21" s="1">
        <v>7.4673855456862501</v>
      </c>
      <c r="LO21" s="1">
        <v>2.86896317205</v>
      </c>
      <c r="LP21" s="1">
        <v>21.18123979964</v>
      </c>
      <c r="LQ21" s="1">
        <v>12.191008146410001</v>
      </c>
      <c r="LR21" s="1">
        <v>9.3186533813984003</v>
      </c>
      <c r="LS21" s="1">
        <v>26.29669515138</v>
      </c>
      <c r="LT21" s="1">
        <v>6.1770653323499998</v>
      </c>
      <c r="LU21" s="1">
        <v>10.22932355445</v>
      </c>
      <c r="LV21" s="1">
        <v>16.258720741809999</v>
      </c>
      <c r="LW21" s="1">
        <v>6.3160503069500002</v>
      </c>
      <c r="LX21" s="1">
        <v>7.19091779746</v>
      </c>
      <c r="LY21" s="1">
        <v>4.1756301708435899</v>
      </c>
      <c r="LZ21" s="1">
        <v>5.6877943837960103</v>
      </c>
      <c r="MA21" s="1">
        <v>9.1923294078400009</v>
      </c>
      <c r="MB21" s="1">
        <v>5.2067948577012997</v>
      </c>
      <c r="MC21" s="1">
        <v>17.701809235230002</v>
      </c>
      <c r="MD21" s="1">
        <v>11.40107980332</v>
      </c>
      <c r="ME21" s="1" t="s">
        <v>485</v>
      </c>
      <c r="MF21" s="1">
        <v>5.1228904630303802</v>
      </c>
      <c r="MG21" s="1">
        <v>6.0014174892235301</v>
      </c>
      <c r="MH21" s="1">
        <v>31.551775048859998</v>
      </c>
      <c r="MI21" s="1">
        <v>18.297823264685199</v>
      </c>
      <c r="MJ21" s="1">
        <v>18.7413570360088</v>
      </c>
      <c r="MK21" s="1">
        <v>24.42585734228</v>
      </c>
      <c r="ML21" s="1">
        <v>18.543781908226201</v>
      </c>
      <c r="MM21" s="1">
        <v>3.7424820702053299</v>
      </c>
      <c r="MN21" s="1">
        <v>8.8218849207699996</v>
      </c>
      <c r="MO21" s="1">
        <v>12.8257268258496</v>
      </c>
      <c r="MP21" s="1">
        <v>20.790398313240001</v>
      </c>
      <c r="MQ21" s="1">
        <v>14.746428807671901</v>
      </c>
      <c r="MR21" s="1">
        <v>19.944682647751801</v>
      </c>
      <c r="MS21" s="1">
        <v>13.949338497807799</v>
      </c>
      <c r="MT21" s="1">
        <v>6.8829660300900004</v>
      </c>
      <c r="MU21" s="1">
        <v>5.2742236827199998</v>
      </c>
      <c r="MV21" s="1">
        <v>14.2357821888641</v>
      </c>
      <c r="MW21" s="1">
        <v>24.700979510330001</v>
      </c>
      <c r="MX21" s="1">
        <v>29.077269903529999</v>
      </c>
      <c r="MY21" s="1">
        <v>45.005250633019998</v>
      </c>
      <c r="MZ21" s="1">
        <v>9.0433771762234194</v>
      </c>
      <c r="NA21" s="1">
        <v>8.9407168441877101</v>
      </c>
      <c r="NB21" s="1">
        <v>9.1303877842845491</v>
      </c>
      <c r="NC21" s="1">
        <v>11.3630693766835</v>
      </c>
      <c r="ND21" s="1">
        <v>26.397748684147398</v>
      </c>
      <c r="NE21" s="1">
        <v>10.8309812147298</v>
      </c>
      <c r="NF21" s="1">
        <v>5.4928174331311297</v>
      </c>
      <c r="NG21" s="1">
        <v>4.0436951889891999</v>
      </c>
      <c r="NH21" s="1">
        <v>8.88938556824424</v>
      </c>
      <c r="NI21" s="1">
        <v>34.85422281548</v>
      </c>
      <c r="NJ21" s="1">
        <v>21.106909980946099</v>
      </c>
      <c r="NK21" s="1">
        <v>7.2969301730187501</v>
      </c>
      <c r="NL21" s="1">
        <v>16.905139553169999</v>
      </c>
      <c r="NM21" s="1">
        <v>6.6076263971809297</v>
      </c>
      <c r="NN21" s="1">
        <v>5.0212572161229199</v>
      </c>
      <c r="NO21" s="1">
        <v>9.1257980563057899</v>
      </c>
      <c r="NP21" s="1">
        <v>7.8874275798923996</v>
      </c>
      <c r="NQ21" s="1">
        <v>24.290740547360699</v>
      </c>
      <c r="NR21" s="1">
        <v>6.6080566575171398</v>
      </c>
      <c r="NS21" s="1">
        <v>7.5636675251099996</v>
      </c>
      <c r="NT21" s="1">
        <v>3.6490319349370099</v>
      </c>
      <c r="NU21" s="1">
        <v>10.7300557088865</v>
      </c>
      <c r="NV21" s="1">
        <v>6.0093571917695696</v>
      </c>
      <c r="NW21" s="1">
        <v>6.7463646925200003</v>
      </c>
      <c r="NX21" s="1">
        <v>11.86537105403</v>
      </c>
      <c r="NY21" s="1">
        <v>7.4354164348405796</v>
      </c>
      <c r="NZ21" s="1">
        <v>8.6036556888568096</v>
      </c>
      <c r="OA21" s="1">
        <v>7.7244989444325904</v>
      </c>
      <c r="OB21" s="1">
        <v>7.7789731013566401</v>
      </c>
      <c r="OC21" s="1">
        <v>5.2996176985724102</v>
      </c>
      <c r="OD21" s="1">
        <v>9.6023928584505196</v>
      </c>
      <c r="OE21" s="1">
        <v>6.3534262693160599</v>
      </c>
      <c r="OF21" s="1">
        <v>2.4514513203589101</v>
      </c>
      <c r="OG21" s="1">
        <v>13.8665086378561</v>
      </c>
      <c r="OH21" s="1">
        <v>1.2147776899532201</v>
      </c>
      <c r="OI21" s="1">
        <v>5.39971904475866</v>
      </c>
      <c r="OJ21" s="1">
        <v>11.0124902083157</v>
      </c>
      <c r="OK21" s="1">
        <v>9.79715487006</v>
      </c>
      <c r="OL21" s="1">
        <v>5.5354546112795697</v>
      </c>
      <c r="OM21" s="1">
        <v>7.20170708715556</v>
      </c>
      <c r="ON21" s="1">
        <v>7.6864844662810698</v>
      </c>
      <c r="OO21" s="1">
        <v>7.5860455923464398</v>
      </c>
      <c r="OP21" s="1">
        <v>7.6936891585147098</v>
      </c>
      <c r="OQ21" s="1">
        <v>8.2394702012651102</v>
      </c>
      <c r="OR21" s="1">
        <v>45.567403302380001</v>
      </c>
      <c r="OS21" s="1">
        <v>5.3640959189037698</v>
      </c>
      <c r="OT21" s="1">
        <v>3.8516467505221099</v>
      </c>
      <c r="OU21" s="1">
        <v>10.72223660781</v>
      </c>
      <c r="OV21" s="1">
        <v>3.3758855369684402</v>
      </c>
      <c r="OW21" s="1">
        <v>14.63043233968</v>
      </c>
      <c r="OX21" s="1">
        <v>10.9267835368205</v>
      </c>
      <c r="OY21" s="1">
        <v>3.1356671458791801</v>
      </c>
      <c r="OZ21" s="1">
        <v>41.66207833112</v>
      </c>
      <c r="PA21" s="1">
        <v>4.8907439100604799</v>
      </c>
      <c r="PB21" s="1">
        <v>2.8260565414549799</v>
      </c>
      <c r="PC21" s="1">
        <v>3.1467246186060902</v>
      </c>
      <c r="PD21" s="1">
        <v>4.4357398470399998</v>
      </c>
      <c r="PE21" s="1">
        <v>0.32013223477667002</v>
      </c>
      <c r="PF21" s="1">
        <v>4.4222036509588198</v>
      </c>
      <c r="PG21" s="1">
        <v>2.6392815354391699</v>
      </c>
      <c r="PH21" s="1">
        <v>5.2215709426074</v>
      </c>
      <c r="PI21" s="1">
        <v>2.71473177955072</v>
      </c>
      <c r="PJ21" s="1">
        <v>4.9234607447799998</v>
      </c>
      <c r="PK21" s="1">
        <v>6.8326765181200004</v>
      </c>
      <c r="PL21" s="1">
        <v>4.5664188190599999</v>
      </c>
      <c r="PM21" s="1">
        <v>1.90786647421782</v>
      </c>
      <c r="PN21" s="1">
        <v>3.82245805320207</v>
      </c>
      <c r="PO21" s="1">
        <v>3.8511013028222401</v>
      </c>
      <c r="PP21" s="1">
        <v>3.57008064309704</v>
      </c>
      <c r="PQ21" s="1">
        <v>4.5378523806204303</v>
      </c>
      <c r="PR21" s="1">
        <v>2.6257526890730198</v>
      </c>
      <c r="PS21" s="1">
        <v>1.5301886589753999</v>
      </c>
      <c r="PT21" s="1">
        <v>4.1172833198485304</v>
      </c>
      <c r="PU21" s="1">
        <v>4.8410108997245898</v>
      </c>
      <c r="PV21" s="1">
        <v>3.3982615286226299</v>
      </c>
      <c r="PW21" s="1">
        <v>3.97052255452</v>
      </c>
      <c r="PX21" s="1">
        <v>4.2400168247329102</v>
      </c>
      <c r="PY21" s="1">
        <v>3.6409911970575899</v>
      </c>
      <c r="PZ21" s="1">
        <v>4.6388991267798403</v>
      </c>
      <c r="QA21" s="1">
        <v>3.8563402039726</v>
      </c>
      <c r="QB21" s="1">
        <v>5.6997123825355196</v>
      </c>
      <c r="QC21" s="1">
        <v>1.86070345609995</v>
      </c>
      <c r="QD21" s="1">
        <v>3.71633469454</v>
      </c>
      <c r="QE21" s="1">
        <v>0.99346092365337202</v>
      </c>
      <c r="QF21" s="1">
        <v>0.43137518792839002</v>
      </c>
      <c r="QG21" s="1">
        <v>0.47116083234844303</v>
      </c>
      <c r="QH21" s="1">
        <v>2.4802256879784199</v>
      </c>
      <c r="QI21" s="1">
        <v>0.79763069407907605</v>
      </c>
      <c r="QJ21" s="1" t="s">
        <v>485</v>
      </c>
      <c r="QK21" s="1">
        <v>0.36042346730941599</v>
      </c>
      <c r="QL21" s="1">
        <v>4.4138357755957003</v>
      </c>
      <c r="QM21" s="1">
        <v>4.9002840057836297</v>
      </c>
      <c r="QN21" s="1">
        <v>0.45921290716040802</v>
      </c>
      <c r="QO21" s="1">
        <v>0.40455515920893598</v>
      </c>
      <c r="QP21" s="1">
        <v>5.0728424340120597</v>
      </c>
      <c r="QQ21" s="1">
        <v>3.0171766780552001</v>
      </c>
      <c r="QR21" s="1">
        <v>1.4122002887883101</v>
      </c>
      <c r="QS21" s="1">
        <v>4.6979995306099998</v>
      </c>
      <c r="QT21" s="1">
        <v>26.836663904280002</v>
      </c>
      <c r="QU21" s="1">
        <v>2.00928147046832</v>
      </c>
      <c r="QV21" s="1">
        <v>2.64879790169429</v>
      </c>
      <c r="QW21" s="1">
        <v>2.3699471141921098</v>
      </c>
      <c r="QX21" s="1">
        <v>3.8745001662910799</v>
      </c>
      <c r="QY21" s="1">
        <v>4.1160725032333199</v>
      </c>
      <c r="QZ21" s="1">
        <v>3.4720844758089</v>
      </c>
      <c r="RA21" s="1">
        <v>3.52658833635906</v>
      </c>
      <c r="RB21" s="1">
        <v>7.54222466511</v>
      </c>
      <c r="RC21" s="1">
        <v>7.5787027578000004</v>
      </c>
      <c r="RD21" s="1">
        <v>0.80534998660728896</v>
      </c>
      <c r="RE21" s="1">
        <v>6.2981933708447704</v>
      </c>
      <c r="RF21" s="1">
        <v>0.45618736979967001</v>
      </c>
      <c r="RG21" s="1">
        <v>3.7513627318778702</v>
      </c>
      <c r="RH21" s="1">
        <v>4.68562532481074</v>
      </c>
      <c r="RI21" s="1">
        <v>4.95227025822975</v>
      </c>
    </row>
    <row r="22" spans="1:477" x14ac:dyDescent="0.25">
      <c r="A22" s="1">
        <v>4.4749999999999996</v>
      </c>
      <c r="B22" s="1">
        <f>COUNT(C22:JX22)/283*100</f>
        <v>98.233215547703182</v>
      </c>
      <c r="C22" s="1">
        <v>102.242215819622</v>
      </c>
      <c r="D22" s="1">
        <v>93.742466976025398</v>
      </c>
      <c r="E22" s="1">
        <v>71.916884760931097</v>
      </c>
      <c r="F22" s="1">
        <v>202.90728287832701</v>
      </c>
      <c r="G22" s="1">
        <v>131.11888564507501</v>
      </c>
      <c r="H22" s="1">
        <v>18.244335263463501</v>
      </c>
      <c r="I22" s="1">
        <v>1.1497541766441399</v>
      </c>
      <c r="J22" s="1">
        <v>3.3966067338272201</v>
      </c>
      <c r="K22" s="1">
        <v>9.1535249341535607</v>
      </c>
      <c r="L22" s="1">
        <v>24.558327466676602</v>
      </c>
      <c r="M22" s="1">
        <v>76.956792213231594</v>
      </c>
      <c r="N22" s="1">
        <v>1.22345415553593</v>
      </c>
      <c r="O22" s="1" t="s">
        <v>485</v>
      </c>
      <c r="P22" s="1">
        <v>98.853405534590294</v>
      </c>
      <c r="Q22" s="1">
        <v>93.296159676218807</v>
      </c>
      <c r="R22" s="1">
        <v>138.50230588134301</v>
      </c>
      <c r="S22" s="1">
        <v>4.0427569840878297</v>
      </c>
      <c r="T22" s="1">
        <v>231.339155178585</v>
      </c>
      <c r="U22" s="1">
        <v>108.762185863604</v>
      </c>
      <c r="V22" s="1">
        <v>110.227899889586</v>
      </c>
      <c r="W22" s="1">
        <v>106.422139242079</v>
      </c>
      <c r="X22" s="1">
        <v>150.02087186081701</v>
      </c>
      <c r="Y22" s="1">
        <v>212.05547593477201</v>
      </c>
      <c r="Z22" s="1">
        <v>120.653589341631</v>
      </c>
      <c r="AA22" s="1">
        <v>127.519805114185</v>
      </c>
      <c r="AB22" s="1">
        <v>54.3387607956764</v>
      </c>
      <c r="AC22" s="1">
        <v>70.485996422310507</v>
      </c>
      <c r="AD22" s="1">
        <v>2.3069784743568902</v>
      </c>
      <c r="AE22" s="1">
        <v>186.69567284823401</v>
      </c>
      <c r="AF22" s="1">
        <v>115.829539890471</v>
      </c>
      <c r="AG22" s="1">
        <v>85.276635096579298</v>
      </c>
      <c r="AH22" s="1">
        <v>196.825092127061</v>
      </c>
      <c r="AI22" s="1">
        <v>141.209342126655</v>
      </c>
      <c r="AJ22" s="1">
        <v>68.8781131163731</v>
      </c>
      <c r="AK22" s="1">
        <v>89.020379448327006</v>
      </c>
      <c r="AL22" s="1">
        <v>2.0894942677577402</v>
      </c>
      <c r="AM22" s="1">
        <v>66.852170396215797</v>
      </c>
      <c r="AN22" s="1">
        <v>73.522503493522194</v>
      </c>
      <c r="AO22" s="1">
        <v>163.74994798919101</v>
      </c>
      <c r="AP22" s="1">
        <v>140.40924302316901</v>
      </c>
      <c r="AQ22" s="1">
        <v>45.049738182571502</v>
      </c>
      <c r="AR22" s="1">
        <v>270.17721939207303</v>
      </c>
      <c r="AS22" s="1">
        <v>222.52435807171199</v>
      </c>
      <c r="AT22" s="1">
        <v>94.062996097575507</v>
      </c>
      <c r="AU22" s="1">
        <v>97.026757230526698</v>
      </c>
      <c r="AV22" s="1">
        <v>61.565163122736898</v>
      </c>
      <c r="AW22" s="1">
        <v>91.462857921206194</v>
      </c>
      <c r="AX22" s="1">
        <v>101.636854186329</v>
      </c>
      <c r="AY22" s="1">
        <v>102.108636958658</v>
      </c>
      <c r="AZ22" s="1">
        <v>47.298534455254597</v>
      </c>
      <c r="BA22" s="1">
        <v>84.366484256360494</v>
      </c>
      <c r="BB22" s="1">
        <v>65.585101182207794</v>
      </c>
      <c r="BC22" s="1">
        <v>39.438265236169002</v>
      </c>
      <c r="BD22" s="1">
        <v>90.176506234981403</v>
      </c>
      <c r="BE22" s="1">
        <v>142.82424915361599</v>
      </c>
      <c r="BF22" s="1">
        <v>88.748239617276496</v>
      </c>
      <c r="BG22" s="1">
        <v>151.05259464583901</v>
      </c>
      <c r="BH22" s="1">
        <v>26.511225813143401</v>
      </c>
      <c r="BI22" s="1">
        <v>97.209885110230005</v>
      </c>
      <c r="BJ22" s="1">
        <v>92.044659662418795</v>
      </c>
      <c r="BK22" s="1">
        <v>195.26507523599901</v>
      </c>
      <c r="BL22" s="1">
        <v>85.372808813815098</v>
      </c>
      <c r="BM22" s="1">
        <v>65.127975566232905</v>
      </c>
      <c r="BN22" s="1">
        <v>75.288867142448197</v>
      </c>
      <c r="BO22" s="1">
        <v>41.354148633793201</v>
      </c>
      <c r="BP22" s="1">
        <v>157.60072450208199</v>
      </c>
      <c r="BQ22" s="1">
        <v>77.896039478558095</v>
      </c>
      <c r="BR22" s="1">
        <v>170.353516438828</v>
      </c>
      <c r="BS22" s="1">
        <v>163.01822039947601</v>
      </c>
      <c r="BT22" s="1">
        <v>262.90059906345402</v>
      </c>
      <c r="BU22" s="1">
        <v>43.428040348627597</v>
      </c>
      <c r="BV22" s="1">
        <v>119.55893483394</v>
      </c>
      <c r="BW22" s="1">
        <v>140.32313598239901</v>
      </c>
      <c r="BX22" s="1">
        <v>72.047693235503402</v>
      </c>
      <c r="BY22" s="1">
        <v>78.347397268494603</v>
      </c>
      <c r="BZ22" s="1">
        <v>134.31208085771999</v>
      </c>
      <c r="CA22" s="1">
        <v>49.945752846970599</v>
      </c>
      <c r="CB22" s="1">
        <v>138.08210040175101</v>
      </c>
      <c r="CC22" s="1">
        <v>78.100175387349097</v>
      </c>
      <c r="CD22" s="1">
        <v>143.10052386651799</v>
      </c>
      <c r="CE22" s="1">
        <v>118.34570014818</v>
      </c>
      <c r="CF22" s="1">
        <v>56.351389015399597</v>
      </c>
      <c r="CG22" s="1">
        <v>48.503331134223203</v>
      </c>
      <c r="CH22" s="1">
        <v>78.133306253961507</v>
      </c>
      <c r="CI22" s="1">
        <v>7.4070026727133502</v>
      </c>
      <c r="CJ22" s="1">
        <v>34.769250350055202</v>
      </c>
      <c r="CK22" s="1">
        <v>93.361278060284704</v>
      </c>
      <c r="CL22" s="1">
        <v>186.65579750757001</v>
      </c>
      <c r="CM22" s="1">
        <v>70.856458844246703</v>
      </c>
      <c r="CN22" s="1">
        <v>179.134036681342</v>
      </c>
      <c r="CO22" s="1">
        <v>54.618583624243897</v>
      </c>
      <c r="CP22" s="1">
        <v>120.80164096603301</v>
      </c>
      <c r="CQ22" s="1">
        <v>83.877641686236899</v>
      </c>
      <c r="CR22" s="1">
        <v>78.810116395934003</v>
      </c>
      <c r="CS22" s="1">
        <v>75.506964864352398</v>
      </c>
      <c r="CT22" s="1">
        <v>6.1163163226576698</v>
      </c>
      <c r="CU22" s="1">
        <v>16.890021602895299</v>
      </c>
      <c r="CV22" s="1">
        <v>13.0833330813978</v>
      </c>
      <c r="CW22" s="1">
        <v>5.0215934604843699</v>
      </c>
      <c r="CX22" s="1">
        <v>3.7108911694339199</v>
      </c>
      <c r="CY22" s="1">
        <v>0.51332987442691203</v>
      </c>
      <c r="CZ22" s="1">
        <v>9.7977275149264393</v>
      </c>
      <c r="DA22" s="1">
        <v>2.4083905013420801</v>
      </c>
      <c r="DB22" s="1">
        <v>2.1047824704820899</v>
      </c>
      <c r="DC22" s="1">
        <v>1.4438807692212601</v>
      </c>
      <c r="DD22" s="1">
        <v>63.363351968469303</v>
      </c>
      <c r="DE22" s="1" t="s">
        <v>485</v>
      </c>
      <c r="DF22" s="1">
        <v>72.81785296603941</v>
      </c>
      <c r="DG22" s="1">
        <v>52.958304913939202</v>
      </c>
      <c r="DH22" s="1">
        <v>47.231238023129997</v>
      </c>
      <c r="DI22" s="1">
        <v>81.404826704877294</v>
      </c>
      <c r="DJ22" s="1">
        <v>29.371234769668</v>
      </c>
      <c r="DK22" s="1">
        <v>105.734448035612</v>
      </c>
      <c r="DL22" s="1">
        <v>51.059078303191598</v>
      </c>
      <c r="DM22" s="1">
        <v>70.150200606591994</v>
      </c>
      <c r="DN22" s="1">
        <v>32.320563601531802</v>
      </c>
      <c r="DO22" s="1">
        <v>133.28373977669199</v>
      </c>
      <c r="DP22" s="1">
        <v>46.329000931830002</v>
      </c>
      <c r="DQ22" s="1">
        <v>38.322193566127098</v>
      </c>
      <c r="DR22" s="1">
        <v>133.28414526610999</v>
      </c>
      <c r="DS22" s="1">
        <v>63.282542298752603</v>
      </c>
      <c r="DT22" s="1">
        <v>49.707123783043002</v>
      </c>
      <c r="DU22" s="1">
        <v>26.557550814866101</v>
      </c>
      <c r="DV22" s="1">
        <v>38.681081627230299</v>
      </c>
      <c r="DW22" s="1">
        <v>21.874819595718101</v>
      </c>
      <c r="DX22" s="1">
        <v>2.3811835191338599</v>
      </c>
      <c r="DY22" s="1">
        <v>48.807328940169903</v>
      </c>
      <c r="DZ22" s="1">
        <v>43.395255258810501</v>
      </c>
      <c r="EA22" s="1">
        <v>62.293120759298098</v>
      </c>
      <c r="EB22" s="1">
        <v>25.842601944190299</v>
      </c>
      <c r="EC22" s="1">
        <v>17.779394147986899</v>
      </c>
      <c r="ED22" s="1">
        <v>30.435878728738601</v>
      </c>
      <c r="EE22" s="1">
        <v>0.70741890912062799</v>
      </c>
      <c r="EF22" s="1">
        <v>26.8034142087863</v>
      </c>
      <c r="EG22" s="1">
        <v>19.351005329477101</v>
      </c>
      <c r="EH22" s="1">
        <v>0.82864309180698303</v>
      </c>
      <c r="EI22" s="1">
        <v>36.112823445769003</v>
      </c>
      <c r="EJ22" s="1" t="s">
        <v>485</v>
      </c>
      <c r="EK22" s="1">
        <v>26.780346673991001</v>
      </c>
      <c r="EL22" s="1">
        <v>40.258931149361402</v>
      </c>
      <c r="EM22" s="1">
        <v>16.6307582314058</v>
      </c>
      <c r="EN22" s="1">
        <v>25.271832500222299</v>
      </c>
      <c r="EO22" s="1">
        <v>17.7285140739409</v>
      </c>
      <c r="EP22" s="1">
        <v>22.4070699709896</v>
      </c>
      <c r="EQ22" s="1">
        <v>36.745725087708401</v>
      </c>
      <c r="ER22" s="1">
        <v>62.1312235724209</v>
      </c>
      <c r="ES22" s="1">
        <v>47.975488386136199</v>
      </c>
      <c r="ET22" s="1">
        <v>31.962807279223</v>
      </c>
      <c r="EU22" s="1">
        <v>20.162467388312599</v>
      </c>
      <c r="EV22" s="1">
        <v>175.12819247664501</v>
      </c>
      <c r="EW22" s="1" t="s">
        <v>485</v>
      </c>
      <c r="EX22" s="1">
        <v>101.162496625708</v>
      </c>
      <c r="EY22" s="1">
        <v>68.884235271810397</v>
      </c>
      <c r="EZ22" s="1">
        <v>77.082161761157906</v>
      </c>
      <c r="FA22" s="1">
        <v>71.314007202331396</v>
      </c>
      <c r="FB22" s="1">
        <v>37.815440265131997</v>
      </c>
      <c r="FC22" s="1">
        <v>54.270050875312599</v>
      </c>
      <c r="FD22" s="1">
        <v>53.163992771258499</v>
      </c>
      <c r="FE22" s="1">
        <v>58.892168967286402</v>
      </c>
      <c r="FF22" s="1">
        <v>32.623187990201302</v>
      </c>
      <c r="FG22" s="1">
        <v>165.174511636906</v>
      </c>
      <c r="FH22" s="1">
        <v>1.20618106455578</v>
      </c>
      <c r="FI22" s="1">
        <v>2.6490859519232899</v>
      </c>
      <c r="FJ22" s="1">
        <v>92.441950864338295</v>
      </c>
      <c r="FK22" s="1">
        <v>24.362562419919399</v>
      </c>
      <c r="FL22" s="1">
        <v>74.344440449353698</v>
      </c>
      <c r="FM22" s="1">
        <v>86.343857207188506</v>
      </c>
      <c r="FN22" s="1">
        <v>37.914603316746799</v>
      </c>
      <c r="FO22" s="1">
        <v>70.092060670963093</v>
      </c>
      <c r="FP22" s="1">
        <v>22.8564188138599</v>
      </c>
      <c r="FQ22" s="1">
        <v>62.183198378807901</v>
      </c>
      <c r="FR22" s="1">
        <v>75.107659821183901</v>
      </c>
      <c r="FS22" s="1">
        <v>46.428138296116401</v>
      </c>
      <c r="FT22" s="1">
        <v>41.869182624905598</v>
      </c>
      <c r="FU22" s="1">
        <v>5.5777937491911702</v>
      </c>
      <c r="FV22" s="1">
        <v>61.703534313738601</v>
      </c>
      <c r="FW22" s="1">
        <v>13.151235948499799</v>
      </c>
      <c r="FX22" s="1">
        <v>14.883460880773599</v>
      </c>
      <c r="FY22" s="1">
        <v>27.2716862051868</v>
      </c>
      <c r="FZ22" s="1">
        <v>8.0858649683540698</v>
      </c>
      <c r="GA22" s="1">
        <v>24.802074561635798</v>
      </c>
      <c r="GB22" s="1">
        <v>6.91763269334922</v>
      </c>
      <c r="GC22" s="1">
        <v>7.0963229391874698</v>
      </c>
      <c r="GD22" s="1">
        <v>130.12126948482</v>
      </c>
      <c r="GE22" s="1">
        <v>55.095342814655901</v>
      </c>
      <c r="GF22" s="1">
        <v>5.3843110349401204</v>
      </c>
      <c r="GG22" s="1">
        <v>0.99138572740153297</v>
      </c>
      <c r="GH22" s="1">
        <v>57.919665279815497</v>
      </c>
      <c r="GI22" s="1">
        <v>14.2291741816836</v>
      </c>
      <c r="GJ22" s="1">
        <v>7.5105681194190401</v>
      </c>
      <c r="GK22" s="1">
        <v>6.7250228161285897</v>
      </c>
      <c r="GL22" s="1">
        <v>9.4949271444000196</v>
      </c>
      <c r="GM22" s="1">
        <v>9.2246792832214002</v>
      </c>
      <c r="GN22" s="1">
        <v>9.2213281706263999</v>
      </c>
      <c r="GO22" s="1">
        <v>10.722569865376901</v>
      </c>
      <c r="GP22" s="1">
        <v>3.2187993005617499</v>
      </c>
      <c r="GQ22" s="1">
        <v>7.17063316430648</v>
      </c>
      <c r="GR22" s="1">
        <v>10.6336068310526</v>
      </c>
      <c r="GS22" s="1">
        <v>6.1603714421901303</v>
      </c>
      <c r="GT22" s="1">
        <v>6.6770049677813299</v>
      </c>
      <c r="GU22" s="1">
        <v>2.4929686868682701</v>
      </c>
      <c r="GV22" s="1">
        <v>8.5461183200567596</v>
      </c>
      <c r="GW22" s="1">
        <v>6.5373686503434003</v>
      </c>
      <c r="GX22" s="1">
        <v>11.243287079115699</v>
      </c>
      <c r="GY22" s="1">
        <v>2.2849676667713501</v>
      </c>
      <c r="GZ22" s="1">
        <v>4.23784316468259</v>
      </c>
      <c r="HA22" s="1">
        <v>235.99052267264699</v>
      </c>
      <c r="HB22" s="1">
        <v>196.61326399061599</v>
      </c>
      <c r="HC22" s="1">
        <v>137.51804142920099</v>
      </c>
      <c r="HD22" s="1">
        <v>49.389248453152398</v>
      </c>
      <c r="HE22" s="1">
        <v>34.038213481435598</v>
      </c>
      <c r="HF22" s="1">
        <v>69.858340126090994</v>
      </c>
      <c r="HG22" s="1">
        <v>81.659026548974396</v>
      </c>
      <c r="HH22" s="1">
        <v>68.760537921712498</v>
      </c>
      <c r="HI22" s="1">
        <v>55.776355390205303</v>
      </c>
      <c r="HJ22" s="1">
        <v>56.357701834123603</v>
      </c>
      <c r="HK22" s="1">
        <v>3.0893020831965599</v>
      </c>
      <c r="HL22" s="1">
        <v>6.2776788485477999</v>
      </c>
      <c r="HM22" s="1">
        <v>135.110491938357</v>
      </c>
      <c r="HN22" s="1">
        <v>169.75629367116201</v>
      </c>
      <c r="HO22" s="1">
        <v>176.238051977005</v>
      </c>
      <c r="HP22" s="1">
        <v>1.6662851731077299</v>
      </c>
      <c r="HQ22" s="1">
        <v>103.170471559297</v>
      </c>
      <c r="HR22" s="1">
        <v>129.07473002474001</v>
      </c>
      <c r="HS22" s="1">
        <v>330.306418871971</v>
      </c>
      <c r="HT22" s="1">
        <v>90.170720540247601</v>
      </c>
      <c r="HU22" s="1">
        <v>246.136992494689</v>
      </c>
      <c r="HV22" s="1">
        <v>11.2849283027049</v>
      </c>
      <c r="HW22" s="1">
        <v>163.22989792017901</v>
      </c>
      <c r="HX22" s="1">
        <v>33.359891001281703</v>
      </c>
      <c r="HY22" s="1">
        <v>32.160133355885499</v>
      </c>
      <c r="HZ22" s="1">
        <v>171.320042378377</v>
      </c>
      <c r="IA22" s="1">
        <v>101.765504147793</v>
      </c>
      <c r="IB22" s="1">
        <v>51.279880670376599</v>
      </c>
      <c r="IC22" s="1">
        <v>188.27846401908201</v>
      </c>
      <c r="ID22" s="1">
        <v>73.587631811657104</v>
      </c>
      <c r="IE22" s="1">
        <v>125.357945040586</v>
      </c>
      <c r="IF22" s="1">
        <v>292.996224921178</v>
      </c>
      <c r="IG22" s="1">
        <v>110.461721001402</v>
      </c>
      <c r="IH22" s="1">
        <v>132.29132322982801</v>
      </c>
      <c r="II22" s="1">
        <v>207.37848903093101</v>
      </c>
      <c r="IJ22" s="1">
        <v>70.533580700904395</v>
      </c>
      <c r="IK22" s="1">
        <v>198.79399703973499</v>
      </c>
      <c r="IL22" s="1">
        <v>63.130248801690897</v>
      </c>
      <c r="IM22" s="1">
        <v>244.326802385863</v>
      </c>
      <c r="IN22" s="1">
        <v>94.0241142544144</v>
      </c>
      <c r="IO22" s="1">
        <v>65.879901075309704</v>
      </c>
      <c r="IP22" s="1">
        <v>84.705589563554597</v>
      </c>
      <c r="IQ22" s="1">
        <v>60.641871588194903</v>
      </c>
      <c r="IR22" s="1">
        <v>99.287898649155807</v>
      </c>
      <c r="IS22" s="1">
        <v>77.2244040557555</v>
      </c>
      <c r="IT22" s="1">
        <v>86.8159309465577</v>
      </c>
      <c r="IU22" s="1">
        <v>88.016855668229496</v>
      </c>
      <c r="IV22" s="1">
        <v>62.780598587157598</v>
      </c>
      <c r="IW22" s="1">
        <v>89.366377373779002</v>
      </c>
      <c r="IX22" s="1">
        <v>64.579155917898206</v>
      </c>
      <c r="IY22" s="1">
        <v>194.19843982823301</v>
      </c>
      <c r="IZ22" s="1">
        <v>78.449277434723797</v>
      </c>
      <c r="JA22" s="1">
        <v>83.501086459281098</v>
      </c>
      <c r="JB22" s="1">
        <v>52.391472541226399</v>
      </c>
      <c r="JC22" s="1">
        <v>27.502209525083099</v>
      </c>
      <c r="JD22" s="1">
        <v>38.284093455192497</v>
      </c>
      <c r="JE22" s="1">
        <v>193.24908361834099</v>
      </c>
      <c r="JF22" s="1">
        <v>67.440056051366597</v>
      </c>
      <c r="JG22" s="1">
        <v>137.202384218916</v>
      </c>
      <c r="JH22" s="1">
        <v>60.7487957610875</v>
      </c>
      <c r="JI22" s="1">
        <v>67.229374035127606</v>
      </c>
      <c r="JJ22" s="1">
        <v>121.564178597634</v>
      </c>
      <c r="JK22" s="1">
        <v>77.403466784321594</v>
      </c>
      <c r="JL22" s="1">
        <v>155.37585156025199</v>
      </c>
      <c r="JM22" s="1">
        <v>68.239700207411602</v>
      </c>
      <c r="JN22" s="1">
        <v>88.3306272769629</v>
      </c>
      <c r="JO22" s="1">
        <v>78.803393527314498</v>
      </c>
      <c r="JP22" s="1">
        <v>46.705138892449298</v>
      </c>
      <c r="JQ22" s="1">
        <v>43.886975109246997</v>
      </c>
      <c r="JR22" s="1">
        <v>124.51634298459901</v>
      </c>
      <c r="JS22" s="1">
        <v>66.914733000772401</v>
      </c>
      <c r="JT22" s="1">
        <v>76.483550583884593</v>
      </c>
      <c r="JU22" s="1">
        <v>96.920317944249206</v>
      </c>
      <c r="JV22" s="1">
        <v>156.67725024732701</v>
      </c>
      <c r="JW22" s="1">
        <v>103.67228854814999</v>
      </c>
      <c r="JX22" s="1">
        <v>48.946823815402297</v>
      </c>
      <c r="JY22" s="1">
        <v>3.1474652514478501</v>
      </c>
      <c r="JZ22" s="1">
        <v>2.0763504238255401</v>
      </c>
      <c r="KA22" s="1">
        <v>20.630371690673702</v>
      </c>
      <c r="KB22" s="1">
        <v>43.511977714654797</v>
      </c>
      <c r="KC22" s="1">
        <v>29.776132414697098</v>
      </c>
      <c r="KD22" s="1">
        <v>18.364109428669501</v>
      </c>
      <c r="KE22" s="1">
        <v>27.658032439442501</v>
      </c>
      <c r="KF22" s="1">
        <v>25.3169444364867</v>
      </c>
      <c r="KG22" s="1">
        <v>17.2754721330762</v>
      </c>
      <c r="KH22" s="1">
        <v>61.333598277379799</v>
      </c>
      <c r="KI22" s="1">
        <v>5.8146405797575502</v>
      </c>
      <c r="KJ22" s="1">
        <v>11.086275701736801</v>
      </c>
      <c r="KK22" s="1">
        <v>11.457181385389999</v>
      </c>
      <c r="KL22" s="1">
        <v>9.3044883694020193</v>
      </c>
      <c r="KM22" s="1">
        <v>14.5143307586755</v>
      </c>
      <c r="KN22" s="1">
        <v>40.027935742455597</v>
      </c>
      <c r="KO22" s="1">
        <v>13.3866076993724</v>
      </c>
      <c r="KP22" s="1">
        <v>17.0348808180328</v>
      </c>
      <c r="KQ22" s="1">
        <v>12.0386675071422</v>
      </c>
      <c r="KR22" s="1">
        <v>10.3728884836659</v>
      </c>
      <c r="KS22" s="1">
        <v>5.7939284511659102</v>
      </c>
      <c r="KT22" s="1">
        <v>6.7076239772672404</v>
      </c>
      <c r="KU22" s="1">
        <v>6.2741711321875302</v>
      </c>
      <c r="KV22" s="1">
        <v>22.378141743893</v>
      </c>
      <c r="KW22" s="1">
        <v>17.197629578361301</v>
      </c>
      <c r="KX22" s="1">
        <v>7.84575117553719</v>
      </c>
      <c r="KY22" s="1">
        <v>4.5328802096234</v>
      </c>
      <c r="KZ22" s="1">
        <v>2.9277343834881</v>
      </c>
      <c r="LA22" s="1">
        <v>14.657433969740101</v>
      </c>
      <c r="LB22" s="1">
        <v>7.0564324390719602</v>
      </c>
      <c r="LC22" s="1">
        <v>52.446418997532199</v>
      </c>
      <c r="LD22" s="1">
        <v>12.6228020028591</v>
      </c>
      <c r="LE22" s="1">
        <v>7.7271942985262303</v>
      </c>
      <c r="LF22" s="1">
        <v>8.46191046316053</v>
      </c>
      <c r="LG22" s="1">
        <v>17.851465658924202</v>
      </c>
      <c r="LH22" s="1">
        <v>0.46796535933226596</v>
      </c>
      <c r="LI22" s="1">
        <v>3.9588781272922402</v>
      </c>
      <c r="LJ22" s="1">
        <v>7.84527926357209</v>
      </c>
      <c r="LK22" s="1">
        <v>6.3263466385188698</v>
      </c>
      <c r="LL22" s="1">
        <v>15.2986413226189</v>
      </c>
      <c r="LM22" s="1">
        <v>13.8975298024979</v>
      </c>
      <c r="LN22" s="1">
        <v>172.789197494478</v>
      </c>
      <c r="LO22" s="1">
        <v>33.201694055289998</v>
      </c>
      <c r="LP22" s="1">
        <v>515.50972019948995</v>
      </c>
      <c r="LQ22" s="1">
        <v>397.68584398372002</v>
      </c>
      <c r="LR22" s="1">
        <v>146.905031566144</v>
      </c>
      <c r="LS22" s="1">
        <v>510.05797365644003</v>
      </c>
      <c r="LT22" s="1">
        <v>110.12095225218999</v>
      </c>
      <c r="LU22" s="1">
        <v>460.80507180991998</v>
      </c>
      <c r="LV22" s="1">
        <v>231.99089974591999</v>
      </c>
      <c r="LW22" s="1">
        <v>291.89986502545997</v>
      </c>
      <c r="LX22" s="1">
        <v>194.34090202274001</v>
      </c>
      <c r="LY22" s="1">
        <v>89.865142223221397</v>
      </c>
      <c r="LZ22" s="1">
        <v>103.880207719918</v>
      </c>
      <c r="MA22" s="1">
        <v>509.7611864017</v>
      </c>
      <c r="MB22" s="1">
        <v>116.932110998163</v>
      </c>
      <c r="MC22" s="1">
        <v>209.78868741692</v>
      </c>
      <c r="MD22" s="1">
        <v>328.55995489836999</v>
      </c>
      <c r="ME22" s="1" t="s">
        <v>485</v>
      </c>
      <c r="MF22" s="1">
        <v>49.723506583432901</v>
      </c>
      <c r="MG22" s="1">
        <v>173.196643299632</v>
      </c>
      <c r="MH22" s="1">
        <v>4.52071532215</v>
      </c>
      <c r="MI22" s="1">
        <v>5.1671490676320904</v>
      </c>
      <c r="MJ22" s="1">
        <v>48.130557945695898</v>
      </c>
      <c r="MK22" s="1">
        <v>4.3305845952200004</v>
      </c>
      <c r="ML22" s="1">
        <v>45.635969205195998</v>
      </c>
      <c r="MM22" s="1">
        <v>60.175078659264898</v>
      </c>
      <c r="MN22" s="1">
        <v>8.7997308139200001</v>
      </c>
      <c r="MO22" s="1" t="s">
        <v>485</v>
      </c>
      <c r="MP22" s="1">
        <v>226.83627887654001</v>
      </c>
      <c r="MQ22" s="1">
        <v>171.83603677669399</v>
      </c>
      <c r="MR22" s="1">
        <v>50.868680925510297</v>
      </c>
      <c r="MS22" s="1">
        <v>13.9049348856308</v>
      </c>
      <c r="MT22" s="1">
        <v>61.03994525785</v>
      </c>
      <c r="MU22" s="1">
        <v>45.891505030650002</v>
      </c>
      <c r="MV22" s="1">
        <v>6.3979093093850903</v>
      </c>
      <c r="MW22" s="1">
        <v>14.066624242210001</v>
      </c>
      <c r="MX22" s="1">
        <v>2.3762363183600002</v>
      </c>
      <c r="MY22" s="1">
        <v>103.49520547232</v>
      </c>
      <c r="MZ22" s="1">
        <v>107.90065671153999</v>
      </c>
      <c r="NA22" s="1">
        <v>184.11665518571999</v>
      </c>
      <c r="NB22" s="1">
        <v>160.133734341381</v>
      </c>
      <c r="NC22" s="1">
        <v>114.86964470074901</v>
      </c>
      <c r="ND22" s="1" t="s">
        <v>485</v>
      </c>
      <c r="NE22" s="1">
        <v>148.54144837897499</v>
      </c>
      <c r="NF22" s="1">
        <v>96.526458892976606</v>
      </c>
      <c r="NG22" s="1">
        <v>54.638914121786797</v>
      </c>
      <c r="NH22" s="1">
        <v>208.39385930756001</v>
      </c>
      <c r="NI22" s="1">
        <v>116.40519994343001</v>
      </c>
      <c r="NJ22" s="1">
        <v>83.669540939095299</v>
      </c>
      <c r="NK22" s="1">
        <v>167.872004662085</v>
      </c>
      <c r="NL22" s="1">
        <v>272.87138299024002</v>
      </c>
      <c r="NM22" s="1">
        <v>93.476389589252804</v>
      </c>
      <c r="NN22" s="1">
        <v>97.284321840263999</v>
      </c>
      <c r="NO22" s="1">
        <v>113.259067395912</v>
      </c>
      <c r="NP22" s="1">
        <v>96.400642781545898</v>
      </c>
      <c r="NQ22" s="1">
        <v>80.079178224448995</v>
      </c>
      <c r="NR22" s="1">
        <v>76.059817369512103</v>
      </c>
      <c r="NS22" s="1">
        <v>67.234430602909995</v>
      </c>
      <c r="NT22" s="1">
        <v>39.926139167458402</v>
      </c>
      <c r="NU22" s="1">
        <v>49.468842342156599</v>
      </c>
      <c r="NV22" s="1">
        <v>78.583415103106503</v>
      </c>
      <c r="NW22" s="1">
        <v>133.31398161954999</v>
      </c>
      <c r="NX22" s="1">
        <v>157.08440952558001</v>
      </c>
      <c r="NY22" s="1">
        <v>111.316862155412</v>
      </c>
      <c r="NZ22" s="1">
        <v>64.641967572675</v>
      </c>
      <c r="OA22" s="1">
        <v>133.50824176198901</v>
      </c>
      <c r="OB22" s="1">
        <v>97.863405514696495</v>
      </c>
      <c r="OC22" s="1">
        <v>45.2701052278817</v>
      </c>
      <c r="OD22" s="1">
        <v>83.767874680437501</v>
      </c>
      <c r="OE22" s="1">
        <v>69.861045698856202</v>
      </c>
      <c r="OF22" s="1">
        <v>21.270153538804699</v>
      </c>
      <c r="OG22" s="1">
        <v>129.49566286483801</v>
      </c>
      <c r="OH22" s="1">
        <v>31.244322497538501</v>
      </c>
      <c r="OI22" s="1">
        <v>34.244058995583103</v>
      </c>
      <c r="OJ22" s="1">
        <v>169.02493601395699</v>
      </c>
      <c r="OK22" s="1">
        <v>199.84204835083</v>
      </c>
      <c r="OL22" s="1">
        <v>97.705100729479796</v>
      </c>
      <c r="OM22" s="1">
        <v>189.22174548206601</v>
      </c>
      <c r="ON22" s="1">
        <v>82.423625303291402</v>
      </c>
      <c r="OO22" s="1">
        <v>81.198947790910594</v>
      </c>
      <c r="OP22" s="1">
        <v>43.028205284102398</v>
      </c>
      <c r="OQ22" s="1">
        <v>118.247465545727</v>
      </c>
      <c r="OR22" s="1">
        <v>119.63751997339</v>
      </c>
      <c r="OS22" s="1">
        <v>52.948421763673103</v>
      </c>
      <c r="OT22" s="1">
        <v>54.327395154607899</v>
      </c>
      <c r="OU22" s="1">
        <v>196.84626955389001</v>
      </c>
      <c r="OV22" s="1">
        <v>35.868455267468498</v>
      </c>
      <c r="OW22" s="1">
        <v>120.06154607261</v>
      </c>
      <c r="OX22" s="1">
        <v>140.45709013700699</v>
      </c>
      <c r="OY22" s="1">
        <v>47.706848928114802</v>
      </c>
      <c r="OZ22" s="1">
        <v>226.24797850662</v>
      </c>
      <c r="PA22" s="1">
        <v>47.496385911487202</v>
      </c>
      <c r="PB22" s="1">
        <v>38.7487129063407</v>
      </c>
      <c r="PC22" s="1">
        <v>53.792436317707498</v>
      </c>
      <c r="PD22" s="1">
        <v>94.24764810165</v>
      </c>
      <c r="PE22" s="1">
        <v>4.1094881348896797</v>
      </c>
      <c r="PF22" s="1">
        <v>145.53840125825499</v>
      </c>
      <c r="PG22" s="1">
        <v>125.722214550952</v>
      </c>
      <c r="PH22" s="1">
        <v>137.852156957278</v>
      </c>
      <c r="PI22" s="1">
        <v>83.578477741404697</v>
      </c>
      <c r="PJ22" s="1">
        <v>110.5482273313</v>
      </c>
      <c r="PK22" s="1">
        <v>60.695895118899998</v>
      </c>
      <c r="PL22" s="1">
        <v>140.56042852119</v>
      </c>
      <c r="PM22" s="1">
        <v>48.874387391109401</v>
      </c>
      <c r="PN22" s="1">
        <v>162.09178120360201</v>
      </c>
      <c r="PO22" s="1">
        <v>83.239055997370599</v>
      </c>
      <c r="PP22" s="1">
        <v>117.366647444362</v>
      </c>
      <c r="PQ22" s="1">
        <v>71.794366509557804</v>
      </c>
      <c r="PR22" s="1">
        <v>56.1401812314189</v>
      </c>
      <c r="PS22" s="1">
        <v>48.5267914111039</v>
      </c>
      <c r="PT22" s="1">
        <v>103.636590158499</v>
      </c>
      <c r="PU22" s="1">
        <v>218.66201834895699</v>
      </c>
      <c r="PV22" s="1">
        <v>149.189305635897</v>
      </c>
      <c r="PW22" s="1">
        <v>93.416807332339999</v>
      </c>
      <c r="PX22" s="1">
        <v>169.61031415946499</v>
      </c>
      <c r="PY22" s="1">
        <v>146.21697314241999</v>
      </c>
      <c r="PZ22" s="1">
        <v>71.301712529353296</v>
      </c>
      <c r="QA22" s="1">
        <v>95.668770310353494</v>
      </c>
      <c r="QB22" s="1">
        <v>132.657598085633</v>
      </c>
      <c r="QC22" s="1">
        <v>106.202061081289</v>
      </c>
      <c r="QD22" s="1">
        <v>100.74865238755</v>
      </c>
      <c r="QE22" s="1">
        <v>86.873259739419893</v>
      </c>
      <c r="QF22" s="1">
        <v>8.5992213163686202</v>
      </c>
      <c r="QG22" s="1">
        <v>3.9710125958142601</v>
      </c>
      <c r="QH22" s="1">
        <v>57.658531418395803</v>
      </c>
      <c r="QI22" s="1">
        <v>6.5739226093653196</v>
      </c>
      <c r="QJ22" s="1" t="s">
        <v>485</v>
      </c>
      <c r="QK22" s="1">
        <v>6.6756086671958004</v>
      </c>
      <c r="QL22" s="1">
        <v>147.94512735558399</v>
      </c>
      <c r="QM22" s="1">
        <v>157.00983317490599</v>
      </c>
      <c r="QN22" s="1">
        <v>3.3031744684323101</v>
      </c>
      <c r="QO22" s="1">
        <v>4.2134412330771696</v>
      </c>
      <c r="QP22" s="1">
        <v>121.14866869887901</v>
      </c>
      <c r="QQ22" s="1">
        <v>64.472948737258704</v>
      </c>
      <c r="QR22" s="1">
        <v>56.393289119281803</v>
      </c>
      <c r="QS22" s="1">
        <v>120.29290360327001</v>
      </c>
      <c r="QT22" s="1">
        <v>177.48748391077001</v>
      </c>
      <c r="QU22" s="1">
        <v>35.661984080629701</v>
      </c>
      <c r="QV22" s="1">
        <v>120.174073219036</v>
      </c>
      <c r="QW22" s="1">
        <v>87.0301903941468</v>
      </c>
      <c r="QX22" s="1">
        <v>184.201478655627</v>
      </c>
      <c r="QY22" s="1">
        <v>150.183985341609</v>
      </c>
      <c r="QZ22" s="1">
        <v>62.5390313782422</v>
      </c>
      <c r="RA22" s="1">
        <v>80.606892351477399</v>
      </c>
      <c r="RB22" s="1">
        <v>184.93141183149999</v>
      </c>
      <c r="RC22" s="1">
        <v>154.46201924997001</v>
      </c>
      <c r="RD22" s="1">
        <v>5.8301405560627204</v>
      </c>
      <c r="RE22" s="1">
        <v>173.530596078597</v>
      </c>
      <c r="RF22" s="1">
        <v>9.9739538146676399</v>
      </c>
      <c r="RG22" s="1">
        <v>123.93235933976599</v>
      </c>
      <c r="RH22" s="1">
        <v>127.272833907487</v>
      </c>
      <c r="RI22" s="1">
        <v>62.251492809859599</v>
      </c>
    </row>
    <row r="23" spans="1:477" x14ac:dyDescent="0.25">
      <c r="A23" s="1">
        <v>5.42</v>
      </c>
      <c r="B23" s="1">
        <f>COUNT(C23:JX23)/283*100</f>
        <v>82.332155477031804</v>
      </c>
      <c r="C23" s="1" t="s">
        <v>485</v>
      </c>
      <c r="D23" s="1">
        <v>3.8386082331421099</v>
      </c>
      <c r="E23" s="1">
        <v>2.74391011413771</v>
      </c>
      <c r="F23" s="1">
        <v>1.9658471533027999</v>
      </c>
      <c r="G23" s="1">
        <v>7.4298719493423198</v>
      </c>
      <c r="H23" s="1" t="s">
        <v>485</v>
      </c>
      <c r="I23" s="1" t="s">
        <v>485</v>
      </c>
      <c r="J23" s="1" t="s">
        <v>485</v>
      </c>
      <c r="K23" s="1" t="s">
        <v>485</v>
      </c>
      <c r="L23" s="1" t="s">
        <v>485</v>
      </c>
      <c r="M23" s="1">
        <v>3.1977054099404101</v>
      </c>
      <c r="N23" s="1" t="s">
        <v>485</v>
      </c>
      <c r="O23" s="1" t="s">
        <v>485</v>
      </c>
      <c r="P23" s="1">
        <v>24.158506005133699</v>
      </c>
      <c r="Q23" s="1">
        <v>4.3391511299941099</v>
      </c>
      <c r="R23" s="1">
        <v>9.8590950576431293</v>
      </c>
      <c r="S23" s="1">
        <v>0.87858514770336504</v>
      </c>
      <c r="T23" s="1">
        <v>8.4752273629807906</v>
      </c>
      <c r="U23" s="1">
        <v>13.227745058165601</v>
      </c>
      <c r="V23" s="1">
        <v>3.6990404650642099</v>
      </c>
      <c r="W23" s="1">
        <v>4.9068321291807599</v>
      </c>
      <c r="X23" s="1">
        <v>5.5657367093320103</v>
      </c>
      <c r="Y23" s="1">
        <v>10.2645819074652</v>
      </c>
      <c r="Z23" s="1">
        <v>7.7693583953661998</v>
      </c>
      <c r="AA23" s="1">
        <v>5.8034416356506302</v>
      </c>
      <c r="AB23" s="1">
        <v>9.0050732937468503</v>
      </c>
      <c r="AC23" s="1">
        <v>0.91927131173702903</v>
      </c>
      <c r="AD23" s="1" t="s">
        <v>485</v>
      </c>
      <c r="AE23" s="1">
        <v>6.3057912047403102</v>
      </c>
      <c r="AF23" s="1">
        <v>3.0449697618146399</v>
      </c>
      <c r="AG23" s="1">
        <v>2.1539953738823998</v>
      </c>
      <c r="AH23" s="1">
        <v>6.8230530251038104</v>
      </c>
      <c r="AI23" s="1" t="s">
        <v>485</v>
      </c>
      <c r="AJ23" s="1">
        <v>2.8115551245651802</v>
      </c>
      <c r="AK23" s="1">
        <v>13.963159103697</v>
      </c>
      <c r="AL23" s="1" t="s">
        <v>485</v>
      </c>
      <c r="AM23" s="1">
        <v>2.03872136516086</v>
      </c>
      <c r="AN23" s="1">
        <v>3.0887118756883298</v>
      </c>
      <c r="AO23" s="1">
        <v>4.0479598424800303</v>
      </c>
      <c r="AP23" s="1">
        <v>9.4968096145092193</v>
      </c>
      <c r="AQ23" s="1">
        <v>2.6636790084860102</v>
      </c>
      <c r="AR23" s="1">
        <v>4.6980834135463603</v>
      </c>
      <c r="AS23" s="1">
        <v>5.2154025401141197</v>
      </c>
      <c r="AT23" s="1">
        <v>1.9550267989639201</v>
      </c>
      <c r="AU23" s="1">
        <v>2.3203893024003901</v>
      </c>
      <c r="AV23" s="1">
        <v>2.5259944907838898</v>
      </c>
      <c r="AW23" s="1">
        <v>1.54038822928829</v>
      </c>
      <c r="AX23" s="1">
        <v>4.7865168598170804</v>
      </c>
      <c r="AY23" s="1">
        <v>1.7723935823977</v>
      </c>
      <c r="AZ23" s="1">
        <v>2.0621535824492501</v>
      </c>
      <c r="BA23" s="1">
        <v>2.7821245753893602</v>
      </c>
      <c r="BB23" s="1">
        <v>1.5786522239657199</v>
      </c>
      <c r="BC23" s="1">
        <v>1.6078087174601501</v>
      </c>
      <c r="BD23" s="1">
        <v>3.7094658627681301</v>
      </c>
      <c r="BE23" s="1">
        <v>8.2585618914470107</v>
      </c>
      <c r="BF23" s="1">
        <v>2.3465714836381002</v>
      </c>
      <c r="BG23" s="1">
        <v>7.2912030013248099</v>
      </c>
      <c r="BH23" s="1">
        <v>1.2660167956227</v>
      </c>
      <c r="BI23" s="1">
        <v>4.8534643764485201</v>
      </c>
      <c r="BJ23" s="1">
        <v>1.90739188079904</v>
      </c>
      <c r="BK23" s="1">
        <v>5.0315089238320194</v>
      </c>
      <c r="BL23" s="1">
        <v>2.6791712387017999</v>
      </c>
      <c r="BM23" s="1">
        <v>6.7123258062787103</v>
      </c>
      <c r="BN23" s="1">
        <v>2.00895540615093</v>
      </c>
      <c r="BO23" s="1">
        <v>0.63054146403217393</v>
      </c>
      <c r="BP23" s="1">
        <v>7.3312267218372202</v>
      </c>
      <c r="BQ23" s="1">
        <v>4.4367465894888802</v>
      </c>
      <c r="BR23" s="1">
        <v>2.7751051737753598</v>
      </c>
      <c r="BS23" s="1">
        <v>15.2347524346757</v>
      </c>
      <c r="BT23" s="1">
        <v>14.716058880339499</v>
      </c>
      <c r="BU23" s="1">
        <v>0.902293302481045</v>
      </c>
      <c r="BV23" s="1">
        <v>4.5730170841822702</v>
      </c>
      <c r="BW23" s="1">
        <v>4.57053351878249</v>
      </c>
      <c r="BX23" s="1">
        <v>1.88305524029454</v>
      </c>
      <c r="BY23" s="1">
        <v>5.0580624711517803</v>
      </c>
      <c r="BZ23" s="1">
        <v>4.1318693813981202</v>
      </c>
      <c r="CA23" s="1">
        <v>1.59127100091055</v>
      </c>
      <c r="CB23" s="1">
        <v>3.8962938753470602</v>
      </c>
      <c r="CC23" s="1">
        <v>2.8501126129019698</v>
      </c>
      <c r="CD23" s="1">
        <v>6.6875748496618597</v>
      </c>
      <c r="CE23" s="1">
        <v>1.7451310024304301</v>
      </c>
      <c r="CF23" s="1">
        <v>0.47094651619248301</v>
      </c>
      <c r="CG23" s="1">
        <v>1.4151912442344901</v>
      </c>
      <c r="CH23" s="1">
        <v>2.4700178906591401</v>
      </c>
      <c r="CI23" s="1" t="s">
        <v>485</v>
      </c>
      <c r="CJ23" s="1">
        <v>1.98241942019425</v>
      </c>
      <c r="CK23" s="1">
        <v>6.2990581889257404</v>
      </c>
      <c r="CL23" s="1">
        <v>10.0149042313547</v>
      </c>
      <c r="CM23" s="1">
        <v>1.14176460273789</v>
      </c>
      <c r="CN23" s="1">
        <v>3.3198873189994198</v>
      </c>
      <c r="CO23" s="1">
        <v>2.0377937985360699</v>
      </c>
      <c r="CP23" s="1">
        <v>3.06522047541818</v>
      </c>
      <c r="CQ23" s="1">
        <v>1.4932232823804801</v>
      </c>
      <c r="CR23" s="1">
        <v>2.5166450742536401</v>
      </c>
      <c r="CS23" s="1">
        <v>2.6194694547576201</v>
      </c>
      <c r="CT23" s="1" t="s">
        <v>485</v>
      </c>
      <c r="CU23" s="1" t="s">
        <v>485</v>
      </c>
      <c r="CV23" s="1" t="s">
        <v>485</v>
      </c>
      <c r="CW23" s="1" t="s">
        <v>485</v>
      </c>
      <c r="CX23" s="1" t="s">
        <v>485</v>
      </c>
      <c r="CY23" s="1" t="s">
        <v>485</v>
      </c>
      <c r="CZ23" s="1" t="s">
        <v>485</v>
      </c>
      <c r="DA23" s="1" t="s">
        <v>485</v>
      </c>
      <c r="DB23" s="1" t="s">
        <v>485</v>
      </c>
      <c r="DC23" s="1" t="s">
        <v>485</v>
      </c>
      <c r="DD23" s="1">
        <v>1.9502876092219501</v>
      </c>
      <c r="DE23" s="1" t="s">
        <v>485</v>
      </c>
      <c r="DF23" s="1">
        <v>5.7328001634922199</v>
      </c>
      <c r="DG23" s="1">
        <v>4.6675276952509099</v>
      </c>
      <c r="DH23" s="1">
        <v>3.47440888238209</v>
      </c>
      <c r="DI23" s="1">
        <v>3.9851091049678802</v>
      </c>
      <c r="DJ23" s="1">
        <v>0.21546777890794599</v>
      </c>
      <c r="DK23" s="1">
        <v>7.1950973428131899</v>
      </c>
      <c r="DL23" s="1">
        <v>1.93681597581044</v>
      </c>
      <c r="DM23" s="1">
        <v>2.7077457785349401</v>
      </c>
      <c r="DN23" s="1">
        <v>1.4868877392452</v>
      </c>
      <c r="DO23" s="1">
        <v>4.8694373082972398</v>
      </c>
      <c r="DP23" s="1">
        <v>5.2812609328900599</v>
      </c>
      <c r="DQ23" s="1">
        <v>3.6713907630390201</v>
      </c>
      <c r="DR23" s="1">
        <v>6.4353584305950697</v>
      </c>
      <c r="DS23" s="1">
        <v>6.5360975599940296</v>
      </c>
      <c r="DT23" s="1">
        <v>2.9242864362322698</v>
      </c>
      <c r="DU23" s="1">
        <v>4.29431078094031</v>
      </c>
      <c r="DV23" s="1">
        <v>1.89913617486579</v>
      </c>
      <c r="DW23" s="1">
        <v>2.4739700727618801</v>
      </c>
      <c r="DX23" s="1" t="s">
        <v>485</v>
      </c>
      <c r="DY23" s="1">
        <v>3.5107930313484901</v>
      </c>
      <c r="DZ23" s="1">
        <v>5.1530417886369904</v>
      </c>
      <c r="EA23" s="1">
        <v>3.8149450226608201</v>
      </c>
      <c r="EB23" s="1">
        <v>2.7490611803792899</v>
      </c>
      <c r="EC23" s="1">
        <v>1.90254254284335</v>
      </c>
      <c r="ED23" s="1">
        <v>4.6260371310253197</v>
      </c>
      <c r="EE23" s="1" t="s">
        <v>485</v>
      </c>
      <c r="EF23" s="1">
        <v>5.4067875765799496</v>
      </c>
      <c r="EG23" s="1">
        <v>1.0204496457202101</v>
      </c>
      <c r="EH23" s="1" t="s">
        <v>485</v>
      </c>
      <c r="EI23" s="1">
        <v>10.4204386243826</v>
      </c>
      <c r="EJ23" s="1" t="s">
        <v>485</v>
      </c>
      <c r="EK23" s="1">
        <v>3.26930138503185</v>
      </c>
      <c r="EL23" s="1">
        <v>13.0824553306618</v>
      </c>
      <c r="EM23" s="1">
        <v>3.1406803938530801</v>
      </c>
      <c r="EN23" s="1">
        <v>0.97261952378086003</v>
      </c>
      <c r="EO23" s="1">
        <v>2.40378098353791</v>
      </c>
      <c r="EP23" s="1">
        <v>2.6650354678596702</v>
      </c>
      <c r="EQ23" s="1">
        <v>2.25535519913252</v>
      </c>
      <c r="ER23" s="1">
        <v>3.7951325917363898</v>
      </c>
      <c r="ES23" s="1">
        <v>5.8785983700983397</v>
      </c>
      <c r="ET23" s="1">
        <v>1.00632636029458</v>
      </c>
      <c r="EU23" s="1">
        <v>0.22992186324858199</v>
      </c>
      <c r="EV23" s="1">
        <v>1.7692916068521201</v>
      </c>
      <c r="EW23" s="1">
        <v>0.36173016311865402</v>
      </c>
      <c r="EX23" s="1">
        <v>1.2622667317943399</v>
      </c>
      <c r="EY23" s="1">
        <v>2.1129462159951098</v>
      </c>
      <c r="EZ23" s="1">
        <v>1.4457388060360901</v>
      </c>
      <c r="FA23" s="1">
        <v>2.4042984007594601</v>
      </c>
      <c r="FB23" s="1">
        <v>1.3027773727395699</v>
      </c>
      <c r="FC23" s="1">
        <v>1.3043091168960901</v>
      </c>
      <c r="FD23" s="1">
        <v>1.7805274266916</v>
      </c>
      <c r="FE23" s="1">
        <v>2.8949176129102998</v>
      </c>
      <c r="FF23" s="1">
        <v>1.0562133151203199</v>
      </c>
      <c r="FG23" s="1">
        <v>4.7081220074585897</v>
      </c>
      <c r="FH23" s="1">
        <v>0.154464800156907</v>
      </c>
      <c r="FI23" s="1">
        <v>0.28955343524455196</v>
      </c>
      <c r="FJ23" s="1">
        <v>1.7624561342982299</v>
      </c>
      <c r="FK23" s="1">
        <v>1.3760905176651801</v>
      </c>
      <c r="FL23" s="1">
        <v>3.0683037939312201</v>
      </c>
      <c r="FM23" s="1">
        <v>5.53946330205292</v>
      </c>
      <c r="FN23" s="1">
        <v>1.8168639755153599</v>
      </c>
      <c r="FO23" s="1">
        <v>2.1156745292041301</v>
      </c>
      <c r="FP23" s="1">
        <v>0.92757807748570897</v>
      </c>
      <c r="FQ23" s="1">
        <v>2.9721237523800501</v>
      </c>
      <c r="FR23" s="1">
        <v>2.4474675699691</v>
      </c>
      <c r="FS23" s="1">
        <v>2.81101252684741</v>
      </c>
      <c r="FT23" s="1">
        <v>0.92350021023330608</v>
      </c>
      <c r="FU23" s="1">
        <v>0.152621266885899</v>
      </c>
      <c r="FV23" s="1">
        <v>3.2086969467316999</v>
      </c>
      <c r="FW23" s="1" t="s">
        <v>485</v>
      </c>
      <c r="FX23" s="1">
        <v>0.91443023675977408</v>
      </c>
      <c r="FY23" s="1">
        <v>0.91888543219385499</v>
      </c>
      <c r="FZ23" s="1">
        <v>0.515072953317398</v>
      </c>
      <c r="GA23" s="1">
        <v>0.33655175954523597</v>
      </c>
      <c r="GB23" s="1" t="s">
        <v>485</v>
      </c>
      <c r="GC23" s="1">
        <v>0.53254457531144495</v>
      </c>
      <c r="GD23" s="1">
        <v>4.8472769545582004</v>
      </c>
      <c r="GE23" s="1">
        <v>0.99613412097328402</v>
      </c>
      <c r="GF23" s="1">
        <v>0.22950027724140201</v>
      </c>
      <c r="GG23" s="1" t="s">
        <v>485</v>
      </c>
      <c r="GH23" s="1">
        <v>1.74402827525812</v>
      </c>
      <c r="GI23" s="1">
        <v>0.19079128706940199</v>
      </c>
      <c r="GJ23" s="1">
        <v>0.30469422726425699</v>
      </c>
      <c r="GK23" s="1">
        <v>0.26368329828418796</v>
      </c>
      <c r="GL23" s="1">
        <v>0.15878042003001999</v>
      </c>
      <c r="GM23" s="1">
        <v>0.32356469668321203</v>
      </c>
      <c r="GN23" s="1" t="s">
        <v>485</v>
      </c>
      <c r="GO23" s="1" t="s">
        <v>485</v>
      </c>
      <c r="GP23" s="1" t="s">
        <v>485</v>
      </c>
      <c r="GQ23" s="1" t="s">
        <v>485</v>
      </c>
      <c r="GR23" s="1" t="s">
        <v>485</v>
      </c>
      <c r="GS23" s="1" t="s">
        <v>485</v>
      </c>
      <c r="GT23" s="1" t="s">
        <v>485</v>
      </c>
      <c r="GU23" s="1" t="s">
        <v>485</v>
      </c>
      <c r="GV23" s="1" t="s">
        <v>485</v>
      </c>
      <c r="GW23" s="1" t="s">
        <v>485</v>
      </c>
      <c r="GX23" s="1" t="s">
        <v>485</v>
      </c>
      <c r="GY23" s="1" t="s">
        <v>485</v>
      </c>
      <c r="GZ23" s="1" t="s">
        <v>485</v>
      </c>
      <c r="HA23" s="1">
        <v>5.2513458331885197</v>
      </c>
      <c r="HB23" s="1">
        <v>1.9362182986542</v>
      </c>
      <c r="HC23" s="1">
        <v>3.6405728151572898</v>
      </c>
      <c r="HD23" s="1">
        <v>3.3402630274593701</v>
      </c>
      <c r="HE23" s="1">
        <v>1.5679315508636</v>
      </c>
      <c r="HF23" s="1">
        <v>3.11949378563556</v>
      </c>
      <c r="HG23" s="1">
        <v>0.47381289717909603</v>
      </c>
      <c r="HH23" s="1">
        <v>3.9784790714621399</v>
      </c>
      <c r="HI23" s="1">
        <v>2.3397656230728701</v>
      </c>
      <c r="HJ23" s="1">
        <v>4.16657625667193</v>
      </c>
      <c r="HK23" s="1" t="s">
        <v>485</v>
      </c>
      <c r="HL23" s="1" t="s">
        <v>485</v>
      </c>
      <c r="HM23" s="1">
        <v>35.588709217759799</v>
      </c>
      <c r="HN23" s="1">
        <v>2.3730203376835002</v>
      </c>
      <c r="HO23" s="1">
        <v>11.0280294096183</v>
      </c>
      <c r="HP23" s="1" t="s">
        <v>485</v>
      </c>
      <c r="HQ23" s="1">
        <v>5.1683828035695401</v>
      </c>
      <c r="HR23" s="1">
        <v>3.66895653558892</v>
      </c>
      <c r="HS23" s="1">
        <v>10.8987371884252</v>
      </c>
      <c r="HT23" s="1">
        <v>3.1617632095101702</v>
      </c>
      <c r="HU23" s="1">
        <v>9.6437460318434294</v>
      </c>
      <c r="HV23" s="1">
        <v>1.67138781965342</v>
      </c>
      <c r="HW23" s="1">
        <v>7.0125671234425697</v>
      </c>
      <c r="HX23" s="1">
        <v>3.3041273265824498</v>
      </c>
      <c r="HY23" s="1">
        <v>0.99658866482846997</v>
      </c>
      <c r="HZ23" s="1">
        <v>5.7866810028259001</v>
      </c>
      <c r="IA23" s="1">
        <v>5.9062886035229996</v>
      </c>
      <c r="IB23" s="1">
        <v>1.89853809955951</v>
      </c>
      <c r="IC23" s="1">
        <v>8.2201339069163701</v>
      </c>
      <c r="ID23" s="1">
        <v>2.0856954412957101</v>
      </c>
      <c r="IE23" s="1">
        <v>6.1546547775719898</v>
      </c>
      <c r="IF23" s="1">
        <v>9.1794057494946006</v>
      </c>
      <c r="IG23" s="1">
        <v>2.6602112094425299</v>
      </c>
      <c r="IH23" s="1">
        <v>3.3952693192474501</v>
      </c>
      <c r="II23" s="1">
        <v>4.7924813928264403</v>
      </c>
      <c r="IJ23" s="1">
        <v>2.5252599736677999</v>
      </c>
      <c r="IK23" s="1">
        <v>7.7059894455321301</v>
      </c>
      <c r="IL23" s="1">
        <v>3.4841960464949899</v>
      </c>
      <c r="IM23" s="1">
        <v>8.0470090956893596</v>
      </c>
      <c r="IN23" s="1">
        <v>8.51651751833408</v>
      </c>
      <c r="IO23" s="1">
        <v>2.2297235365178598</v>
      </c>
      <c r="IP23" s="1">
        <v>3.2489719285875198</v>
      </c>
      <c r="IQ23" s="1">
        <v>1.5027349653300901</v>
      </c>
      <c r="IR23" s="1">
        <v>1.6779697067899699</v>
      </c>
      <c r="IS23" s="1">
        <v>1.1758781882531899</v>
      </c>
      <c r="IT23" s="1">
        <v>4.3063348643032402</v>
      </c>
      <c r="IU23" s="1">
        <v>4.4298694441258002</v>
      </c>
      <c r="IV23" s="1">
        <v>2.4852846134113298</v>
      </c>
      <c r="IW23" s="1">
        <v>4.6181432574085601</v>
      </c>
      <c r="IX23" s="1" t="s">
        <v>485</v>
      </c>
      <c r="IY23" s="1">
        <v>8.9269679507968895</v>
      </c>
      <c r="IZ23" s="1">
        <v>3.2461360413772899</v>
      </c>
      <c r="JA23" s="1">
        <v>2.9447660567632901</v>
      </c>
      <c r="JB23" s="1" t="s">
        <v>485</v>
      </c>
      <c r="JC23" s="1">
        <v>1.1213571052959199</v>
      </c>
      <c r="JD23" s="1">
        <v>0.60994895996555698</v>
      </c>
      <c r="JE23" s="1">
        <v>15.6207970975154</v>
      </c>
      <c r="JF23" s="1">
        <v>2.4624287790145001</v>
      </c>
      <c r="JG23" s="1">
        <v>3.3285734524027499</v>
      </c>
      <c r="JH23" s="1">
        <v>2.86867421985463</v>
      </c>
      <c r="JI23" s="1">
        <v>1.8215519168265699</v>
      </c>
      <c r="JJ23" s="1">
        <v>4.8200673289205804</v>
      </c>
      <c r="JK23" s="1" t="s">
        <v>485</v>
      </c>
      <c r="JL23" s="1">
        <v>7.1344722391590798</v>
      </c>
      <c r="JM23" s="1">
        <v>2.0948162569139499</v>
      </c>
      <c r="JN23" s="1">
        <v>1.65857967176017</v>
      </c>
      <c r="JO23" s="1">
        <v>2.57924310173297</v>
      </c>
      <c r="JP23" s="1">
        <v>1.36188568772146</v>
      </c>
      <c r="JQ23" s="1">
        <v>0.87901054026796399</v>
      </c>
      <c r="JR23" s="1">
        <v>7.3613005247075796</v>
      </c>
      <c r="JS23" s="1">
        <v>1.2860901815933501</v>
      </c>
      <c r="JT23" s="1">
        <v>2.6101022806174301</v>
      </c>
      <c r="JU23" s="1">
        <v>3.7630388466666802</v>
      </c>
      <c r="JV23" s="1">
        <v>4.1437254109688899</v>
      </c>
      <c r="JW23" s="1">
        <v>2.6030474982413501</v>
      </c>
      <c r="JX23" s="1">
        <v>1.5701355965149899</v>
      </c>
      <c r="JY23" s="1" t="s">
        <v>485</v>
      </c>
      <c r="JZ23" s="1" t="s">
        <v>485</v>
      </c>
      <c r="KA23" s="1" t="s">
        <v>485</v>
      </c>
      <c r="KB23" s="1">
        <v>1.55663605453965</v>
      </c>
      <c r="KC23" s="1">
        <v>2.6531106268709599</v>
      </c>
      <c r="KD23" s="1" t="s">
        <v>485</v>
      </c>
      <c r="KE23" s="1" t="s">
        <v>485</v>
      </c>
      <c r="KF23" s="1" t="s">
        <v>485</v>
      </c>
      <c r="KG23" s="1" t="s">
        <v>485</v>
      </c>
      <c r="KH23" s="1" t="s">
        <v>485</v>
      </c>
      <c r="KI23" s="1" t="s">
        <v>485</v>
      </c>
      <c r="KJ23" s="1" t="s">
        <v>485</v>
      </c>
      <c r="KK23" s="1" t="s">
        <v>485</v>
      </c>
      <c r="KL23" s="1" t="s">
        <v>485</v>
      </c>
      <c r="KM23" s="1" t="s">
        <v>485</v>
      </c>
      <c r="KN23" s="1">
        <v>1.23413475152706</v>
      </c>
      <c r="KO23" s="1">
        <v>0.55371820274681005</v>
      </c>
      <c r="KP23" s="1" t="s">
        <v>485</v>
      </c>
      <c r="KQ23" s="1" t="s">
        <v>485</v>
      </c>
      <c r="KR23" s="1" t="s">
        <v>485</v>
      </c>
      <c r="KS23" s="1" t="s">
        <v>485</v>
      </c>
      <c r="KT23" s="1" t="s">
        <v>485</v>
      </c>
      <c r="KU23" s="1" t="s">
        <v>485</v>
      </c>
      <c r="KV23" s="1" t="s">
        <v>485</v>
      </c>
      <c r="KW23" s="1" t="s">
        <v>485</v>
      </c>
      <c r="KX23" s="1" t="s">
        <v>485</v>
      </c>
      <c r="KY23" s="1" t="s">
        <v>485</v>
      </c>
      <c r="KZ23" s="1" t="s">
        <v>485</v>
      </c>
      <c r="LA23" s="1" t="s">
        <v>485</v>
      </c>
      <c r="LB23" s="1" t="s">
        <v>485</v>
      </c>
      <c r="LC23" s="1">
        <v>1.3597123056213201</v>
      </c>
      <c r="LD23" s="1" t="s">
        <v>485</v>
      </c>
      <c r="LE23" s="1" t="s">
        <v>485</v>
      </c>
      <c r="LF23" s="1" t="s">
        <v>485</v>
      </c>
      <c r="LG23" s="1" t="s">
        <v>485</v>
      </c>
      <c r="LH23" s="1">
        <v>0.70446145047970898</v>
      </c>
      <c r="LI23" s="1" t="s">
        <v>485</v>
      </c>
      <c r="LJ23" s="1" t="s">
        <v>485</v>
      </c>
      <c r="LK23" s="1" t="s">
        <v>485</v>
      </c>
      <c r="LL23" s="1" t="s">
        <v>485</v>
      </c>
      <c r="LM23" s="1" t="s">
        <v>485</v>
      </c>
      <c r="LN23" s="1">
        <v>5.08810366763021</v>
      </c>
      <c r="LO23" s="1" t="s">
        <v>485</v>
      </c>
      <c r="LP23" s="1">
        <v>16.976111699880001</v>
      </c>
      <c r="LQ23" s="1" t="s">
        <v>485</v>
      </c>
      <c r="LR23" s="1">
        <v>8.4828337786913401</v>
      </c>
      <c r="LS23" s="1">
        <v>14.32216176162</v>
      </c>
      <c r="LT23" s="1" t="s">
        <v>485</v>
      </c>
      <c r="LU23" s="1" t="s">
        <v>485</v>
      </c>
      <c r="LV23" s="1" t="s">
        <v>485</v>
      </c>
      <c r="LW23" s="1" t="s">
        <v>485</v>
      </c>
      <c r="LX23" s="1" t="s">
        <v>485</v>
      </c>
      <c r="LY23" s="1">
        <v>2.6427032290702801</v>
      </c>
      <c r="LZ23" s="1">
        <v>4.3562062342857102</v>
      </c>
      <c r="MA23" s="1" t="s">
        <v>485</v>
      </c>
      <c r="MB23" s="1">
        <v>3.5456341416360999</v>
      </c>
      <c r="MC23" s="1" t="s">
        <v>485</v>
      </c>
      <c r="MD23" s="1" t="s">
        <v>485</v>
      </c>
      <c r="ME23" s="1" t="s">
        <v>485</v>
      </c>
      <c r="MF23" s="1">
        <v>2.4011083775800999</v>
      </c>
      <c r="MG23" s="1">
        <v>5.71008912264519</v>
      </c>
      <c r="MH23" s="1" t="s">
        <v>485</v>
      </c>
      <c r="MI23" s="1" t="s">
        <v>485</v>
      </c>
      <c r="MJ23" s="1">
        <v>7.1151416065170299</v>
      </c>
      <c r="MK23" s="1" t="s">
        <v>485</v>
      </c>
      <c r="ML23" s="1">
        <v>7.7281041619354802</v>
      </c>
      <c r="MM23" s="1" t="s">
        <v>485</v>
      </c>
      <c r="MN23" s="1" t="s">
        <v>485</v>
      </c>
      <c r="MO23" s="1" t="s">
        <v>485</v>
      </c>
      <c r="MP23" s="1" t="s">
        <v>485</v>
      </c>
      <c r="MQ23" s="1">
        <v>17.6441463953959</v>
      </c>
      <c r="MR23" s="1">
        <v>7.72064016681332</v>
      </c>
      <c r="MS23" s="1">
        <v>1.1529945829305599</v>
      </c>
      <c r="MT23" s="1" t="s">
        <v>485</v>
      </c>
      <c r="MU23" s="1" t="s">
        <v>485</v>
      </c>
      <c r="MV23" s="1">
        <v>0.88668193463345801</v>
      </c>
      <c r="MW23" s="1" t="s">
        <v>485</v>
      </c>
      <c r="MX23" s="1" t="s">
        <v>485</v>
      </c>
      <c r="MY23" s="1">
        <v>13.109569953359999</v>
      </c>
      <c r="MZ23" s="1">
        <v>7.7457884031004696</v>
      </c>
      <c r="NA23" s="1">
        <v>10.692979321317701</v>
      </c>
      <c r="NB23" s="1">
        <v>12.044695061506401</v>
      </c>
      <c r="NC23" s="1">
        <v>6.3453123400204996</v>
      </c>
      <c r="ND23" s="1">
        <v>1.53445000725914</v>
      </c>
      <c r="NE23" s="1">
        <v>9.1109921714910698</v>
      </c>
      <c r="NF23" s="1">
        <v>3.5725318414063998</v>
      </c>
      <c r="NG23" s="1">
        <v>2.8659101456573799</v>
      </c>
      <c r="NH23" s="1">
        <v>10.253296654075299</v>
      </c>
      <c r="NI23" s="1" t="s">
        <v>485</v>
      </c>
      <c r="NJ23" s="1">
        <v>12.9744682393231</v>
      </c>
      <c r="NK23" s="1">
        <v>6.9556265557170303</v>
      </c>
      <c r="NL23" s="1">
        <v>12.75240498412</v>
      </c>
      <c r="NM23" s="1">
        <v>4.92155352921211</v>
      </c>
      <c r="NN23" s="1">
        <v>3.4440547962604402</v>
      </c>
      <c r="NO23" s="1">
        <v>6.7683387198827702</v>
      </c>
      <c r="NP23" s="1" t="s">
        <v>485</v>
      </c>
      <c r="NQ23" s="1">
        <v>12.7824619047902</v>
      </c>
      <c r="NR23" s="1">
        <v>3.14609458103698</v>
      </c>
      <c r="NS23" s="1" t="s">
        <v>485</v>
      </c>
      <c r="NT23" s="1">
        <v>2.2037937070676499</v>
      </c>
      <c r="NU23" s="1" t="s">
        <v>485</v>
      </c>
      <c r="NV23" s="1" t="s">
        <v>485</v>
      </c>
      <c r="NW23" s="1" t="s">
        <v>485</v>
      </c>
      <c r="NX23" s="1" t="s">
        <v>485</v>
      </c>
      <c r="NY23" s="1">
        <v>6.2932194155160097</v>
      </c>
      <c r="NZ23" s="1">
        <v>2.73433106181202</v>
      </c>
      <c r="OA23" s="1">
        <v>5.4253264554211897</v>
      </c>
      <c r="OB23" s="1">
        <v>3.0531641901754498</v>
      </c>
      <c r="OC23" s="1">
        <v>2.26205236004744</v>
      </c>
      <c r="OD23" s="1">
        <v>4.4305448963506402</v>
      </c>
      <c r="OE23" s="1" t="s">
        <v>485</v>
      </c>
      <c r="OF23" s="1" t="s">
        <v>485</v>
      </c>
      <c r="OG23" s="1">
        <v>5.6381599108390699</v>
      </c>
      <c r="OH23" s="1" t="s">
        <v>485</v>
      </c>
      <c r="OI23" s="1" t="s">
        <v>485</v>
      </c>
      <c r="OJ23" s="1">
        <v>7.6101307479189302</v>
      </c>
      <c r="OK23" s="1" t="s">
        <v>485</v>
      </c>
      <c r="OL23" s="1" t="s">
        <v>485</v>
      </c>
      <c r="OM23" s="1">
        <v>4.7532528326247396</v>
      </c>
      <c r="ON23" s="1">
        <v>2.8890721097352099</v>
      </c>
      <c r="OO23" s="1">
        <v>3.4978915447824401</v>
      </c>
      <c r="OP23" s="1">
        <v>2.1135066508749398</v>
      </c>
      <c r="OQ23" s="1">
        <v>5.2247801488543697</v>
      </c>
      <c r="OR23" s="1">
        <v>20.205735016990001</v>
      </c>
      <c r="OS23" s="1">
        <v>2.0942695889104401</v>
      </c>
      <c r="OT23" s="1">
        <v>1.74756411924135</v>
      </c>
      <c r="OU23" s="1" t="s">
        <v>485</v>
      </c>
      <c r="OV23" s="1" t="s">
        <v>485</v>
      </c>
      <c r="OW23" s="1" t="s">
        <v>485</v>
      </c>
      <c r="OX23" s="1">
        <v>7.58353835773379</v>
      </c>
      <c r="OY23" s="1" t="s">
        <v>485</v>
      </c>
      <c r="OZ23" s="1" t="s">
        <v>485</v>
      </c>
      <c r="PA23" s="1">
        <v>3.4598489060092099</v>
      </c>
      <c r="PB23" s="1">
        <v>2.1285580825502799</v>
      </c>
      <c r="PC23" s="1">
        <v>1.83916778978539</v>
      </c>
      <c r="PD23" s="1" t="s">
        <v>485</v>
      </c>
      <c r="PE23" s="1">
        <v>0.18726369849035099</v>
      </c>
      <c r="PF23" s="1">
        <v>3.38846849988981</v>
      </c>
      <c r="PG23" s="1">
        <v>2.6670757054532999</v>
      </c>
      <c r="PH23" s="1">
        <v>5.5793474812102497</v>
      </c>
      <c r="PI23" s="1">
        <v>2.2281997912178202</v>
      </c>
      <c r="PJ23" s="1" t="s">
        <v>485</v>
      </c>
      <c r="PK23" s="1" t="s">
        <v>485</v>
      </c>
      <c r="PL23" s="1">
        <v>4.3911814541899998</v>
      </c>
      <c r="PM23" s="1">
        <v>1.7020714675651401</v>
      </c>
      <c r="PN23" s="1">
        <v>2.9736684003834899</v>
      </c>
      <c r="PO23" s="1">
        <v>2.37439558260344</v>
      </c>
      <c r="PP23" s="1" t="s">
        <v>485</v>
      </c>
      <c r="PQ23" s="1">
        <v>2.4523939966447799</v>
      </c>
      <c r="PR23" s="1">
        <v>2.1372199007773398</v>
      </c>
      <c r="PS23" s="1">
        <v>1.2180564292563301</v>
      </c>
      <c r="PT23" s="1">
        <v>5.0496911570346601</v>
      </c>
      <c r="PU23" s="1">
        <v>6.0615544129497803</v>
      </c>
      <c r="PV23" s="1">
        <v>3.2271503495082801</v>
      </c>
      <c r="PW23" s="1">
        <v>4.4294356660899998</v>
      </c>
      <c r="PX23" s="1">
        <v>5.5151139455219402</v>
      </c>
      <c r="PY23" s="1">
        <v>5.9153452774218698</v>
      </c>
      <c r="PZ23" s="1">
        <v>2.27562787793824</v>
      </c>
      <c r="QA23" s="1">
        <v>4.8361319739049602</v>
      </c>
      <c r="QB23" s="1">
        <v>6.8410603804889698</v>
      </c>
      <c r="QC23" s="1">
        <v>1.62449159915246</v>
      </c>
      <c r="QD23" s="1" t="s">
        <v>485</v>
      </c>
      <c r="QE23" s="1">
        <v>3.1012890729360101</v>
      </c>
      <c r="QF23" s="1" t="s">
        <v>485</v>
      </c>
      <c r="QG23" s="1">
        <v>0.44714316400264997</v>
      </c>
      <c r="QH23" s="1">
        <v>1.6957345810949001</v>
      </c>
      <c r="QI23" s="1">
        <v>0.48569037889074601</v>
      </c>
      <c r="QJ23" s="1" t="s">
        <v>485</v>
      </c>
      <c r="QK23" s="1">
        <v>0.26753740604057502</v>
      </c>
      <c r="QL23" s="1">
        <v>3.8482249200644199</v>
      </c>
      <c r="QM23" s="1">
        <v>5.2796391863052401</v>
      </c>
      <c r="QN23" s="1">
        <v>0.29037195789211101</v>
      </c>
      <c r="QO23" s="1" t="s">
        <v>485</v>
      </c>
      <c r="QP23" s="1">
        <v>5.0994777474711999</v>
      </c>
      <c r="QQ23" s="1">
        <v>2.2046314227158001</v>
      </c>
      <c r="QR23" s="1">
        <v>1.4761281791658301</v>
      </c>
      <c r="QS23" s="1" t="s">
        <v>485</v>
      </c>
      <c r="QT23" s="1" t="s">
        <v>485</v>
      </c>
      <c r="QU23" s="1" t="s">
        <v>485</v>
      </c>
      <c r="QV23" s="1" t="s">
        <v>485</v>
      </c>
      <c r="QW23" s="1">
        <v>2.6225622963589998</v>
      </c>
      <c r="QX23" s="1" t="s">
        <v>485</v>
      </c>
      <c r="QY23" s="1">
        <v>3.8160159291322899</v>
      </c>
      <c r="QZ23" s="1">
        <v>3.1079868322422199</v>
      </c>
      <c r="RA23" s="1">
        <v>1.3704017405418401</v>
      </c>
      <c r="RB23" s="1" t="s">
        <v>485</v>
      </c>
      <c r="RC23" s="1" t="s">
        <v>485</v>
      </c>
      <c r="RD23" s="1">
        <v>0.75550797416642401</v>
      </c>
      <c r="RE23" s="1">
        <v>6.6847483040714399</v>
      </c>
      <c r="RF23" s="1">
        <v>0.22013961154499601</v>
      </c>
      <c r="RG23" s="1">
        <v>4.3705475756073797</v>
      </c>
      <c r="RH23" s="1">
        <v>4.7195935987678297</v>
      </c>
      <c r="RI23" s="1">
        <v>2.9670719902567702</v>
      </c>
    </row>
    <row r="24" spans="1:477" x14ac:dyDescent="0.25">
      <c r="A24" s="2">
        <v>7.9749999999999996</v>
      </c>
      <c r="B24" s="2">
        <f>COUNT(C24:JX24)/283*100</f>
        <v>98.939929328621915</v>
      </c>
      <c r="C24" s="2">
        <v>36.202495127431099</v>
      </c>
      <c r="D24" s="2">
        <v>72.217918234621195</v>
      </c>
      <c r="E24" s="2">
        <v>37.336839375722498</v>
      </c>
      <c r="F24" s="2">
        <v>48.4347278985896</v>
      </c>
      <c r="G24" s="2">
        <v>126.332035483113</v>
      </c>
      <c r="H24" s="2">
        <v>2.6911590544520001</v>
      </c>
      <c r="I24" s="2" t="s">
        <v>485</v>
      </c>
      <c r="J24" s="2">
        <v>0.94284896164273502</v>
      </c>
      <c r="K24" s="2">
        <v>1.7576778864386899</v>
      </c>
      <c r="L24" s="2">
        <v>5.6077121591660299</v>
      </c>
      <c r="M24" s="2">
        <v>45.527276471644299</v>
      </c>
      <c r="N24" s="2">
        <v>1.52098978742393</v>
      </c>
      <c r="O24" s="2">
        <v>0.75348129688828802</v>
      </c>
      <c r="P24" s="2">
        <v>331.73048218921201</v>
      </c>
      <c r="Q24" s="2">
        <v>52.127090283485202</v>
      </c>
      <c r="R24" s="2">
        <v>77.912081360993298</v>
      </c>
      <c r="S24" s="2">
        <v>4.9269846366165897</v>
      </c>
      <c r="T24" s="2">
        <v>127.105355078182</v>
      </c>
      <c r="U24" s="2">
        <v>116.900409706329</v>
      </c>
      <c r="V24" s="2">
        <v>49.707111062356802</v>
      </c>
      <c r="W24" s="2">
        <v>35.669451384271099</v>
      </c>
      <c r="X24" s="2">
        <v>70.234275211560401</v>
      </c>
      <c r="Y24" s="2">
        <v>123.93964795752601</v>
      </c>
      <c r="Z24" s="2">
        <v>62.541663329715803</v>
      </c>
      <c r="AA24" s="2">
        <v>67.110748799517793</v>
      </c>
      <c r="AB24" s="2">
        <v>83.848530309889995</v>
      </c>
      <c r="AC24" s="2">
        <v>38.813546491905598</v>
      </c>
      <c r="AD24" s="2">
        <v>3.9672598519819799</v>
      </c>
      <c r="AE24" s="2">
        <v>87.268362495623094</v>
      </c>
      <c r="AF24" s="2">
        <v>60.187829481487199</v>
      </c>
      <c r="AG24" s="2">
        <v>56.454350169495399</v>
      </c>
      <c r="AH24" s="2">
        <v>84.957703071178599</v>
      </c>
      <c r="AI24" s="2">
        <v>67.594486698147193</v>
      </c>
      <c r="AJ24" s="2">
        <v>54.942608306935703</v>
      </c>
      <c r="AK24" s="2">
        <v>130.89456696883201</v>
      </c>
      <c r="AL24" s="2">
        <v>3.2305524457488799</v>
      </c>
      <c r="AM24" s="2">
        <v>29.232569857624899</v>
      </c>
      <c r="AN24" s="2">
        <v>33.746826094188101</v>
      </c>
      <c r="AO24" s="2">
        <v>85.185752164172598</v>
      </c>
      <c r="AP24" s="2">
        <v>89.169007594978893</v>
      </c>
      <c r="AQ24" s="2">
        <v>20.228284315539302</v>
      </c>
      <c r="AR24" s="2">
        <v>93.230962150448093</v>
      </c>
      <c r="AS24" s="2">
        <v>105.636218381086</v>
      </c>
      <c r="AT24" s="2">
        <v>37.681472334490202</v>
      </c>
      <c r="AU24" s="2">
        <v>37.135701359311</v>
      </c>
      <c r="AV24" s="2">
        <v>23.6577237398498</v>
      </c>
      <c r="AW24" s="2">
        <v>66.068794569415203</v>
      </c>
      <c r="AX24" s="2">
        <v>51.040164520530197</v>
      </c>
      <c r="AY24" s="2">
        <v>38.807837767292902</v>
      </c>
      <c r="AZ24" s="2">
        <v>34.534299816515599</v>
      </c>
      <c r="BA24" s="2">
        <v>57.111141433509303</v>
      </c>
      <c r="BB24" s="2">
        <v>23.3651045869657</v>
      </c>
      <c r="BC24" s="2">
        <v>19.018864332410999</v>
      </c>
      <c r="BD24" s="2">
        <v>34.124299964557501</v>
      </c>
      <c r="BE24" s="2">
        <v>100.69747666409999</v>
      </c>
      <c r="BF24" s="2">
        <v>31.459063186751699</v>
      </c>
      <c r="BG24" s="2">
        <v>84.431817894644894</v>
      </c>
      <c r="BH24" s="2">
        <v>22.802661313273099</v>
      </c>
      <c r="BI24" s="2">
        <v>49.917698803119897</v>
      </c>
      <c r="BJ24" s="2">
        <v>86.2381788641828</v>
      </c>
      <c r="BK24" s="2">
        <v>67.322816193348203</v>
      </c>
      <c r="BL24" s="2">
        <v>33.1114113480375</v>
      </c>
      <c r="BM24" s="2">
        <v>31.586633896611101</v>
      </c>
      <c r="BN24" s="2">
        <v>39.5695560458404</v>
      </c>
      <c r="BO24" s="2">
        <v>21.329866891969399</v>
      </c>
      <c r="BP24" s="2">
        <v>128.424809383476</v>
      </c>
      <c r="BQ24" s="2">
        <v>56.426686246952301</v>
      </c>
      <c r="BR24" s="2">
        <v>62.099373455335702</v>
      </c>
      <c r="BS24" s="2">
        <v>143.34291266731299</v>
      </c>
      <c r="BT24" s="2">
        <v>140.764812608771</v>
      </c>
      <c r="BU24" s="2">
        <v>38.617460403049499</v>
      </c>
      <c r="BV24" s="2">
        <v>94.116261710830301</v>
      </c>
      <c r="BW24" s="2">
        <v>69.720588192430597</v>
      </c>
      <c r="BX24" s="2">
        <v>44.051153664856997</v>
      </c>
      <c r="BY24" s="2">
        <v>52.909400673697903</v>
      </c>
      <c r="BZ24" s="2">
        <v>54.525883609396701</v>
      </c>
      <c r="CA24" s="2">
        <v>18.775022504797299</v>
      </c>
      <c r="CB24" s="2">
        <v>87.391422981674296</v>
      </c>
      <c r="CC24" s="2">
        <v>45.4601627662108</v>
      </c>
      <c r="CD24" s="2">
        <v>117.490336060719</v>
      </c>
      <c r="CE24" s="2">
        <v>28.4643995781752</v>
      </c>
      <c r="CF24" s="2">
        <v>12.5242685666919</v>
      </c>
      <c r="CG24" s="2">
        <v>36.161150215041701</v>
      </c>
      <c r="CH24" s="2">
        <v>30.3415346484942</v>
      </c>
      <c r="CI24" s="2">
        <v>17.955692469860001</v>
      </c>
      <c r="CJ24" s="2">
        <v>25.572079907478098</v>
      </c>
      <c r="CK24" s="2">
        <v>32.869287571245003</v>
      </c>
      <c r="CL24" s="2">
        <v>135.967509751683</v>
      </c>
      <c r="CM24" s="2">
        <v>31.355043469699901</v>
      </c>
      <c r="CN24" s="2">
        <v>85.317606729177498</v>
      </c>
      <c r="CO24" s="2">
        <v>38.0050540577666</v>
      </c>
      <c r="CP24" s="2">
        <v>121.441049410115</v>
      </c>
      <c r="CQ24" s="2">
        <v>49.768410836575299</v>
      </c>
      <c r="CR24" s="2">
        <v>56.123134837869699</v>
      </c>
      <c r="CS24" s="2">
        <v>37.944321522649297</v>
      </c>
      <c r="CT24" s="2">
        <v>8.8991123732758197</v>
      </c>
      <c r="CU24" s="2">
        <v>7.1407192089128699</v>
      </c>
      <c r="CV24" s="2">
        <v>4.0290548141272398</v>
      </c>
      <c r="CW24" s="2">
        <v>1.62727032690743</v>
      </c>
      <c r="CX24" s="2" t="s">
        <v>485</v>
      </c>
      <c r="CY24" s="2">
        <v>1.1614590376078899</v>
      </c>
      <c r="CZ24" s="2">
        <v>3.6634508325896298</v>
      </c>
      <c r="DA24" s="2">
        <v>7.5232807417537204</v>
      </c>
      <c r="DB24" s="2">
        <v>2.3653010303394701</v>
      </c>
      <c r="DC24" s="2">
        <v>2.5504668193489701</v>
      </c>
      <c r="DD24" s="2">
        <v>49.379608842168302</v>
      </c>
      <c r="DE24" s="2">
        <v>0.89212902981973996</v>
      </c>
      <c r="DF24" s="2">
        <v>26.980284984790501</v>
      </c>
      <c r="DG24" s="2">
        <v>19.6815069950433</v>
      </c>
      <c r="DH24" s="2">
        <v>14.1664322963803</v>
      </c>
      <c r="DI24" s="2">
        <v>27.198568221327399</v>
      </c>
      <c r="DJ24" s="2">
        <v>5.1568991717666002</v>
      </c>
      <c r="DK24" s="2">
        <v>28.625517393181902</v>
      </c>
      <c r="DL24" s="2">
        <v>17.526755138836901</v>
      </c>
      <c r="DM24" s="2">
        <v>23.9636404803306</v>
      </c>
      <c r="DN24" s="2">
        <v>13.9539057553782</v>
      </c>
      <c r="DO24" s="2">
        <v>26.6907280777693</v>
      </c>
      <c r="DP24" s="2">
        <v>28.318386810107199</v>
      </c>
      <c r="DQ24" s="2">
        <v>31.454805151565601</v>
      </c>
      <c r="DR24" s="2">
        <v>27.296646635397199</v>
      </c>
      <c r="DS24" s="2">
        <v>30.595471581709901</v>
      </c>
      <c r="DT24" s="2">
        <v>24.741685252570299</v>
      </c>
      <c r="DU24" s="2">
        <v>39.744622396675901</v>
      </c>
      <c r="DV24" s="2">
        <v>27.785243605456898</v>
      </c>
      <c r="DW24" s="2">
        <v>11.138039090781101</v>
      </c>
      <c r="DX24" s="2">
        <v>1.74141359023816</v>
      </c>
      <c r="DY24" s="2">
        <v>29.240976967430001</v>
      </c>
      <c r="DZ24" s="2">
        <v>39.371295753310797</v>
      </c>
      <c r="EA24" s="2">
        <v>32.953961732645602</v>
      </c>
      <c r="EB24" s="2">
        <v>32.461260102743999</v>
      </c>
      <c r="EC24" s="2">
        <v>19.943049935017399</v>
      </c>
      <c r="ED24" s="2">
        <v>41.662738858268902</v>
      </c>
      <c r="EE24" s="2">
        <v>1.13034442443919</v>
      </c>
      <c r="EF24" s="2">
        <v>45.047207240128301</v>
      </c>
      <c r="EG24" s="2">
        <v>7.9511053937619796</v>
      </c>
      <c r="EH24" s="2">
        <v>1.1229919382200899</v>
      </c>
      <c r="EI24" s="2">
        <v>61.483781524580998</v>
      </c>
      <c r="EJ24" s="2">
        <v>0.43749490734943802</v>
      </c>
      <c r="EK24" s="2">
        <v>40.340633473886598</v>
      </c>
      <c r="EL24" s="2">
        <v>48.716918056699299</v>
      </c>
      <c r="EM24" s="2">
        <v>38.251769128692203</v>
      </c>
      <c r="EN24" s="2">
        <v>21.218943900070599</v>
      </c>
      <c r="EO24" s="2">
        <v>15.332021159230999</v>
      </c>
      <c r="EP24" s="2">
        <v>33.295421309885498</v>
      </c>
      <c r="EQ24" s="2">
        <v>16.247954731788099</v>
      </c>
      <c r="ER24" s="2">
        <v>25.386216224118201</v>
      </c>
      <c r="ES24" s="2">
        <v>49.049526875499602</v>
      </c>
      <c r="ET24" s="2">
        <v>10.7821509096527</v>
      </c>
      <c r="EU24" s="2">
        <v>5.6110973078284099</v>
      </c>
      <c r="EV24" s="2">
        <v>16.666613114088701</v>
      </c>
      <c r="EW24" s="2">
        <v>7.1315317567269796</v>
      </c>
      <c r="EX24" s="2">
        <v>13.911266924046901</v>
      </c>
      <c r="EY24" s="2">
        <v>18.848551098845199</v>
      </c>
      <c r="EZ24" s="2">
        <v>12.467781939372999</v>
      </c>
      <c r="FA24" s="2">
        <v>21.9664300636904</v>
      </c>
      <c r="FB24" s="2">
        <v>19.197968815234599</v>
      </c>
      <c r="FC24" s="2">
        <v>11.821378684267099</v>
      </c>
      <c r="FD24" s="2">
        <v>15.156467978539901</v>
      </c>
      <c r="FE24" s="2">
        <v>24.7100618538982</v>
      </c>
      <c r="FF24" s="2">
        <v>12.1807081027547</v>
      </c>
      <c r="FG24" s="2">
        <v>35.727171148844803</v>
      </c>
      <c r="FH24" s="2">
        <v>0.77830792202069998</v>
      </c>
      <c r="FI24" s="2">
        <v>9.5912769117665899</v>
      </c>
      <c r="FJ24" s="2">
        <v>15.283464028065501</v>
      </c>
      <c r="FK24" s="2">
        <v>10.286150596668801</v>
      </c>
      <c r="FL24" s="2">
        <v>24.759495433735999</v>
      </c>
      <c r="FM24" s="2">
        <v>38.071805465883799</v>
      </c>
      <c r="FN24" s="2">
        <v>15.8144802639257</v>
      </c>
      <c r="FO24" s="2">
        <v>20.717115404998101</v>
      </c>
      <c r="FP24" s="2">
        <v>9.2155168057756107</v>
      </c>
      <c r="FQ24" s="2">
        <v>19.860238023095299</v>
      </c>
      <c r="FR24" s="2">
        <v>27.4338263817843</v>
      </c>
      <c r="FS24" s="2">
        <v>17.664153858772199</v>
      </c>
      <c r="FT24" s="2">
        <v>8.1329352586565999</v>
      </c>
      <c r="FU24" s="2">
        <v>1.9766402820448401</v>
      </c>
      <c r="FV24" s="2">
        <v>19.535861950603199</v>
      </c>
      <c r="FW24" s="2">
        <v>3.0159189448833401</v>
      </c>
      <c r="FX24" s="2">
        <v>4.0221636592624197</v>
      </c>
      <c r="FY24" s="2">
        <v>7.4092089024496097</v>
      </c>
      <c r="FZ24" s="2">
        <v>6.2057478659257601</v>
      </c>
      <c r="GA24" s="2">
        <v>7.2215589628040204</v>
      </c>
      <c r="GB24" s="2">
        <v>1.5193679869173899</v>
      </c>
      <c r="GC24" s="2">
        <v>3.2381963239700702</v>
      </c>
      <c r="GD24" s="2">
        <v>27.0903426296879</v>
      </c>
      <c r="GE24" s="2">
        <v>12.077328126379699</v>
      </c>
      <c r="GF24" s="2">
        <v>2.39071227643461</v>
      </c>
      <c r="GG24" s="2">
        <v>1.6822998021308999</v>
      </c>
      <c r="GH24" s="2">
        <v>15.681585400898101</v>
      </c>
      <c r="GI24" s="2">
        <v>2.3202876940722699</v>
      </c>
      <c r="GJ24" s="2">
        <v>4.4711520271262604</v>
      </c>
      <c r="GK24" s="2">
        <v>2.7227429599737998</v>
      </c>
      <c r="GL24" s="2">
        <v>3.25342307364595</v>
      </c>
      <c r="GM24" s="2">
        <v>3.3524947183757101</v>
      </c>
      <c r="GN24" s="2">
        <v>1.8131095130741</v>
      </c>
      <c r="GO24" s="2">
        <v>3.5493519462725098</v>
      </c>
      <c r="GP24" s="2">
        <v>1.1566015881558001</v>
      </c>
      <c r="GQ24" s="2">
        <v>1.8026033601037501</v>
      </c>
      <c r="GR24" s="2">
        <v>2.5126412215395901</v>
      </c>
      <c r="GS24" s="2">
        <v>1.6591491498840101</v>
      </c>
      <c r="GT24" s="2">
        <v>1.36123034782255</v>
      </c>
      <c r="GU24" s="2">
        <v>1.6597696632241099</v>
      </c>
      <c r="GV24" s="2">
        <v>2.08932758456326</v>
      </c>
      <c r="GW24" s="2">
        <v>2.0379875810894501</v>
      </c>
      <c r="GX24" s="2">
        <v>4.5193146796576302</v>
      </c>
      <c r="GY24" s="2">
        <v>2.5737323829786498</v>
      </c>
      <c r="GZ24" s="2">
        <v>1.6596127059546599</v>
      </c>
      <c r="HA24" s="2">
        <v>100.583610801558</v>
      </c>
      <c r="HB24" s="2">
        <v>38.451826185682798</v>
      </c>
      <c r="HC24" s="2">
        <v>49.801616212924799</v>
      </c>
      <c r="HD24" s="2">
        <v>39.589948019389098</v>
      </c>
      <c r="HE24" s="2">
        <v>12.101960591599401</v>
      </c>
      <c r="HF24" s="2">
        <v>40.589012297336197</v>
      </c>
      <c r="HG24" s="2">
        <v>44.872348746360203</v>
      </c>
      <c r="HH24" s="2">
        <v>42.067211634179898</v>
      </c>
      <c r="HI24" s="2">
        <v>38.123395870819003</v>
      </c>
      <c r="HJ24" s="2">
        <v>55.376927714080999</v>
      </c>
      <c r="HK24" s="2">
        <v>7.9126232090308397</v>
      </c>
      <c r="HL24" s="2">
        <v>5.8530760298055799</v>
      </c>
      <c r="HM24" s="2">
        <v>468.69978263975901</v>
      </c>
      <c r="HN24" s="2">
        <v>39.657072280725302</v>
      </c>
      <c r="HO24" s="2">
        <v>134.297763518371</v>
      </c>
      <c r="HP24" s="2">
        <v>3.9982339426025999</v>
      </c>
      <c r="HQ24" s="2">
        <v>48.210791578624203</v>
      </c>
      <c r="HR24" s="2">
        <v>48.018602245228898</v>
      </c>
      <c r="HS24" s="2">
        <v>170.76174355118999</v>
      </c>
      <c r="HT24" s="2">
        <v>35.012333196914703</v>
      </c>
      <c r="HU24" s="2">
        <v>121.681685248853</v>
      </c>
      <c r="HV24" s="2">
        <v>17.841812506317702</v>
      </c>
      <c r="HW24" s="2">
        <v>92.327613054826898</v>
      </c>
      <c r="HX24" s="2">
        <v>49.968099924587897</v>
      </c>
      <c r="HY24" s="2">
        <v>33.216102274264301</v>
      </c>
      <c r="HZ24" s="2">
        <v>69.408690509449897</v>
      </c>
      <c r="IA24" s="2">
        <v>77.316527198611297</v>
      </c>
      <c r="IB24" s="2">
        <v>20.616684623668199</v>
      </c>
      <c r="IC24" s="2">
        <v>123.686861674707</v>
      </c>
      <c r="ID24" s="2">
        <v>41.927514187181202</v>
      </c>
      <c r="IE24" s="2">
        <v>80.280341122318603</v>
      </c>
      <c r="IF24" s="2">
        <v>160.02512980866899</v>
      </c>
      <c r="IG24" s="2">
        <v>44.864718694482903</v>
      </c>
      <c r="IH24" s="2">
        <v>40.004839823014002</v>
      </c>
      <c r="II24" s="2">
        <v>82.6671585101234</v>
      </c>
      <c r="IJ24" s="2">
        <v>25.9639480547837</v>
      </c>
      <c r="IK24" s="2">
        <v>116.43595477845901</v>
      </c>
      <c r="IL24" s="2">
        <v>59.068348890959697</v>
      </c>
      <c r="IM24" s="2">
        <v>141.562463269728</v>
      </c>
      <c r="IN24" s="2">
        <v>77.173964923993196</v>
      </c>
      <c r="IO24" s="2">
        <v>47.130063920139499</v>
      </c>
      <c r="IP24" s="2">
        <v>35.786346498911399</v>
      </c>
      <c r="IQ24" s="2">
        <v>23.868034686932099</v>
      </c>
      <c r="IR24" s="2">
        <v>29.765377388906899</v>
      </c>
      <c r="IS24" s="2">
        <v>37.088197587536399</v>
      </c>
      <c r="IT24" s="2">
        <v>36.784594776659802</v>
      </c>
      <c r="IU24" s="2">
        <v>61.764587890707801</v>
      </c>
      <c r="IV24" s="2">
        <v>42.129972414262802</v>
      </c>
      <c r="IW24" s="2">
        <v>49.755941326570699</v>
      </c>
      <c r="IX24" s="2">
        <v>15.309808310747799</v>
      </c>
      <c r="IY24" s="2">
        <v>81.322273071313504</v>
      </c>
      <c r="IZ24" s="2">
        <v>38.743639256913397</v>
      </c>
      <c r="JA24" s="2">
        <v>30.326361812159799</v>
      </c>
      <c r="JB24" s="2">
        <v>64.641787607450098</v>
      </c>
      <c r="JC24" s="2">
        <v>23.416745125370799</v>
      </c>
      <c r="JD24" s="2">
        <v>15.252577428574099</v>
      </c>
      <c r="JE24" s="2">
        <v>87.482908324248399</v>
      </c>
      <c r="JF24" s="2">
        <v>46.109008727724003</v>
      </c>
      <c r="JG24" s="2">
        <v>48.707722374949597</v>
      </c>
      <c r="JH24" s="2">
        <v>51.274802336008896</v>
      </c>
      <c r="JI24" s="2">
        <v>40.411209392213102</v>
      </c>
      <c r="JJ24" s="2">
        <v>38.774020753564002</v>
      </c>
      <c r="JK24" s="2">
        <v>27.622412420154902</v>
      </c>
      <c r="JL24" s="2">
        <v>120.105107916192</v>
      </c>
      <c r="JM24" s="2">
        <v>41.5593325044862</v>
      </c>
      <c r="JN24" s="2">
        <v>31.961541751734501</v>
      </c>
      <c r="JO24" s="2">
        <v>36.120281036649303</v>
      </c>
      <c r="JP24" s="2">
        <v>19.9737524686774</v>
      </c>
      <c r="JQ24" s="2">
        <v>28.406263831327699</v>
      </c>
      <c r="JR24" s="2">
        <v>61.053957981796003</v>
      </c>
      <c r="JS24" s="2">
        <v>41.203904310632701</v>
      </c>
      <c r="JT24" s="2">
        <v>55.975734393083798</v>
      </c>
      <c r="JU24" s="2">
        <v>69.420929591886306</v>
      </c>
      <c r="JV24" s="2">
        <v>86.530853594314905</v>
      </c>
      <c r="JW24" s="2">
        <v>42.637208128334997</v>
      </c>
      <c r="JX24" s="2">
        <v>48.661647632341797</v>
      </c>
      <c r="JY24" s="2">
        <v>4.8121667470751301</v>
      </c>
      <c r="JZ24" s="2">
        <v>6.0788032731207604</v>
      </c>
      <c r="KA24" s="2">
        <v>14.369497562661</v>
      </c>
      <c r="KB24" s="2">
        <v>16.304210734163799</v>
      </c>
      <c r="KC24" s="2">
        <v>16.806345030100399</v>
      </c>
      <c r="KD24" s="2">
        <v>8.0910427494927095</v>
      </c>
      <c r="KE24" s="2">
        <v>17.368140367831799</v>
      </c>
      <c r="KF24" s="2">
        <v>13.084048000080999</v>
      </c>
      <c r="KG24" s="2">
        <v>12.510948487718901</v>
      </c>
      <c r="KH24" s="2">
        <v>13.079759176325</v>
      </c>
      <c r="KI24" s="2">
        <v>4.5820058745230696</v>
      </c>
      <c r="KJ24" s="2">
        <v>10.506625799597501</v>
      </c>
      <c r="KK24" s="2">
        <v>7.47353116737645</v>
      </c>
      <c r="KL24" s="2">
        <v>13.733591531677201</v>
      </c>
      <c r="KM24" s="2">
        <v>5.8435561203806197</v>
      </c>
      <c r="KN24" s="2">
        <v>20.756418900800799</v>
      </c>
      <c r="KO24" s="2">
        <v>7.5644316624276602</v>
      </c>
      <c r="KP24" s="2">
        <v>12.8922863295534</v>
      </c>
      <c r="KQ24" s="2">
        <v>9.0986338699214908</v>
      </c>
      <c r="KR24" s="2">
        <v>7.8668692079052303</v>
      </c>
      <c r="KS24" s="2">
        <v>3.0659889567129701</v>
      </c>
      <c r="KT24" s="2">
        <v>5.9941900418235603</v>
      </c>
      <c r="KU24" s="2">
        <v>4.9420344989311502</v>
      </c>
      <c r="KV24" s="2">
        <v>9.7207030431235992</v>
      </c>
      <c r="KW24" s="2">
        <v>3.54119556246562</v>
      </c>
      <c r="KX24" s="2">
        <v>4.6773116317149803</v>
      </c>
      <c r="KY24" s="2">
        <v>1.89920756161987</v>
      </c>
      <c r="KZ24" s="2">
        <v>3.3531307996845099</v>
      </c>
      <c r="LA24" s="2">
        <v>2.72575931553106</v>
      </c>
      <c r="LB24" s="2">
        <v>3.6598749621444302</v>
      </c>
      <c r="LC24" s="2">
        <v>27.560104021151599</v>
      </c>
      <c r="LD24" s="2">
        <v>7.5950605704658498</v>
      </c>
      <c r="LE24" s="2">
        <v>6.7581005087815598</v>
      </c>
      <c r="LF24" s="2">
        <v>2.3067715149947698</v>
      </c>
      <c r="LG24" s="2">
        <v>4.2662252620852801</v>
      </c>
      <c r="LH24" s="2">
        <v>4.6570358561130298</v>
      </c>
      <c r="LI24" s="2">
        <v>1.88228045322736</v>
      </c>
      <c r="LJ24" s="2">
        <v>3.2716295876042598</v>
      </c>
      <c r="LK24" s="2">
        <v>2.7741712819775901</v>
      </c>
      <c r="LL24" s="2">
        <v>6.8414212583613798</v>
      </c>
      <c r="LM24" s="2">
        <v>6.8708465746932799</v>
      </c>
      <c r="LN24" s="2">
        <v>39.632185659824401</v>
      </c>
      <c r="LO24" s="2">
        <v>15.122636487939999</v>
      </c>
      <c r="LP24" s="2">
        <v>206.78069759648</v>
      </c>
      <c r="LQ24" s="2">
        <v>90.991730302319993</v>
      </c>
      <c r="LR24" s="2">
        <v>44.954503889244101</v>
      </c>
      <c r="LS24" s="2">
        <v>177.21551236324001</v>
      </c>
      <c r="LT24" s="2">
        <v>39.299266186910003</v>
      </c>
      <c r="LU24" s="2">
        <v>80.576408092660003</v>
      </c>
      <c r="LV24" s="2">
        <v>83.148243600100002</v>
      </c>
      <c r="LW24" s="2">
        <v>43.229030764919997</v>
      </c>
      <c r="LX24" s="2">
        <v>48.080588745050001</v>
      </c>
      <c r="LY24" s="2">
        <v>15.4863337874528</v>
      </c>
      <c r="LZ24" s="2">
        <v>33.058672847075897</v>
      </c>
      <c r="MA24" s="2">
        <v>68.150901869799995</v>
      </c>
      <c r="MB24" s="2">
        <v>30.938013137227099</v>
      </c>
      <c r="MC24" s="2">
        <v>112.05616359075999</v>
      </c>
      <c r="MD24" s="2">
        <v>76.902828150239998</v>
      </c>
      <c r="ME24" s="2" t="s">
        <v>485</v>
      </c>
      <c r="MF24" s="2">
        <v>24.070575747665899</v>
      </c>
      <c r="MG24" s="2">
        <v>32.950958865858297</v>
      </c>
      <c r="MH24" s="2">
        <v>6.59456150853</v>
      </c>
      <c r="MI24" s="2">
        <v>7.8738586349407997</v>
      </c>
      <c r="MJ24" s="2">
        <v>56.982089988261897</v>
      </c>
      <c r="MK24" s="2">
        <v>7.5473860316100003</v>
      </c>
      <c r="ML24" s="2">
        <v>61.4245730682077</v>
      </c>
      <c r="MM24" s="2">
        <v>41.867523959658101</v>
      </c>
      <c r="MN24" s="2">
        <v>13.69396450246</v>
      </c>
      <c r="MO24" s="2">
        <v>4.1847662647057202</v>
      </c>
      <c r="MP24" s="2">
        <v>219.85721748948001</v>
      </c>
      <c r="MQ24" s="2">
        <v>65.814521942149995</v>
      </c>
      <c r="MR24" s="2">
        <v>62.593277199769801</v>
      </c>
      <c r="MS24" s="2">
        <v>15.223308867146599</v>
      </c>
      <c r="MT24" s="2">
        <v>44.535133180850003</v>
      </c>
      <c r="MU24" s="2">
        <v>29.382328191559999</v>
      </c>
      <c r="MV24" s="2">
        <v>12.887322043539299</v>
      </c>
      <c r="MW24" s="2">
        <v>16.906480201720001</v>
      </c>
      <c r="MX24" s="2">
        <v>4.9470688950500001</v>
      </c>
      <c r="MY24" s="2">
        <v>181.74732754694</v>
      </c>
      <c r="MZ24" s="2">
        <v>31.828565289600601</v>
      </c>
      <c r="NA24" s="2">
        <v>43.634661945275397</v>
      </c>
      <c r="NB24" s="2">
        <v>42.323524516200301</v>
      </c>
      <c r="NC24" s="2">
        <v>26.638829323649801</v>
      </c>
      <c r="ND24" s="2">
        <v>18.7729496659421</v>
      </c>
      <c r="NE24" s="2">
        <v>43.587546192841302</v>
      </c>
      <c r="NF24" s="2">
        <v>20.415670256018501</v>
      </c>
      <c r="NG24" s="2">
        <v>18.241818180513</v>
      </c>
      <c r="NH24" s="2">
        <v>41.918183270988798</v>
      </c>
      <c r="NI24" s="2">
        <v>168.75344334059</v>
      </c>
      <c r="NJ24" s="2">
        <v>54.721843085041698</v>
      </c>
      <c r="NK24" s="2">
        <v>34.338757342835599</v>
      </c>
      <c r="NL24" s="2">
        <v>181.00913684807</v>
      </c>
      <c r="NM24" s="2">
        <v>35.893469784429897</v>
      </c>
      <c r="NN24" s="2">
        <v>18.842927928645</v>
      </c>
      <c r="NO24" s="2">
        <v>30.2012143494564</v>
      </c>
      <c r="NP24" s="2">
        <v>28.2913338700208</v>
      </c>
      <c r="NQ24" s="2">
        <v>54.030189689056698</v>
      </c>
      <c r="NR24" s="2">
        <v>20.460091292454202</v>
      </c>
      <c r="NS24" s="2">
        <v>33.859375153080002</v>
      </c>
      <c r="NT24" s="2">
        <v>13.768745204080201</v>
      </c>
      <c r="NU24" s="2">
        <v>32.947709446566201</v>
      </c>
      <c r="NV24" s="2">
        <v>21.166930268874399</v>
      </c>
      <c r="NW24" s="2">
        <v>28.19873037184</v>
      </c>
      <c r="NX24" s="2">
        <v>62.806172982269999</v>
      </c>
      <c r="NY24" s="2">
        <v>25.222700195870999</v>
      </c>
      <c r="NZ24" s="2">
        <v>22.3216954233629</v>
      </c>
      <c r="OA24" s="2">
        <v>32.044500981138803</v>
      </c>
      <c r="OB24" s="2">
        <v>20.587146297499</v>
      </c>
      <c r="OC24" s="2">
        <v>22.489370756561101</v>
      </c>
      <c r="OD24" s="2">
        <v>43.282132622691798</v>
      </c>
      <c r="OE24" s="2">
        <v>23.804047860469002</v>
      </c>
      <c r="OF24" s="2">
        <v>8.6964113186857102</v>
      </c>
      <c r="OG24" s="2">
        <v>34.464818128596903</v>
      </c>
      <c r="OH24" s="2">
        <v>6.56247025301984</v>
      </c>
      <c r="OI24" s="2">
        <v>12.9972524699459</v>
      </c>
      <c r="OJ24" s="2">
        <v>38.628409832319797</v>
      </c>
      <c r="OK24" s="2">
        <v>57.562996181720003</v>
      </c>
      <c r="OL24" s="2">
        <v>23.295487331766399</v>
      </c>
      <c r="OM24" s="2">
        <v>29.575760223166601</v>
      </c>
      <c r="ON24" s="2">
        <v>21.6073646836916</v>
      </c>
      <c r="OO24" s="2">
        <v>23.2638758016992</v>
      </c>
      <c r="OP24" s="2">
        <v>13.6770220756536</v>
      </c>
      <c r="OQ24" s="2">
        <v>29.761083842633202</v>
      </c>
      <c r="OR24" s="2">
        <v>234.74343107636</v>
      </c>
      <c r="OS24" s="2">
        <v>15.7545318427605</v>
      </c>
      <c r="OT24" s="2">
        <v>17.5012466529524</v>
      </c>
      <c r="OU24" s="2">
        <v>64.368606276709997</v>
      </c>
      <c r="OV24" s="2">
        <v>11.419984220492299</v>
      </c>
      <c r="OW24" s="2">
        <v>36.88270272482</v>
      </c>
      <c r="OX24" s="2">
        <v>30.527541148642801</v>
      </c>
      <c r="OY24" s="2">
        <v>12.0715558394248</v>
      </c>
      <c r="OZ24" s="2">
        <v>275.48731498155001</v>
      </c>
      <c r="PA24" s="2">
        <v>26.114496553051399</v>
      </c>
      <c r="PB24" s="2">
        <v>18.658622446033402</v>
      </c>
      <c r="PC24" s="2">
        <v>25.0002843393573</v>
      </c>
      <c r="PD24" s="2">
        <v>41.79805113514</v>
      </c>
      <c r="PE24" s="2">
        <v>1.80552827372229</v>
      </c>
      <c r="PF24" s="2">
        <v>36.682794613359803</v>
      </c>
      <c r="PG24" s="2">
        <v>29.261328513255702</v>
      </c>
      <c r="PH24" s="2">
        <v>48.568331683817497</v>
      </c>
      <c r="PI24" s="2">
        <v>31.162440924486202</v>
      </c>
      <c r="PJ24" s="2">
        <v>39.83965383188</v>
      </c>
      <c r="PK24" s="2">
        <v>23.487878032779999</v>
      </c>
      <c r="PL24" s="2">
        <v>38.345126853389999</v>
      </c>
      <c r="PM24" s="2">
        <v>15.0867314823155</v>
      </c>
      <c r="PN24" s="2">
        <v>32.475292764244102</v>
      </c>
      <c r="PO24" s="2">
        <v>19.829791380853099</v>
      </c>
      <c r="PP24" s="2">
        <v>24.443151894968299</v>
      </c>
      <c r="PQ24" s="2">
        <v>28.207303263136001</v>
      </c>
      <c r="PR24" s="2">
        <v>25.683799594892001</v>
      </c>
      <c r="PS24" s="2">
        <v>13.3779472973056</v>
      </c>
      <c r="PT24" s="2">
        <v>28.304835750102999</v>
      </c>
      <c r="PU24" s="2">
        <v>41.133873888908198</v>
      </c>
      <c r="PV24" s="2">
        <v>35.868183184364703</v>
      </c>
      <c r="PW24" s="2">
        <v>48.226293318449997</v>
      </c>
      <c r="PX24" s="2">
        <v>34.046883273004099</v>
      </c>
      <c r="PY24" s="2">
        <v>35.146652953574602</v>
      </c>
      <c r="PZ24" s="2">
        <v>24.7234122306307</v>
      </c>
      <c r="QA24" s="2">
        <v>32.392524156305399</v>
      </c>
      <c r="QB24" s="2">
        <v>38.619411606068503</v>
      </c>
      <c r="QC24" s="2">
        <v>25.860619918164598</v>
      </c>
      <c r="QD24" s="2">
        <v>36.561630177909997</v>
      </c>
      <c r="QE24" s="2">
        <v>23.924851778769401</v>
      </c>
      <c r="QF24" s="2">
        <v>2.5463666379005701</v>
      </c>
      <c r="QG24" s="2">
        <v>2.76183601290567</v>
      </c>
      <c r="QH24" s="2">
        <v>21.405591725114299</v>
      </c>
      <c r="QI24" s="2">
        <v>2.84301380083147</v>
      </c>
      <c r="QJ24" s="2" t="s">
        <v>485</v>
      </c>
      <c r="QK24" s="2">
        <v>2.2485851863711699</v>
      </c>
      <c r="QL24" s="2">
        <v>28.278207273275999</v>
      </c>
      <c r="QM24" s="2">
        <v>42.749169226043399</v>
      </c>
      <c r="QN24" s="2">
        <v>2.0745638917986402</v>
      </c>
      <c r="QO24" s="2">
        <v>1.7951304896262099</v>
      </c>
      <c r="QP24" s="2">
        <v>32.295870394837401</v>
      </c>
      <c r="QQ24" s="2">
        <v>23.0081693887036</v>
      </c>
      <c r="QR24" s="2">
        <v>23.727177666712102</v>
      </c>
      <c r="QS24" s="2">
        <v>53.634700944610003</v>
      </c>
      <c r="QT24" s="2">
        <v>62.462855130180003</v>
      </c>
      <c r="QU24" s="2">
        <v>15.8949698817606</v>
      </c>
      <c r="QV24" s="2">
        <v>46.006436092410901</v>
      </c>
      <c r="QW24" s="2">
        <v>16.691694534636799</v>
      </c>
      <c r="QX24" s="2">
        <v>33.665215402018198</v>
      </c>
      <c r="QY24" s="2">
        <v>36.716964679188898</v>
      </c>
      <c r="QZ24" s="2">
        <v>23.728974482624</v>
      </c>
      <c r="RA24" s="2">
        <v>24.408753535033</v>
      </c>
      <c r="RB24" s="2">
        <v>55.443169935850001</v>
      </c>
      <c r="RC24" s="2">
        <v>49.785893818109997</v>
      </c>
      <c r="RD24" s="2">
        <v>4.0717045477868803</v>
      </c>
      <c r="RE24" s="2">
        <v>44.864195278197997</v>
      </c>
      <c r="RF24" s="2">
        <v>2.3369009471626101</v>
      </c>
      <c r="RG24" s="2">
        <v>28.928556144879099</v>
      </c>
      <c r="RH24" s="2">
        <v>36.428436666790397</v>
      </c>
      <c r="RI24" s="2">
        <v>25.213962276666599</v>
      </c>
    </row>
    <row r="25" spans="1:477" x14ac:dyDescent="0.25">
      <c r="A25" s="1">
        <v>8.6449999999999996</v>
      </c>
      <c r="B25" s="1">
        <f>COUNT(C25:JX25)/283*100</f>
        <v>89.045936395759711</v>
      </c>
      <c r="C25" s="1">
        <v>3.4937284042724102</v>
      </c>
      <c r="D25" s="1">
        <v>11.051273331100401</v>
      </c>
      <c r="E25" s="1">
        <v>5.0094111233308602</v>
      </c>
      <c r="F25" s="1">
        <v>2.6468131083592601</v>
      </c>
      <c r="G25" s="1">
        <v>7.0445940734481098</v>
      </c>
      <c r="H25" s="1" t="s">
        <v>485</v>
      </c>
      <c r="I25" s="1" t="s">
        <v>485</v>
      </c>
      <c r="J25" s="1" t="s">
        <v>485</v>
      </c>
      <c r="K25" s="1" t="s">
        <v>485</v>
      </c>
      <c r="L25" s="1" t="s">
        <v>485</v>
      </c>
      <c r="M25" s="1">
        <v>3.54384068193127</v>
      </c>
      <c r="N25" s="1">
        <v>1.0976023904805601</v>
      </c>
      <c r="O25" s="1" t="s">
        <v>485</v>
      </c>
      <c r="P25" s="1">
        <v>25.804255066543099</v>
      </c>
      <c r="Q25" s="1">
        <v>4.7444138001969201</v>
      </c>
      <c r="R25" s="1">
        <v>19.320184980119201</v>
      </c>
      <c r="S25" s="1">
        <v>0.58477088198732197</v>
      </c>
      <c r="T25" s="1">
        <v>9.5392349636743408</v>
      </c>
      <c r="U25" s="1">
        <v>10.9664042782597</v>
      </c>
      <c r="V25" s="1">
        <v>4.2648053209601402</v>
      </c>
      <c r="W25" s="1">
        <v>12.099844936642</v>
      </c>
      <c r="X25" s="1">
        <v>6.7824150302511503</v>
      </c>
      <c r="Y25" s="1">
        <v>12.001948629931499</v>
      </c>
      <c r="Z25" s="1">
        <v>7.3111622374678902</v>
      </c>
      <c r="AA25" s="1">
        <v>7.51899987091877</v>
      </c>
      <c r="AB25" s="1">
        <v>16.063738699760901</v>
      </c>
      <c r="AC25" s="1">
        <v>1.7102182735287501</v>
      </c>
      <c r="AD25" s="1">
        <v>0.46160466390791199</v>
      </c>
      <c r="AE25" s="1">
        <v>7.8843965107084699</v>
      </c>
      <c r="AF25" s="1">
        <v>4.4992588191063403</v>
      </c>
      <c r="AG25" s="1">
        <v>4.4082032450411504</v>
      </c>
      <c r="AH25" s="1">
        <v>9.6098083130115004</v>
      </c>
      <c r="AI25" s="1">
        <v>32.810370069773001</v>
      </c>
      <c r="AJ25" s="1">
        <v>3.7810624271758302</v>
      </c>
      <c r="AK25" s="1">
        <v>23.405789125882499</v>
      </c>
      <c r="AL25" s="1" t="s">
        <v>485</v>
      </c>
      <c r="AM25" s="1">
        <v>2.6327885984126298</v>
      </c>
      <c r="AN25" s="1">
        <v>5.1623402780640602</v>
      </c>
      <c r="AO25" s="1">
        <v>6.0333411109106798</v>
      </c>
      <c r="AP25" s="1">
        <v>14.505289664393599</v>
      </c>
      <c r="AQ25" s="1">
        <v>6.6867903300311102</v>
      </c>
      <c r="AR25" s="1">
        <v>8.3972037270601092</v>
      </c>
      <c r="AS25" s="1">
        <v>7.0904256635781602</v>
      </c>
      <c r="AT25" s="1">
        <v>2.7612148897084099</v>
      </c>
      <c r="AU25" s="1">
        <v>3.8176661891197501</v>
      </c>
      <c r="AV25" s="1">
        <v>3.0821656747289001</v>
      </c>
      <c r="AW25" s="1">
        <v>5.6041436035160501</v>
      </c>
      <c r="AX25" s="1">
        <v>6.3984313833041604</v>
      </c>
      <c r="AY25" s="1">
        <v>2.9094206858315999</v>
      </c>
      <c r="AZ25" s="1">
        <v>3.3660576875969901</v>
      </c>
      <c r="BA25" s="1">
        <v>5.4326110814751498</v>
      </c>
      <c r="BB25" s="1">
        <v>4.3334459609522797</v>
      </c>
      <c r="BC25" s="1">
        <v>4.1146727322767402</v>
      </c>
      <c r="BD25" s="1">
        <v>3.7698948341943801</v>
      </c>
      <c r="BE25" s="1">
        <v>10.5894564988285</v>
      </c>
      <c r="BF25" s="1">
        <v>7.2011651849672296</v>
      </c>
      <c r="BG25" s="1">
        <v>8.29326961583652</v>
      </c>
      <c r="BH25" s="1">
        <v>2.2853055711257499</v>
      </c>
      <c r="BI25" s="1">
        <v>9.0834514857367203</v>
      </c>
      <c r="BJ25" s="1">
        <v>6.3581194416518203</v>
      </c>
      <c r="BK25" s="1">
        <v>7.2122681833594102</v>
      </c>
      <c r="BL25" s="1">
        <v>3.4637041509358202</v>
      </c>
      <c r="BM25" s="1">
        <v>6.7587058831484299</v>
      </c>
      <c r="BN25" s="1">
        <v>4.0076016422927996</v>
      </c>
      <c r="BO25" s="1">
        <v>1.2891625156534701</v>
      </c>
      <c r="BP25" s="1">
        <v>11.7483181549996</v>
      </c>
      <c r="BQ25" s="1">
        <v>5.41961650685945</v>
      </c>
      <c r="BR25" s="1">
        <v>5.5424191704059202</v>
      </c>
      <c r="BS25" s="1">
        <v>30.595960320564501</v>
      </c>
      <c r="BT25" s="1">
        <v>17.125458296123799</v>
      </c>
      <c r="BU25" s="1">
        <v>1.7285994669274101</v>
      </c>
      <c r="BV25" s="1">
        <v>6.2121465192740999</v>
      </c>
      <c r="BW25" s="1">
        <v>6.1646994985001298</v>
      </c>
      <c r="BX25" s="1">
        <v>10.0752899907607</v>
      </c>
      <c r="BY25" s="1">
        <v>12.8353041446759</v>
      </c>
      <c r="BZ25" s="1">
        <v>7.2064020934395598</v>
      </c>
      <c r="CA25" s="1">
        <v>2.2144837248703202</v>
      </c>
      <c r="CB25" s="1">
        <v>7.5956799513288802</v>
      </c>
      <c r="CC25" s="1">
        <v>10.6141330982671</v>
      </c>
      <c r="CD25" s="1">
        <v>12.3138365706571</v>
      </c>
      <c r="CE25" s="1">
        <v>8.7271337738823593</v>
      </c>
      <c r="CF25" s="1">
        <v>1.8549822449822699</v>
      </c>
      <c r="CG25" s="1">
        <v>1.96296672623594</v>
      </c>
      <c r="CH25" s="1">
        <v>3.2875109812017</v>
      </c>
      <c r="CI25" s="1">
        <v>0.70566221360134396</v>
      </c>
      <c r="CJ25" s="1">
        <v>2.78240262135495</v>
      </c>
      <c r="CK25" s="1">
        <v>4.4965351142263703</v>
      </c>
      <c r="CL25" s="1">
        <v>11.704747584653401</v>
      </c>
      <c r="CM25" s="1">
        <v>2.9705634091764801</v>
      </c>
      <c r="CN25" s="1">
        <v>8.0097348038087297</v>
      </c>
      <c r="CO25" s="1">
        <v>3.4889972977420101</v>
      </c>
      <c r="CP25" s="1">
        <v>6.9429742985408804</v>
      </c>
      <c r="CQ25" s="1">
        <v>3.0676170580486</v>
      </c>
      <c r="CR25" s="1">
        <v>4.6548114176925903</v>
      </c>
      <c r="CS25" s="1">
        <v>6.90630708652224</v>
      </c>
      <c r="CT25" s="1">
        <v>0.48092129163908104</v>
      </c>
      <c r="CU25" s="1" t="s">
        <v>485</v>
      </c>
      <c r="CV25" s="1" t="s">
        <v>485</v>
      </c>
      <c r="CW25" s="1" t="s">
        <v>485</v>
      </c>
      <c r="CX25" s="1" t="s">
        <v>485</v>
      </c>
      <c r="CY25" s="1" t="s">
        <v>485</v>
      </c>
      <c r="CZ25" s="1" t="s">
        <v>485</v>
      </c>
      <c r="DA25" s="1" t="s">
        <v>485</v>
      </c>
      <c r="DB25" s="1" t="s">
        <v>485</v>
      </c>
      <c r="DC25" s="1" t="s">
        <v>485</v>
      </c>
      <c r="DD25" s="1">
        <v>4.8465774627709202</v>
      </c>
      <c r="DE25" s="1" t="s">
        <v>485</v>
      </c>
      <c r="DF25" s="1">
        <v>5.2923237196266903</v>
      </c>
      <c r="DG25" s="1">
        <v>3.34828552015653</v>
      </c>
      <c r="DH25" s="1">
        <v>3.0214035827401799</v>
      </c>
      <c r="DI25" s="1">
        <v>3.7821533634898001</v>
      </c>
      <c r="DJ25" s="1">
        <v>0.78581861380598605</v>
      </c>
      <c r="DK25" s="1">
        <v>7.0170323711718101</v>
      </c>
      <c r="DL25" s="1">
        <v>2.5776806682308102</v>
      </c>
      <c r="DM25" s="1">
        <v>6.8215066771897899</v>
      </c>
      <c r="DN25" s="1">
        <v>2.3399227446125401</v>
      </c>
      <c r="DO25" s="1">
        <v>5.7062935243180002</v>
      </c>
      <c r="DP25" s="1">
        <v>6.9446900479265095</v>
      </c>
      <c r="DQ25" s="1">
        <v>7.2620499422186802</v>
      </c>
      <c r="DR25" s="1">
        <v>7.0855448057158403</v>
      </c>
      <c r="DS25" s="1">
        <v>7.5560476975468198</v>
      </c>
      <c r="DT25" s="1">
        <v>3.4262227662084199</v>
      </c>
      <c r="DU25" s="1">
        <v>12.8437651670934</v>
      </c>
      <c r="DV25" s="1">
        <v>7.7930789444599604</v>
      </c>
      <c r="DW25" s="1">
        <v>2.0250895622226199</v>
      </c>
      <c r="DX25" s="1">
        <v>0.55993655819696597</v>
      </c>
      <c r="DY25" s="1">
        <v>9.1576389664490492</v>
      </c>
      <c r="DZ25" s="1">
        <v>11.4283510377723</v>
      </c>
      <c r="EA25" s="1">
        <v>8.9259740011594797</v>
      </c>
      <c r="EB25" s="1">
        <v>7.1844693111393996</v>
      </c>
      <c r="EC25" s="1">
        <v>4.8041972436580798</v>
      </c>
      <c r="ED25" s="1">
        <v>13.5382874634485</v>
      </c>
      <c r="EE25" s="1">
        <v>0.524573028652492</v>
      </c>
      <c r="EF25" s="1">
        <v>13.6777967663116</v>
      </c>
      <c r="EG25" s="1">
        <v>2.2590951068549501</v>
      </c>
      <c r="EH25" s="1">
        <v>0.460912570515636</v>
      </c>
      <c r="EI25" s="1">
        <v>23.663347497333703</v>
      </c>
      <c r="EJ25" s="1" t="s">
        <v>485</v>
      </c>
      <c r="EK25" s="1">
        <v>11.2070706948201</v>
      </c>
      <c r="EL25" s="1">
        <v>19.562425346115599</v>
      </c>
      <c r="EM25" s="1">
        <v>10.5087941033324</v>
      </c>
      <c r="EN25" s="1">
        <v>3.9011808248403299</v>
      </c>
      <c r="EO25" s="1">
        <v>3.5569939695256099</v>
      </c>
      <c r="EP25" s="1">
        <v>9.2882568573570108</v>
      </c>
      <c r="EQ25" s="1">
        <v>3.6001709924979202</v>
      </c>
      <c r="ER25" s="1">
        <v>6.9502663226218901</v>
      </c>
      <c r="ES25" s="1">
        <v>15.6105605485563</v>
      </c>
      <c r="ET25" s="1">
        <v>2.43668804383814</v>
      </c>
      <c r="EU25" s="1">
        <v>1.7512755980297201</v>
      </c>
      <c r="EV25" s="1">
        <v>4.4932290430557504</v>
      </c>
      <c r="EW25" s="1">
        <v>1.9041421598355099</v>
      </c>
      <c r="EX25" s="1">
        <v>2.9309959344944199</v>
      </c>
      <c r="EY25" s="1">
        <v>4.03977119139953</v>
      </c>
      <c r="EZ25" s="1">
        <v>2.7115546049875201</v>
      </c>
      <c r="FA25" s="1">
        <v>5.8743565958635404</v>
      </c>
      <c r="FB25" s="1">
        <v>3.5110197806671799</v>
      </c>
      <c r="FC25" s="1">
        <v>2.89888234905525</v>
      </c>
      <c r="FD25" s="1">
        <v>4.56202519468465</v>
      </c>
      <c r="FE25" s="1">
        <v>5.9495650473970496</v>
      </c>
      <c r="FF25" s="1">
        <v>2.1825981310168201</v>
      </c>
      <c r="FG25" s="1">
        <v>7.4667524288729004</v>
      </c>
      <c r="FH25" s="1">
        <v>0.36891612706604199</v>
      </c>
      <c r="FI25" s="1">
        <v>0.91325117832534397</v>
      </c>
      <c r="FJ25" s="1">
        <v>3.80799279496877</v>
      </c>
      <c r="FK25" s="1">
        <v>2.66361849972983</v>
      </c>
      <c r="FL25" s="1">
        <v>5.2110033542971603</v>
      </c>
      <c r="FM25" s="1">
        <v>8.5872310775653808</v>
      </c>
      <c r="FN25" s="1">
        <v>4.06880204315262</v>
      </c>
      <c r="FO25" s="1">
        <v>4.96593670498652</v>
      </c>
      <c r="FP25" s="1">
        <v>2.2345026058231898</v>
      </c>
      <c r="FQ25" s="1">
        <v>7.9901719217295897</v>
      </c>
      <c r="FR25" s="1">
        <v>5.6013328187306204</v>
      </c>
      <c r="FS25" s="1">
        <v>7.7123459785771402</v>
      </c>
      <c r="FT25" s="1">
        <v>2.6066694106166102</v>
      </c>
      <c r="FU25" s="1">
        <v>0.526847873123094</v>
      </c>
      <c r="FV25" s="1">
        <v>3.0415497887994598</v>
      </c>
      <c r="FW25" s="1">
        <v>0.95877289345014205</v>
      </c>
      <c r="FX25" s="1">
        <v>1.72006500498073</v>
      </c>
      <c r="FY25" s="1">
        <v>3.44854146028558</v>
      </c>
      <c r="FZ25" s="1">
        <v>1.2436609681936801</v>
      </c>
      <c r="GA25" s="1">
        <v>2.0415980299793701</v>
      </c>
      <c r="GB25" s="1">
        <v>0.61649787798743105</v>
      </c>
      <c r="GC25" s="1">
        <v>1.2782372462881699</v>
      </c>
      <c r="GD25" s="1">
        <v>5.2579452175896302</v>
      </c>
      <c r="GE25" s="1">
        <v>1.9671537959610399</v>
      </c>
      <c r="GF25" s="1">
        <v>0.80016345776527598</v>
      </c>
      <c r="GG25" s="1">
        <v>0.22055494016459501</v>
      </c>
      <c r="GH25" s="1">
        <v>2.7447231579998399</v>
      </c>
      <c r="GI25" s="1">
        <v>1.0676173842189001</v>
      </c>
      <c r="GJ25" s="1">
        <v>1.21239634437403</v>
      </c>
      <c r="GK25" s="1">
        <v>0.548466623740268</v>
      </c>
      <c r="GL25" s="1">
        <v>0.96778321390450395</v>
      </c>
      <c r="GM25" s="1">
        <v>0.92387198688426697</v>
      </c>
      <c r="GN25" s="1" t="s">
        <v>485</v>
      </c>
      <c r="GO25" s="1" t="s">
        <v>485</v>
      </c>
      <c r="GP25" s="1" t="s">
        <v>485</v>
      </c>
      <c r="GQ25" s="1" t="s">
        <v>485</v>
      </c>
      <c r="GR25" s="1" t="s">
        <v>485</v>
      </c>
      <c r="GS25" s="1" t="s">
        <v>485</v>
      </c>
      <c r="GT25" s="1" t="s">
        <v>485</v>
      </c>
      <c r="GU25" s="1" t="s">
        <v>485</v>
      </c>
      <c r="GV25" s="1" t="s">
        <v>485</v>
      </c>
      <c r="GW25" s="1" t="s">
        <v>485</v>
      </c>
      <c r="GX25" s="1">
        <v>1.2829975364630399</v>
      </c>
      <c r="GY25" s="1" t="s">
        <v>485</v>
      </c>
      <c r="GZ25" s="1">
        <v>0.35288402252232803</v>
      </c>
      <c r="HA25" s="1">
        <v>5.9377363066034601</v>
      </c>
      <c r="HB25" s="1">
        <v>2.97378190565649</v>
      </c>
      <c r="HC25" s="1">
        <v>3.19588515116163</v>
      </c>
      <c r="HD25" s="1">
        <v>2.8701109923928199</v>
      </c>
      <c r="HE25" s="1">
        <v>1.0932083815282101</v>
      </c>
      <c r="HF25" s="1">
        <v>2.9608704654398998</v>
      </c>
      <c r="HG25" s="1">
        <v>0.72987399084160298</v>
      </c>
      <c r="HH25" s="1">
        <v>4.0246791776258997</v>
      </c>
      <c r="HI25" s="1">
        <v>2.3982075348438601</v>
      </c>
      <c r="HJ25" s="1">
        <v>3.9286987515801401</v>
      </c>
      <c r="HK25" s="1">
        <v>4.0919078110870197</v>
      </c>
      <c r="HL25" s="1">
        <v>0.10482810026891201</v>
      </c>
      <c r="HM25" s="1">
        <v>43.427369308967997</v>
      </c>
      <c r="HN25" s="1">
        <v>3.0375304367107598</v>
      </c>
      <c r="HO25" s="1">
        <v>11.0161961039954</v>
      </c>
      <c r="HP25" s="1" t="s">
        <v>485</v>
      </c>
      <c r="HQ25" s="1">
        <v>6.6377203679693499</v>
      </c>
      <c r="HR25" s="1">
        <v>4.7692302578320698</v>
      </c>
      <c r="HS25" s="1">
        <v>14.5863939696139</v>
      </c>
      <c r="HT25" s="1">
        <v>3.8001051104385102</v>
      </c>
      <c r="HU25" s="1">
        <v>10.574256352006399</v>
      </c>
      <c r="HV25" s="1">
        <v>2.2055448593218299</v>
      </c>
      <c r="HW25" s="1">
        <v>6.1752721109554898</v>
      </c>
      <c r="HX25" s="1">
        <v>2.78897583721854</v>
      </c>
      <c r="HY25" s="1">
        <v>0.74850837164136896</v>
      </c>
      <c r="HZ25" s="1">
        <v>6.5937958578512097</v>
      </c>
      <c r="IA25" s="1">
        <v>7.6292157031294403</v>
      </c>
      <c r="IB25" s="1">
        <v>2.6292876555343199</v>
      </c>
      <c r="IC25" s="1">
        <v>11.879772744517</v>
      </c>
      <c r="ID25" s="1">
        <v>3.3642218791618999</v>
      </c>
      <c r="IE25" s="1">
        <v>7.0860160603108202</v>
      </c>
      <c r="IF25" s="1">
        <v>13.3887069270169</v>
      </c>
      <c r="IG25" s="1">
        <v>3.5100757766009898</v>
      </c>
      <c r="IH25" s="1">
        <v>3.8835245824283402</v>
      </c>
      <c r="II25" s="1">
        <v>7.4674994715284502</v>
      </c>
      <c r="IJ25" s="1">
        <v>2.89130226144183</v>
      </c>
      <c r="IK25" s="1">
        <v>12.7710444524868</v>
      </c>
      <c r="IL25" s="1">
        <v>4.3278946901552002</v>
      </c>
      <c r="IM25" s="1">
        <v>9.0663952847392597</v>
      </c>
      <c r="IN25" s="1">
        <v>8.9075744741789205</v>
      </c>
      <c r="IO25" s="1">
        <v>8.43511826528845</v>
      </c>
      <c r="IP25" s="1">
        <v>4.9092509945481</v>
      </c>
      <c r="IQ25" s="1">
        <v>4.7209808894855696</v>
      </c>
      <c r="IR25" s="1">
        <v>6.8467274071869904</v>
      </c>
      <c r="IS25" s="1">
        <v>2.9097374857081602</v>
      </c>
      <c r="IT25" s="1">
        <v>4.1957391243630804</v>
      </c>
      <c r="IU25" s="1">
        <v>9.1535503223716201</v>
      </c>
      <c r="IV25" s="1">
        <v>3.6614180903080702</v>
      </c>
      <c r="IW25" s="1">
        <v>10.9375159143804</v>
      </c>
      <c r="IX25" s="1">
        <v>1.62857235515946</v>
      </c>
      <c r="IY25" s="1">
        <v>7.6884336611192303</v>
      </c>
      <c r="IZ25" s="1">
        <v>3.9223849839365599</v>
      </c>
      <c r="JA25" s="1">
        <v>4.2100793244552701</v>
      </c>
      <c r="JB25" s="1">
        <v>1.71803745308057</v>
      </c>
      <c r="JC25" s="1">
        <v>2.7312047280397902</v>
      </c>
      <c r="JD25" s="1">
        <v>2.7768117896023399</v>
      </c>
      <c r="JE25" s="1">
        <v>9.9459176064083508</v>
      </c>
      <c r="JF25" s="1">
        <v>4.2139615689931196</v>
      </c>
      <c r="JG25" s="1">
        <v>5.7449345063790398</v>
      </c>
      <c r="JH25" s="1">
        <v>4.7101795442874304</v>
      </c>
      <c r="JI25" s="1">
        <v>6.1291386821049496</v>
      </c>
      <c r="JJ25" s="1">
        <v>9.9604656046407101</v>
      </c>
      <c r="JK25" s="1">
        <v>20.0310714729065</v>
      </c>
      <c r="JL25" s="1">
        <v>9.9826782287496503</v>
      </c>
      <c r="JM25" s="1">
        <v>7.9365547420656597</v>
      </c>
      <c r="JN25" s="1">
        <v>3.8546709004612101</v>
      </c>
      <c r="JO25" s="1">
        <v>7.4177257308907398</v>
      </c>
      <c r="JP25" s="1">
        <v>1.8909027424998399</v>
      </c>
      <c r="JQ25" s="1">
        <v>1.8561607781934699</v>
      </c>
      <c r="JR25" s="1">
        <v>10.299852391019201</v>
      </c>
      <c r="JS25" s="1">
        <v>3.0747489508027699</v>
      </c>
      <c r="JT25" s="1">
        <v>4.1196764145977598</v>
      </c>
      <c r="JU25" s="1">
        <v>10.876776393748401</v>
      </c>
      <c r="JV25" s="1">
        <v>5.8005012913487901</v>
      </c>
      <c r="JW25" s="1">
        <v>8.0433837730960693</v>
      </c>
      <c r="JX25" s="1">
        <v>3.22843405786293</v>
      </c>
      <c r="JY25" s="1" t="s">
        <v>485</v>
      </c>
      <c r="JZ25" s="1">
        <v>0.49971547177620201</v>
      </c>
      <c r="KA25" s="1">
        <v>1.5701198335597899</v>
      </c>
      <c r="KB25" s="1">
        <v>3.9100627313972698</v>
      </c>
      <c r="KC25" s="1">
        <v>3.9626322950674999</v>
      </c>
      <c r="KD25" s="1">
        <v>0.84168696426677903</v>
      </c>
      <c r="KE25" s="1">
        <v>6.0213989883242798</v>
      </c>
      <c r="KF25" s="1">
        <v>1.33556321826738</v>
      </c>
      <c r="KG25" s="1">
        <v>1.61207451890375</v>
      </c>
      <c r="KH25" s="1">
        <v>3.6855098972336102</v>
      </c>
      <c r="KI25" s="1" t="s">
        <v>485</v>
      </c>
      <c r="KJ25" s="1">
        <v>1.6297550895055399</v>
      </c>
      <c r="KK25" s="1">
        <v>0.62504154660926203</v>
      </c>
      <c r="KL25" s="1">
        <v>2.5410014748115</v>
      </c>
      <c r="KM25" s="1">
        <v>0.44340729405458201</v>
      </c>
      <c r="KN25" s="1">
        <v>1.01630978643515</v>
      </c>
      <c r="KO25" s="1">
        <v>0.56229800201910196</v>
      </c>
      <c r="KP25" s="1">
        <v>3.58162439346953</v>
      </c>
      <c r="KQ25" s="1">
        <v>0.74234896014811402</v>
      </c>
      <c r="KR25" s="1">
        <v>0.37294007318440398</v>
      </c>
      <c r="KS25" s="1">
        <v>0.41500667054588197</v>
      </c>
      <c r="KT25" s="1" t="s">
        <v>485</v>
      </c>
      <c r="KU25" s="1">
        <v>0.290810254749369</v>
      </c>
      <c r="KV25" s="1">
        <v>3.8235724094472001</v>
      </c>
      <c r="KW25" s="1" t="s">
        <v>485</v>
      </c>
      <c r="KX25" s="1" t="s">
        <v>485</v>
      </c>
      <c r="KY25" s="1" t="s">
        <v>485</v>
      </c>
      <c r="KZ25" s="1" t="s">
        <v>485</v>
      </c>
      <c r="LA25" s="1" t="s">
        <v>485</v>
      </c>
      <c r="LB25" s="1">
        <v>0.69320956232507402</v>
      </c>
      <c r="LC25" s="1">
        <v>4.3209361411399403</v>
      </c>
      <c r="LD25" s="1">
        <v>0.43464142500882103</v>
      </c>
      <c r="LE25" s="1" t="s">
        <v>485</v>
      </c>
      <c r="LF25" s="1" t="s">
        <v>485</v>
      </c>
      <c r="LG25" s="1" t="s">
        <v>485</v>
      </c>
      <c r="LH25" s="1">
        <v>0.93314180332329899</v>
      </c>
      <c r="LI25" s="1" t="s">
        <v>485</v>
      </c>
      <c r="LJ25" s="1" t="s">
        <v>485</v>
      </c>
      <c r="LK25" s="1" t="s">
        <v>485</v>
      </c>
      <c r="LL25" s="1">
        <v>0.55833109792411995</v>
      </c>
      <c r="LM25" s="1">
        <v>0.87876291532522</v>
      </c>
      <c r="LN25" s="1">
        <v>0.33272717748363601</v>
      </c>
      <c r="LO25" s="1">
        <v>2.80895299747</v>
      </c>
      <c r="LP25" s="1">
        <v>38.20102508523</v>
      </c>
      <c r="LQ25" s="1">
        <v>12.617990031530001</v>
      </c>
      <c r="LR25" s="1">
        <v>10.3558351144061</v>
      </c>
      <c r="LS25" s="1">
        <v>22.807911141009999</v>
      </c>
      <c r="LT25" s="1">
        <v>7.2132177589199999</v>
      </c>
      <c r="LU25" s="1">
        <v>11.95553241368</v>
      </c>
      <c r="LV25" s="1">
        <v>9.9920743819500011</v>
      </c>
      <c r="LW25" s="1">
        <v>8.3860918349600002</v>
      </c>
      <c r="LX25" s="1">
        <v>6.9041692317600001</v>
      </c>
      <c r="LY25" s="1">
        <v>2.65669563174243</v>
      </c>
      <c r="LZ25" s="1">
        <v>5.4080022887616499</v>
      </c>
      <c r="MA25" s="1">
        <v>13.709446520989999</v>
      </c>
      <c r="MB25" s="1">
        <v>5.6326499326906099</v>
      </c>
      <c r="MC25" s="1">
        <v>13.94816298776</v>
      </c>
      <c r="MD25" s="1">
        <v>16.237305796440001</v>
      </c>
      <c r="ME25" s="1" t="s">
        <v>485</v>
      </c>
      <c r="MF25" s="1">
        <v>3.7324156737944598</v>
      </c>
      <c r="MG25" s="1">
        <v>6.1507545020416901</v>
      </c>
      <c r="MH25" s="1">
        <v>0.83244309356000001</v>
      </c>
      <c r="MI25" s="1">
        <v>1.04058163395335</v>
      </c>
      <c r="MJ25" s="1">
        <v>13.9846050221147</v>
      </c>
      <c r="MK25" s="1">
        <v>1.34617847421</v>
      </c>
      <c r="ML25" s="1">
        <v>13.4200908170759</v>
      </c>
      <c r="MM25" s="1">
        <v>3.3743664050103401</v>
      </c>
      <c r="MN25" s="1">
        <v>1.86499904792</v>
      </c>
      <c r="MO25" s="1">
        <v>0.83290606782561405</v>
      </c>
      <c r="MP25" s="1">
        <v>36.535017515200003</v>
      </c>
      <c r="MQ25" s="1">
        <v>25.353776971460299</v>
      </c>
      <c r="MR25" s="1">
        <v>12.8318537206945</v>
      </c>
      <c r="MS25" s="1">
        <v>2.7913614625311198</v>
      </c>
      <c r="MT25" s="1">
        <v>1.01415557271</v>
      </c>
      <c r="MU25" s="1">
        <v>3.7184963784899998</v>
      </c>
      <c r="MV25" s="1">
        <v>1.5114190988818601</v>
      </c>
      <c r="MW25" s="1">
        <v>3.8748224060499998</v>
      </c>
      <c r="MX25" s="1">
        <v>0.45608976186</v>
      </c>
      <c r="MY25" s="1">
        <v>29.367806031099999</v>
      </c>
      <c r="MZ25" s="1">
        <v>8.6136285309567597</v>
      </c>
      <c r="NA25" s="1">
        <v>12.7844325178843</v>
      </c>
      <c r="NB25" s="1">
        <v>12.0497445244961</v>
      </c>
      <c r="NC25" s="1">
        <v>7.2495101364400698</v>
      </c>
      <c r="ND25" s="1">
        <v>3.7153581904004098</v>
      </c>
      <c r="NE25" s="1">
        <v>10.9464054812185</v>
      </c>
      <c r="NF25" s="1">
        <v>4.6883052864983004</v>
      </c>
      <c r="NG25" s="1">
        <v>3.9963026835890099</v>
      </c>
      <c r="NH25" s="1">
        <v>13.915552185869601</v>
      </c>
      <c r="NI25" s="1">
        <v>30.726269836010001</v>
      </c>
      <c r="NJ25" s="1">
        <v>18.675442535757</v>
      </c>
      <c r="NK25" s="1">
        <v>9.3367331044734492</v>
      </c>
      <c r="NL25" s="1">
        <v>6.4794628652300004</v>
      </c>
      <c r="NM25" s="1">
        <v>7.4083449372130596</v>
      </c>
      <c r="NN25" s="1">
        <v>4.3775910115033003</v>
      </c>
      <c r="NO25" s="1">
        <v>8.5411159278134097</v>
      </c>
      <c r="NP25" s="1">
        <v>7.5259712993137704</v>
      </c>
      <c r="NQ25" s="1">
        <v>14.943610646221799</v>
      </c>
      <c r="NR25" s="1">
        <v>4.4651087481249698</v>
      </c>
      <c r="NS25" s="1">
        <v>6.0125115328700005</v>
      </c>
      <c r="NT25" s="1">
        <v>2.93459384807201</v>
      </c>
      <c r="NU25" s="1">
        <v>2.9069989886248302</v>
      </c>
      <c r="NV25" s="1">
        <v>5.71499657594706</v>
      </c>
      <c r="NW25" s="1">
        <v>9.2755020163299999</v>
      </c>
      <c r="NX25" s="1">
        <v>12.2710066911</v>
      </c>
      <c r="NY25" s="1">
        <v>7.5938763221264303</v>
      </c>
      <c r="NZ25" s="1">
        <v>5.1763675533648801</v>
      </c>
      <c r="OA25" s="1">
        <v>8.7715539408439298</v>
      </c>
      <c r="OB25" s="1">
        <v>5.3246616553831396</v>
      </c>
      <c r="OC25" s="1">
        <v>5.1660933008082797</v>
      </c>
      <c r="OD25" s="1">
        <v>40.361268460507098</v>
      </c>
      <c r="OE25" s="1">
        <v>4.9211147598879199</v>
      </c>
      <c r="OF25" s="1">
        <v>2.0053603363985899</v>
      </c>
      <c r="OG25" s="1">
        <v>10.8309057962559</v>
      </c>
      <c r="OH25" s="1">
        <v>1.4420855780150701</v>
      </c>
      <c r="OI25" s="1">
        <v>2.7592224417490998</v>
      </c>
      <c r="OJ25" s="1">
        <v>12.620243664114801</v>
      </c>
      <c r="OK25" s="1">
        <v>67.121052716999998</v>
      </c>
      <c r="OL25" s="1">
        <v>6.67441246299438</v>
      </c>
      <c r="OM25" s="1">
        <v>12.0297159587133</v>
      </c>
      <c r="ON25" s="1">
        <v>4.62154537725407</v>
      </c>
      <c r="OO25" s="1">
        <v>6.8545958945396297</v>
      </c>
      <c r="OP25" s="1">
        <v>2.8067854036079201</v>
      </c>
      <c r="OQ25" s="1">
        <v>7.2733890340200098</v>
      </c>
      <c r="OR25" s="1">
        <v>37.453924842980001</v>
      </c>
      <c r="OS25" s="1">
        <v>3.60650331488401</v>
      </c>
      <c r="OT25" s="1">
        <v>4.3050790686911604</v>
      </c>
      <c r="OU25" s="1">
        <v>13.04986874517</v>
      </c>
      <c r="OV25" s="1">
        <v>1.92985913526422</v>
      </c>
      <c r="OW25" s="1">
        <v>7.2624634067600002</v>
      </c>
      <c r="OX25" s="1">
        <v>9.5761275361922298</v>
      </c>
      <c r="OY25" s="1">
        <v>2.3006839438943101</v>
      </c>
      <c r="OZ25" s="1">
        <v>6.2809997842299996</v>
      </c>
      <c r="PA25" s="1">
        <v>5.2568018292579799</v>
      </c>
      <c r="PB25" s="1">
        <v>2.5803373258969202</v>
      </c>
      <c r="PC25" s="1">
        <v>4.4009537212948997</v>
      </c>
      <c r="PD25" s="1">
        <v>7.1079739486499998</v>
      </c>
      <c r="PE25" s="1">
        <v>0.50482094306329395</v>
      </c>
      <c r="PF25" s="1">
        <v>6.5014379614353999</v>
      </c>
      <c r="PG25" s="1">
        <v>8.4767215704854397</v>
      </c>
      <c r="PH25" s="1">
        <v>15.3251125163543</v>
      </c>
      <c r="PI25" s="1">
        <v>4.68159562959982</v>
      </c>
      <c r="PJ25" s="1">
        <v>1.29442556641</v>
      </c>
      <c r="PK25" s="1">
        <v>6.1602276267600002</v>
      </c>
      <c r="PL25" s="1">
        <v>10.05094823019</v>
      </c>
      <c r="PM25" s="1">
        <v>3.3340448557959799</v>
      </c>
      <c r="PN25" s="1">
        <v>7.5014007472681801</v>
      </c>
      <c r="PO25" s="1">
        <v>5.4112433206712804</v>
      </c>
      <c r="PP25" s="1">
        <v>6.62168250410864</v>
      </c>
      <c r="PQ25" s="1">
        <v>8.1310480092943092</v>
      </c>
      <c r="PR25" s="1">
        <v>6.9373655916171701</v>
      </c>
      <c r="PS25" s="1">
        <v>1.7892483484544801</v>
      </c>
      <c r="PT25" s="1">
        <v>5.6607397070407899</v>
      </c>
      <c r="PU25" s="1">
        <v>13.978501048641199</v>
      </c>
      <c r="PV25" s="1">
        <v>12.6946529036691</v>
      </c>
      <c r="PW25" s="1">
        <v>10.724790647140001</v>
      </c>
      <c r="PX25" s="1">
        <v>8.3442206524686799</v>
      </c>
      <c r="PY25" s="1">
        <v>11.5300611807541</v>
      </c>
      <c r="PZ25" s="1">
        <v>4.3156762250450598</v>
      </c>
      <c r="QA25" s="1">
        <v>6.7495516501681001</v>
      </c>
      <c r="QB25" s="1">
        <v>7.92888830395328</v>
      </c>
      <c r="QC25" s="1">
        <v>5.1955808344219001</v>
      </c>
      <c r="QD25" s="1">
        <v>7.3812805397699996</v>
      </c>
      <c r="QE25" s="1">
        <v>3.8324404711592699</v>
      </c>
      <c r="QF25" s="1">
        <v>0.86530127453329597</v>
      </c>
      <c r="QG25" s="1">
        <v>0.71112811471702797</v>
      </c>
      <c r="QH25" s="1">
        <v>3.4271082875648302</v>
      </c>
      <c r="QI25" s="1">
        <v>0.78609921807983696</v>
      </c>
      <c r="QJ25" s="1" t="s">
        <v>485</v>
      </c>
      <c r="QK25" s="1">
        <v>0.61848500368841497</v>
      </c>
      <c r="QL25" s="1">
        <v>4.9108519578848497</v>
      </c>
      <c r="QM25" s="1">
        <v>9.7243251304170304</v>
      </c>
      <c r="QN25" s="1">
        <v>0.50159810786188996</v>
      </c>
      <c r="QO25" s="1">
        <v>0.39812170745378</v>
      </c>
      <c r="QP25" s="1">
        <v>8.1292924016056602</v>
      </c>
      <c r="QQ25" s="1">
        <v>4.0508842001811196</v>
      </c>
      <c r="QR25" s="1">
        <v>3.8193795353458699</v>
      </c>
      <c r="QS25" s="1">
        <v>13.277846615630001</v>
      </c>
      <c r="QT25" s="1">
        <v>14.720643670959999</v>
      </c>
      <c r="QU25" s="1">
        <v>3.23042757069822</v>
      </c>
      <c r="QV25" s="1">
        <v>7.12149605337697</v>
      </c>
      <c r="QW25" s="1">
        <v>3.26803050634551</v>
      </c>
      <c r="QX25" s="1">
        <v>9.9715405748549593</v>
      </c>
      <c r="QY25" s="1">
        <v>12.321159005245701</v>
      </c>
      <c r="QZ25" s="1">
        <v>5.6329645555935697</v>
      </c>
      <c r="RA25" s="1">
        <v>6.5515949198971102</v>
      </c>
      <c r="RB25" s="1">
        <v>10.958527452869999</v>
      </c>
      <c r="RC25" s="1">
        <v>8.8303257092699994</v>
      </c>
      <c r="RD25" s="1">
        <v>1.3891499939113101</v>
      </c>
      <c r="RE25" s="1">
        <v>12.9264999275499</v>
      </c>
      <c r="RF25" s="1">
        <v>0.81960484359319496</v>
      </c>
      <c r="RG25" s="1">
        <v>8.9234008239990299</v>
      </c>
      <c r="RH25" s="1">
        <v>9.0904613591809298</v>
      </c>
      <c r="RI25" s="1">
        <v>6.4785943381637097</v>
      </c>
    </row>
    <row r="26" spans="1:477" x14ac:dyDescent="0.25">
      <c r="A26" s="1">
        <v>9.42</v>
      </c>
      <c r="B26" s="1">
        <f>COUNT(C26:JX26)/283*100</f>
        <v>91.519434628975262</v>
      </c>
      <c r="C26" s="1">
        <v>2.1628624046929801</v>
      </c>
      <c r="D26" s="1">
        <v>4.7189192552629198</v>
      </c>
      <c r="E26" s="1">
        <v>1.97435831899192</v>
      </c>
      <c r="F26" s="1">
        <v>0.85286859395441705</v>
      </c>
      <c r="G26" s="1">
        <v>3.41271640501872</v>
      </c>
      <c r="H26" s="1" t="s">
        <v>485</v>
      </c>
      <c r="I26" s="1" t="s">
        <v>485</v>
      </c>
      <c r="J26" s="1">
        <f>562691.165944465/10^6</f>
        <v>0.562691165944465</v>
      </c>
      <c r="K26" s="1" t="s">
        <v>485</v>
      </c>
      <c r="L26" s="1">
        <f>3322696.69850794/10^6</f>
        <v>3.32269669850794</v>
      </c>
      <c r="M26" s="1">
        <v>2.1430020989939602</v>
      </c>
      <c r="N26" s="1" t="s">
        <v>485</v>
      </c>
      <c r="O26" s="1" t="s">
        <v>485</v>
      </c>
      <c r="P26" s="1">
        <v>9.4228235283105093</v>
      </c>
      <c r="Q26" s="1">
        <v>1.32630828548907</v>
      </c>
      <c r="R26" s="1">
        <v>2.24127078419821</v>
      </c>
      <c r="S26" s="1" t="s">
        <v>485</v>
      </c>
      <c r="T26" s="1">
        <v>2.5749873595174599</v>
      </c>
      <c r="U26" s="1">
        <v>3.89843342443864</v>
      </c>
      <c r="V26" s="1">
        <v>1.3061898706583399</v>
      </c>
      <c r="W26" s="1">
        <v>1.15264789480173</v>
      </c>
      <c r="X26" s="1">
        <v>1.8660323443932201</v>
      </c>
      <c r="Y26" s="1">
        <v>3.3661250109935299</v>
      </c>
      <c r="Z26" s="1">
        <v>1.9754426092637201</v>
      </c>
      <c r="AA26" s="1">
        <v>1.9745949874119899</v>
      </c>
      <c r="AB26" s="1">
        <v>2.4991206224109801</v>
      </c>
      <c r="AC26" s="1">
        <v>0.29011818332602002</v>
      </c>
      <c r="AD26" s="1" t="s">
        <v>485</v>
      </c>
      <c r="AE26" s="1">
        <v>2.7412234498944401</v>
      </c>
      <c r="AF26" s="1">
        <v>1.6215611489644</v>
      </c>
      <c r="AG26" s="1">
        <v>2.1147816523110801</v>
      </c>
      <c r="AH26" s="1">
        <v>2.65977759807194</v>
      </c>
      <c r="AI26" s="1">
        <v>2.6519768669259798</v>
      </c>
      <c r="AJ26" s="1">
        <v>2.11158948540352</v>
      </c>
      <c r="AK26" s="1">
        <v>6.3062583080000998</v>
      </c>
      <c r="AL26" s="1" t="s">
        <v>485</v>
      </c>
      <c r="AM26" s="1">
        <v>0.82586430344714901</v>
      </c>
      <c r="AN26" s="1">
        <v>1.5021590919477401</v>
      </c>
      <c r="AO26" s="1">
        <v>2.7370206187399302</v>
      </c>
      <c r="AP26" s="1">
        <f>3038982.45642744/10^6</f>
        <v>3.0389824564274401</v>
      </c>
      <c r="AQ26" s="1">
        <v>0.67487320225238101</v>
      </c>
      <c r="AR26" s="1">
        <v>1.8703100694489301</v>
      </c>
      <c r="AS26" s="1">
        <v>2.9289413896951402</v>
      </c>
      <c r="AT26" s="1">
        <v>1.9859709949544699</v>
      </c>
      <c r="AU26" s="1">
        <v>2.6470303847760199</v>
      </c>
      <c r="AV26" s="1">
        <v>0.91836069279307098</v>
      </c>
      <c r="AW26" s="1">
        <v>1.7747642645195401</v>
      </c>
      <c r="AX26" s="1">
        <v>3.9844449426548301</v>
      </c>
      <c r="AY26" s="1">
        <v>1.55650033503186</v>
      </c>
      <c r="AZ26" s="1">
        <v>1.83044281473027</v>
      </c>
      <c r="BA26" s="1">
        <v>3.4489463081571401</v>
      </c>
      <c r="BB26" s="1">
        <v>1.5680316337537901</v>
      </c>
      <c r="BC26" s="1">
        <v>1.5028998062754</v>
      </c>
      <c r="BD26" s="1">
        <v>2.2585679889464298</v>
      </c>
      <c r="BE26" s="1">
        <v>3.3919887869995802</v>
      </c>
      <c r="BF26" s="1">
        <v>4.8408301948550996</v>
      </c>
      <c r="BG26" s="1">
        <v>3.5045610214028802</v>
      </c>
      <c r="BH26" s="1">
        <v>0.91641066808835203</v>
      </c>
      <c r="BI26" s="1">
        <v>2.5579345286902</v>
      </c>
      <c r="BJ26" s="1">
        <v>1.38892740163795</v>
      </c>
      <c r="BK26" s="1">
        <v>3.7772618410195902</v>
      </c>
      <c r="BL26" s="1">
        <v>1.36503202180035</v>
      </c>
      <c r="BM26" s="1">
        <v>2.91126708284812</v>
      </c>
      <c r="BN26" s="1">
        <v>1.60945367851945</v>
      </c>
      <c r="BO26" s="1">
        <v>0.50150119130950599</v>
      </c>
      <c r="BP26" s="1">
        <v>4.86825384852445</v>
      </c>
      <c r="BQ26" s="1">
        <v>2.2900176817060398</v>
      </c>
      <c r="BR26" s="1">
        <v>1.2473249501565999</v>
      </c>
      <c r="BS26" s="1">
        <v>7.3070685325113001</v>
      </c>
      <c r="BT26" s="1">
        <v>8.3509756318508899</v>
      </c>
      <c r="BU26" s="1">
        <v>1.26323226948253</v>
      </c>
      <c r="BV26" s="1">
        <v>5.2329465256938201</v>
      </c>
      <c r="BW26" s="1">
        <v>2.98369219584775</v>
      </c>
      <c r="BX26" s="1">
        <v>1.95398356854359</v>
      </c>
      <c r="BY26" s="1">
        <v>2.3979502017343401</v>
      </c>
      <c r="BZ26" s="1">
        <v>4.3815759669504404</v>
      </c>
      <c r="CA26" s="1">
        <v>0.78702435482694899</v>
      </c>
      <c r="CB26" s="1">
        <v>3.1044117167993401</v>
      </c>
      <c r="CC26" s="1">
        <v>1.7736373034884201</v>
      </c>
      <c r="CD26" s="1">
        <v>3.54009257705003</v>
      </c>
      <c r="CE26" s="1">
        <v>2.0645572785618</v>
      </c>
      <c r="CF26" s="1">
        <v>0.98264006038680296</v>
      </c>
      <c r="CG26" s="1">
        <v>0.80957245397634503</v>
      </c>
      <c r="CH26" s="1">
        <v>1.68325125079018</v>
      </c>
      <c r="CI26" s="1">
        <v>0.33745683345388</v>
      </c>
      <c r="CJ26" s="1">
        <v>1.19412815363659</v>
      </c>
      <c r="CK26" s="1">
        <v>1.55026888745713</v>
      </c>
      <c r="CL26" s="1">
        <v>7.0168256091623897</v>
      </c>
      <c r="CM26" s="1">
        <v>0.71588387245845297</v>
      </c>
      <c r="CN26" s="1">
        <v>1.61642754628018</v>
      </c>
      <c r="CO26" s="1">
        <v>2.0454385398245498</v>
      </c>
      <c r="CP26" s="1">
        <v>1.97399674706025</v>
      </c>
      <c r="CQ26" s="1">
        <v>1.07609246591409</v>
      </c>
      <c r="CR26" s="1">
        <v>2.8958206741599999</v>
      </c>
      <c r="CS26" s="1">
        <v>3.03163711035634</v>
      </c>
      <c r="CT26" s="1">
        <f>2120183.07659458/10^6</f>
        <v>2.1201830765945799</v>
      </c>
      <c r="CU26" s="1">
        <f>2662547.60058849/10^6</f>
        <v>2.6625476005884896</v>
      </c>
      <c r="CV26" s="1" t="s">
        <v>485</v>
      </c>
      <c r="CW26" s="1">
        <f>1283057.26177702/10^6</f>
        <v>1.28305726177702</v>
      </c>
      <c r="CX26" s="1">
        <f>704301.195198258/10^6</f>
        <v>0.70430119519825807</v>
      </c>
      <c r="CY26" s="1">
        <f>850867.97423343/10^6</f>
        <v>0.85086797423342997</v>
      </c>
      <c r="CZ26" s="1">
        <f>709488.328021086/10^6</f>
        <v>0.70948832802108608</v>
      </c>
      <c r="DA26" s="1">
        <f>525477.916219888/10^6</f>
        <v>0.52547791621988804</v>
      </c>
      <c r="DB26" s="1">
        <v>1.2334194119173401</v>
      </c>
      <c r="DC26" s="1">
        <f>575848.071388092/10^6</f>
        <v>0.57584807138809202</v>
      </c>
      <c r="DD26" s="1">
        <v>2.0454082973144998</v>
      </c>
      <c r="DE26" s="1" t="s">
        <v>485</v>
      </c>
      <c r="DF26" s="1">
        <v>3.3999289126572201</v>
      </c>
      <c r="DG26" s="1">
        <v>1.5755913185878101</v>
      </c>
      <c r="DH26" s="1">
        <v>2.1575812379400299</v>
      </c>
      <c r="DI26" s="1">
        <v>1.8682889016592601</v>
      </c>
      <c r="DJ26" s="1">
        <v>0.19121208745855001</v>
      </c>
      <c r="DK26" s="1">
        <v>2.9663373548849599</v>
      </c>
      <c r="DL26" s="1">
        <v>1.45035172030314</v>
      </c>
      <c r="DM26" s="1">
        <v>2.7645822308349999</v>
      </c>
      <c r="DN26" s="1">
        <v>1.0282711397152999</v>
      </c>
      <c r="DO26" s="1">
        <v>1.90700112224403</v>
      </c>
      <c r="DP26" s="1">
        <v>2.4863611569583002</v>
      </c>
      <c r="DQ26" s="1">
        <v>3.6175389545294401</v>
      </c>
      <c r="DR26" s="1">
        <v>3.2690614631502002</v>
      </c>
      <c r="DS26" s="1">
        <v>2.7896409667746598</v>
      </c>
      <c r="DT26" s="1">
        <v>1.8526958982749799</v>
      </c>
      <c r="DU26" s="1">
        <v>4.4021533625037801</v>
      </c>
      <c r="DV26" s="1">
        <v>3.0039393885954202</v>
      </c>
      <c r="DW26" s="1">
        <v>1.41402599957162</v>
      </c>
      <c r="DX26" s="1">
        <v>0.57134522353613604</v>
      </c>
      <c r="DY26" s="1">
        <v>4.1190316287391298</v>
      </c>
      <c r="DZ26" s="1">
        <f>3540589.36722631/10^6</f>
        <v>3.54058936722631</v>
      </c>
      <c r="EA26" s="1">
        <v>2.2120336282316599</v>
      </c>
      <c r="EB26" s="1">
        <v>2.8943903493715601</v>
      </c>
      <c r="EC26" s="1">
        <v>1.46634951053933</v>
      </c>
      <c r="ED26" s="1">
        <v>3.8686275134064498</v>
      </c>
      <c r="EE26" s="1" t="s">
        <v>485</v>
      </c>
      <c r="EF26" s="1">
        <v>5.3723465219770699</v>
      </c>
      <c r="EG26" s="1">
        <v>1.04077172619479</v>
      </c>
      <c r="EH26" s="1">
        <v>6.11078564079717E-2</v>
      </c>
      <c r="EI26" s="1">
        <v>8.8711705676270096</v>
      </c>
      <c r="EJ26" s="1" t="s">
        <v>485</v>
      </c>
      <c r="EK26" s="1">
        <v>4.8729976827550798</v>
      </c>
      <c r="EL26" s="1">
        <v>7.6987139609391102</v>
      </c>
      <c r="EM26" s="1">
        <v>3.9394619005485998</v>
      </c>
      <c r="EN26" s="1">
        <v>1.2433241579876899</v>
      </c>
      <c r="EO26" s="1">
        <v>1.3564987994197799</v>
      </c>
      <c r="EP26" s="1">
        <v>2.8830960005220101</v>
      </c>
      <c r="EQ26" s="1">
        <v>1.2952982193745299</v>
      </c>
      <c r="ER26" s="1">
        <v>2.8864679163049898</v>
      </c>
      <c r="ES26" s="1">
        <v>7.5916404691209696</v>
      </c>
      <c r="ET26" s="1">
        <v>0.92662913737308905</v>
      </c>
      <c r="EU26" s="1">
        <v>0.490084727805634</v>
      </c>
      <c r="EV26" s="1">
        <v>1.2304614134677601</v>
      </c>
      <c r="EW26" s="1">
        <v>0.26042711601246499</v>
      </c>
      <c r="EX26" s="1">
        <v>0.87534475104170795</v>
      </c>
      <c r="EY26" s="1">
        <v>1.5719474479356901</v>
      </c>
      <c r="EZ26" s="1">
        <v>0.81944917575600396</v>
      </c>
      <c r="FA26" s="1">
        <v>2.0620322816220602</v>
      </c>
      <c r="FB26" s="1">
        <v>1.63201272477505</v>
      </c>
      <c r="FC26" s="1">
        <v>0.96991633788971299</v>
      </c>
      <c r="FD26" s="1">
        <v>2.1780698286934199</v>
      </c>
      <c r="FE26" s="1">
        <v>2.8061480463010602</v>
      </c>
      <c r="FF26" s="1">
        <v>0.95077859284196298</v>
      </c>
      <c r="FG26" s="1">
        <v>2.08611574133415</v>
      </c>
      <c r="FH26" s="1" t="s">
        <v>485</v>
      </c>
      <c r="FI26" s="1">
        <v>0.222369083319123</v>
      </c>
      <c r="FJ26" s="1">
        <f>905342.482960533/10^6</f>
        <v>0.90534248296053299</v>
      </c>
      <c r="FK26" s="1">
        <v>1.2002962582699499</v>
      </c>
      <c r="FL26" s="1">
        <v>1.8587451590030599</v>
      </c>
      <c r="FM26" s="1">
        <v>3.3314378287522799</v>
      </c>
      <c r="FN26" s="1">
        <v>1.7824109960401799</v>
      </c>
      <c r="FO26" s="1">
        <v>1.2650439054290299</v>
      </c>
      <c r="FP26" s="1">
        <v>1.4043352193370999</v>
      </c>
      <c r="FQ26" s="1">
        <v>4.2505367429829697</v>
      </c>
      <c r="FR26" s="1">
        <v>1.8142065073118001</v>
      </c>
      <c r="FS26" s="1">
        <v>3.77104263828357</v>
      </c>
      <c r="FT26" s="1">
        <v>0.94668278320533905</v>
      </c>
      <c r="FU26" s="1">
        <v>0.18749817530948901</v>
      </c>
      <c r="FV26" s="1">
        <v>1.0587470998681101</v>
      </c>
      <c r="FW26" s="1">
        <v>0.211983450375752</v>
      </c>
      <c r="FX26" s="1">
        <v>0.45573361047493499</v>
      </c>
      <c r="FY26" s="1">
        <v>0.913444802210575</v>
      </c>
      <c r="FZ26" s="1">
        <v>0.36161110346908998</v>
      </c>
      <c r="GA26" s="1">
        <v>0.67577846315224699</v>
      </c>
      <c r="GB26" s="1">
        <v>8.0915865337242904E-2</v>
      </c>
      <c r="GC26" s="1">
        <v>0.763752407237002</v>
      </c>
      <c r="GD26" s="1">
        <v>2.6375240932478601</v>
      </c>
      <c r="GE26" s="1">
        <v>0.96942416009295895</v>
      </c>
      <c r="GF26" s="1">
        <v>0.28355180058722701</v>
      </c>
      <c r="GG26" s="1">
        <v>0.29806721012707599</v>
      </c>
      <c r="GH26" s="1">
        <v>1.23291578570156</v>
      </c>
      <c r="GI26" s="1">
        <v>0.23049570092957899</v>
      </c>
      <c r="GJ26" s="1">
        <v>0.71491748597400095</v>
      </c>
      <c r="GK26" s="1">
        <v>0.226283621987551</v>
      </c>
      <c r="GL26" s="1">
        <v>0.33486492108667198</v>
      </c>
      <c r="GM26" s="1">
        <v>0.43952119490073199</v>
      </c>
      <c r="GN26" s="1" t="s">
        <v>485</v>
      </c>
      <c r="GO26" s="1">
        <f>1802563.26946095/10^6</f>
        <v>1.8025632694609501</v>
      </c>
      <c r="GP26" s="1" t="s">
        <v>485</v>
      </c>
      <c r="GQ26" s="1">
        <f>2454024.0758888/10^6</f>
        <v>2.4540240758888001</v>
      </c>
      <c r="GR26" s="1">
        <f>971595.818202298/10^6</f>
        <v>0.97159581820229801</v>
      </c>
      <c r="GS26" s="1" t="s">
        <v>485</v>
      </c>
      <c r="GT26" s="1" t="s">
        <v>485</v>
      </c>
      <c r="GU26" s="1">
        <f>1764727.60757738/10^6</f>
        <v>1.7647276075773801</v>
      </c>
      <c r="GV26" s="1">
        <f>656139.740002955/10^6</f>
        <v>0.65613974000295494</v>
      </c>
      <c r="GW26" s="1" t="s">
        <v>485</v>
      </c>
      <c r="GX26" s="1">
        <f>2570802.58607223/10^6</f>
        <v>2.5708025860722299</v>
      </c>
      <c r="GY26" s="1" t="s">
        <v>485</v>
      </c>
      <c r="GZ26" s="1" t="s">
        <v>485</v>
      </c>
      <c r="HA26" s="1">
        <v>1.5206779414694001</v>
      </c>
      <c r="HB26" s="1">
        <v>0.70203693153605795</v>
      </c>
      <c r="HC26" s="1">
        <v>1.3164323642948099</v>
      </c>
      <c r="HD26" s="1">
        <v>1.7642970154070601</v>
      </c>
      <c r="HE26" s="1">
        <v>0.73652846442429398</v>
      </c>
      <c r="HF26" s="1">
        <v>1.9288966137730299</v>
      </c>
      <c r="HG26" s="1" t="s">
        <v>485</v>
      </c>
      <c r="HH26" s="1">
        <v>2.3054791652529101</v>
      </c>
      <c r="HI26" s="1">
        <v>1.5448610793745401</v>
      </c>
      <c r="HJ26" s="1">
        <v>2.1265047916697899</v>
      </c>
      <c r="HK26" s="1" t="s">
        <v>485</v>
      </c>
      <c r="HL26" s="1">
        <f>62907.381808403/10^6</f>
        <v>6.2907381808402996E-2</v>
      </c>
      <c r="HM26" s="1">
        <v>15.108174476588401</v>
      </c>
      <c r="HN26" s="1">
        <v>1.1522098546726001</v>
      </c>
      <c r="HO26" s="1">
        <v>3.0660006030371298</v>
      </c>
      <c r="HP26" s="1" t="s">
        <v>485</v>
      </c>
      <c r="HQ26" s="1">
        <v>1.4562177152809701</v>
      </c>
      <c r="HR26" s="1">
        <v>1.4235398184299899</v>
      </c>
      <c r="HS26" s="1">
        <v>3.8542054698549402</v>
      </c>
      <c r="HT26" s="1">
        <v>1.1279118807406501</v>
      </c>
      <c r="HU26" s="1">
        <v>3.5312226342689002</v>
      </c>
      <c r="HV26" s="1">
        <v>8.5282380354426604E-2</v>
      </c>
      <c r="HW26" s="1">
        <v>1.92999369762448</v>
      </c>
      <c r="HX26" s="1">
        <v>1.0256573755101901</v>
      </c>
      <c r="HY26" s="1">
        <v>0.74850837164136896</v>
      </c>
      <c r="HZ26" s="1">
        <v>2.17760950663593</v>
      </c>
      <c r="IA26" s="1">
        <v>2.9648026694318501</v>
      </c>
      <c r="IB26" s="1">
        <v>0.68953782643234696</v>
      </c>
      <c r="IC26" s="1">
        <v>5.2371754694734296</v>
      </c>
      <c r="ID26" s="1">
        <v>1.5188690779559599</v>
      </c>
      <c r="IE26" s="1">
        <v>2.5328545366412198</v>
      </c>
      <c r="IF26" s="1">
        <v>3.3377967339921701</v>
      </c>
      <c r="IG26" s="1">
        <v>1.1034909881203101</v>
      </c>
      <c r="IH26" s="1">
        <v>1.3712175201466099</v>
      </c>
      <c r="II26" s="1">
        <v>2.49134748992868</v>
      </c>
      <c r="IJ26" s="1">
        <v>0.94481480358259295</v>
      </c>
      <c r="IK26" s="1">
        <v>3.7276858624503202</v>
      </c>
      <c r="IL26" s="1">
        <v>2.3851590979502202</v>
      </c>
      <c r="IM26" s="1">
        <v>1.5956966817384099</v>
      </c>
      <c r="IN26" s="1">
        <f>929971.413579069/10^6</f>
        <v>0.92997141357906898</v>
      </c>
      <c r="IO26" s="1">
        <v>2.1675633594039101</v>
      </c>
      <c r="IP26" s="1">
        <v>2.34797785287352</v>
      </c>
      <c r="IQ26" s="1">
        <v>1.9890459317529401</v>
      </c>
      <c r="IR26" s="1">
        <v>3.4813061513298398</v>
      </c>
      <c r="IS26" s="1">
        <v>1.3028595249636199</v>
      </c>
      <c r="IT26" s="1">
        <v>1.41681105627779</v>
      </c>
      <c r="IU26" s="1">
        <v>3.0178574083812002</v>
      </c>
      <c r="IV26" s="1">
        <v>1.75564401023106</v>
      </c>
      <c r="IW26" s="1">
        <v>4.1223237094542098</v>
      </c>
      <c r="IX26" s="1">
        <v>0.86279046248003499</v>
      </c>
      <c r="IY26" s="1">
        <v>4.2384804817398001</v>
      </c>
      <c r="IZ26" s="1">
        <v>1.40321516140495</v>
      </c>
      <c r="JA26" s="1">
        <v>1.5310993338476799</v>
      </c>
      <c r="JB26" s="1">
        <f>244195.64890696/10^6</f>
        <v>0.24419564890695999</v>
      </c>
      <c r="JC26" s="1">
        <v>1.0450596255109701</v>
      </c>
      <c r="JD26" s="1">
        <v>1.90499098127019</v>
      </c>
      <c r="JE26" s="1">
        <v>4.1578393849815898</v>
      </c>
      <c r="JF26" s="1">
        <v>2.4455053507801199</v>
      </c>
      <c r="JG26" s="1">
        <v>3.73330644174457</v>
      </c>
      <c r="JH26" s="1">
        <v>3.1814013555284202</v>
      </c>
      <c r="JI26" s="1">
        <v>2.16522406050803</v>
      </c>
      <c r="JJ26" s="1">
        <v>3.0684884983301699</v>
      </c>
      <c r="JK26" s="1">
        <v>0.90828852483050104</v>
      </c>
      <c r="JL26" s="1">
        <v>3.5690776385658398</v>
      </c>
      <c r="JM26" s="1">
        <v>3.7853943720385699</v>
      </c>
      <c r="JN26" s="1">
        <v>0.83797137933890498</v>
      </c>
      <c r="JO26" s="1">
        <v>2.4799331311702799</v>
      </c>
      <c r="JP26" s="1">
        <v>0.83856935956876599</v>
      </c>
      <c r="JQ26" s="1">
        <v>0.98989824464199505</v>
      </c>
      <c r="JR26" s="1">
        <v>2.5777450508412199</v>
      </c>
      <c r="JS26" s="1">
        <v>1.3870926392865499</v>
      </c>
      <c r="JT26" s="1">
        <v>1.5241894917594501</v>
      </c>
      <c r="JU26" s="1">
        <v>4.2886385115622696</v>
      </c>
      <c r="JV26" s="1">
        <v>2.0484831163315</v>
      </c>
      <c r="JW26" s="1">
        <v>5.0699296418470796</v>
      </c>
      <c r="JX26" s="1">
        <v>1.6892103876167801</v>
      </c>
      <c r="JY26" s="1" t="s">
        <v>485</v>
      </c>
      <c r="JZ26" s="1" t="s">
        <v>485</v>
      </c>
      <c r="KA26" s="1" t="s">
        <v>485</v>
      </c>
      <c r="KB26" s="1" t="s">
        <v>485</v>
      </c>
      <c r="KC26" s="1" t="s">
        <v>485</v>
      </c>
      <c r="KD26" s="1" t="s">
        <v>485</v>
      </c>
      <c r="KE26" s="1" t="s">
        <v>485</v>
      </c>
      <c r="KF26" s="1" t="s">
        <v>485</v>
      </c>
      <c r="KG26" s="1">
        <f>1084803.03300456/10^6</f>
        <v>1.0848030330045599</v>
      </c>
      <c r="KH26" s="1" t="s">
        <v>485</v>
      </c>
      <c r="KI26" s="1" t="s">
        <v>485</v>
      </c>
      <c r="KJ26" s="1" t="s">
        <v>485</v>
      </c>
      <c r="KK26" s="1" t="s">
        <v>485</v>
      </c>
      <c r="KL26" s="1">
        <v>0.41293983502064502</v>
      </c>
      <c r="KM26" s="1" t="s">
        <v>485</v>
      </c>
      <c r="KN26" s="1">
        <v>0.90488114849228496</v>
      </c>
      <c r="KO26" s="1">
        <f>192087.46841706/10^6</f>
        <v>0.19208746841706001</v>
      </c>
      <c r="KP26" s="1">
        <f>828962.192588739/10^6</f>
        <v>0.82896219258873893</v>
      </c>
      <c r="KQ26" s="1">
        <f>611900.398532495/10^6</f>
        <v>0.611900398532495</v>
      </c>
      <c r="KR26" s="1" t="s">
        <v>485</v>
      </c>
      <c r="KS26" s="1" t="s">
        <v>485</v>
      </c>
      <c r="KT26" s="1" t="s">
        <v>485</v>
      </c>
      <c r="KU26" s="1" t="s">
        <v>485</v>
      </c>
      <c r="KV26" s="1">
        <v>0.685397670692518</v>
      </c>
      <c r="KW26" s="1" t="s">
        <v>485</v>
      </c>
      <c r="KX26" s="1" t="s">
        <v>485</v>
      </c>
      <c r="KY26" s="1" t="s">
        <v>485</v>
      </c>
      <c r="KZ26" s="1" t="s">
        <v>485</v>
      </c>
      <c r="LA26" s="1" t="s">
        <v>485</v>
      </c>
      <c r="LB26" s="1" t="s">
        <v>485</v>
      </c>
      <c r="LC26" s="1">
        <v>0.98320213290159897</v>
      </c>
      <c r="LD26" s="1" t="s">
        <v>485</v>
      </c>
      <c r="LE26" s="1" t="s">
        <v>485</v>
      </c>
      <c r="LF26" s="1" t="s">
        <v>485</v>
      </c>
      <c r="LG26" s="1" t="s">
        <v>485</v>
      </c>
      <c r="LH26" s="1" t="s">
        <v>485</v>
      </c>
      <c r="LI26" s="1" t="s">
        <v>485</v>
      </c>
      <c r="LJ26" s="1" t="s">
        <v>485</v>
      </c>
      <c r="LK26" s="1" t="s">
        <v>485</v>
      </c>
      <c r="LL26" s="1" t="s">
        <v>485</v>
      </c>
      <c r="LM26" s="1" t="s">
        <v>485</v>
      </c>
      <c r="LN26" s="1">
        <v>1.7328191622850999</v>
      </c>
      <c r="LO26" s="1">
        <v>1.4212529464500001</v>
      </c>
      <c r="LP26" s="1">
        <v>9.6104526421299994</v>
      </c>
      <c r="LQ26" s="1">
        <v>2.6180721044299999</v>
      </c>
      <c r="LR26" s="1">
        <v>7.3803923078740103</v>
      </c>
      <c r="LS26" s="1">
        <v>7.3341244338199996</v>
      </c>
      <c r="LT26" s="1">
        <v>0.72984087171000001</v>
      </c>
      <c r="LU26" s="1">
        <v>1.8000971314800001</v>
      </c>
      <c r="LV26" s="1">
        <v>2.8154306121700001</v>
      </c>
      <c r="LW26" s="1">
        <v>1.4760952350000001</v>
      </c>
      <c r="LX26" s="1">
        <v>1.14978895022</v>
      </c>
      <c r="LY26" s="1">
        <f>990937.924506278/10^6</f>
        <v>0.99093792450627805</v>
      </c>
      <c r="LZ26" s="1">
        <f>4629920.89620955/10^6</f>
        <v>4.6299208962095504</v>
      </c>
      <c r="MA26" s="1">
        <v>3.91186135945</v>
      </c>
      <c r="MB26" s="1">
        <v>5.0427958577065697</v>
      </c>
      <c r="MC26" s="1">
        <v>3.1517945411100001</v>
      </c>
      <c r="MD26" s="1">
        <v>1.8266137716499999</v>
      </c>
      <c r="ME26" s="1" t="s">
        <v>485</v>
      </c>
      <c r="MF26" s="1">
        <v>1.6026426171282799</v>
      </c>
      <c r="MG26" s="1">
        <f>2012170.70081713/10^6</f>
        <v>2.0121707008171299</v>
      </c>
      <c r="MH26" s="1" t="s">
        <v>485</v>
      </c>
      <c r="MI26" s="1">
        <v>1.04058163395335</v>
      </c>
      <c r="MJ26" s="1">
        <v>3.7684191277471202</v>
      </c>
      <c r="MK26" s="1">
        <v>1.34617847421</v>
      </c>
      <c r="ML26" s="1">
        <v>3.8919624836696798</v>
      </c>
      <c r="MM26" s="1">
        <v>1.11116772976004</v>
      </c>
      <c r="MN26" s="1">
        <v>0.51106439791000002</v>
      </c>
      <c r="MO26" s="1">
        <v>0.83290606782561405</v>
      </c>
      <c r="MP26" s="1">
        <v>8.3616732535599994</v>
      </c>
      <c r="MQ26" s="1">
        <v>10.2573965904262</v>
      </c>
      <c r="MR26" s="1">
        <v>3.5203972666843399</v>
      </c>
      <c r="MS26" s="1">
        <v>0.57093132564509697</v>
      </c>
      <c r="MT26" s="1">
        <v>1.4219823567100001</v>
      </c>
      <c r="MU26" s="1">
        <v>0.72628650474000001</v>
      </c>
      <c r="MV26" s="1">
        <v>1.5114190988818601</v>
      </c>
      <c r="MW26" s="1">
        <v>1.3077870869299999</v>
      </c>
      <c r="MX26" s="1" t="s">
        <v>485</v>
      </c>
      <c r="MY26" s="1">
        <v>6.1539525567300002</v>
      </c>
      <c r="MZ26" s="1">
        <v>3.38090951376364</v>
      </c>
      <c r="NA26" s="1">
        <v>6.5140969906904802</v>
      </c>
      <c r="NB26" s="1">
        <v>4.2729202499004302</v>
      </c>
      <c r="NC26" s="1">
        <v>2.5535456331672202</v>
      </c>
      <c r="ND26" s="1">
        <v>3.7153581904004098</v>
      </c>
      <c r="NE26" s="1">
        <v>3.8694104472025499</v>
      </c>
      <c r="NF26" s="1">
        <v>1.5633183294672199</v>
      </c>
      <c r="NG26" s="1">
        <v>3.9963026835890099</v>
      </c>
      <c r="NH26" s="1">
        <v>4.6668979595879296</v>
      </c>
      <c r="NI26" s="1">
        <v>8.6002297865199999</v>
      </c>
      <c r="NJ26" s="1">
        <v>8.7167650894625801</v>
      </c>
      <c r="NK26" s="1">
        <v>3.1530197911788802</v>
      </c>
      <c r="NL26" s="1">
        <v>8.6631810580199993</v>
      </c>
      <c r="NM26" s="1">
        <v>2.1719926612109601</v>
      </c>
      <c r="NN26" s="1">
        <v>1.5360559491015799</v>
      </c>
      <c r="NO26" s="1">
        <v>3.09991268849735</v>
      </c>
      <c r="NP26" s="1">
        <v>2.97117016123658</v>
      </c>
      <c r="NQ26" s="1">
        <f>14943610.6462218/10^6</f>
        <v>14.943610646221799</v>
      </c>
      <c r="NR26" s="1">
        <v>1.1875120259285401</v>
      </c>
      <c r="NS26" s="1">
        <v>1.4858325607</v>
      </c>
      <c r="NT26" s="1">
        <v>0.41825554904380602</v>
      </c>
      <c r="NU26" s="1">
        <v>0.634327934232504</v>
      </c>
      <c r="NV26" s="1">
        <v>2.5041029762500502</v>
      </c>
      <c r="NW26" s="1">
        <v>0.79983725486000001</v>
      </c>
      <c r="NX26" s="1">
        <v>3.5879003781100001</v>
      </c>
      <c r="NY26" s="1">
        <v>2.0436526208230599</v>
      </c>
      <c r="NZ26" s="1">
        <v>2.1776716034252899</v>
      </c>
      <c r="OA26" s="1">
        <v>2.29527557685718</v>
      </c>
      <c r="OB26" s="1">
        <v>1.1855993699721299</v>
      </c>
      <c r="OC26" s="1">
        <v>1.8970156314442199</v>
      </c>
      <c r="OD26" s="1">
        <v>4.1769044217136901</v>
      </c>
      <c r="OE26" s="1">
        <v>0.92390128239086799</v>
      </c>
      <c r="OF26" s="1">
        <v>0.43598741517860201</v>
      </c>
      <c r="OG26" s="1">
        <v>4.3819056556462099</v>
      </c>
      <c r="OH26" s="1">
        <v>0.36592807170041403</v>
      </c>
      <c r="OI26" s="1">
        <v>0.95407235404145996</v>
      </c>
      <c r="OJ26" s="1">
        <v>3.7114574582891802</v>
      </c>
      <c r="OK26" s="1">
        <v>5.3540908276900003</v>
      </c>
      <c r="OL26" s="1">
        <v>1.3673734999857801</v>
      </c>
      <c r="OM26" s="1">
        <v>3.3968990139488602</v>
      </c>
      <c r="ON26" s="1">
        <v>1.0719463378316101</v>
      </c>
      <c r="OO26" s="1">
        <v>3.8823526588038999</v>
      </c>
      <c r="OP26" s="1">
        <v>0.712918342093673</v>
      </c>
      <c r="OQ26" s="1">
        <f>3080931.57180258/10^6</f>
        <v>3.0809315718025796</v>
      </c>
      <c r="OR26" s="1">
        <v>8.5110122983400007</v>
      </c>
      <c r="OS26" s="1">
        <v>1.5107753431983399</v>
      </c>
      <c r="OT26" s="1">
        <v>1.6455632349038201</v>
      </c>
      <c r="OU26" s="1">
        <v>10.76364506853</v>
      </c>
      <c r="OV26" s="1">
        <v>0.45592576649120797</v>
      </c>
      <c r="OW26" s="1">
        <v>0.84619561893999995</v>
      </c>
      <c r="OX26" s="1">
        <v>2.3669722556557402</v>
      </c>
      <c r="OY26" s="1">
        <v>0.54378045477620096</v>
      </c>
      <c r="OZ26" s="1">
        <v>6.5212010636800004</v>
      </c>
      <c r="PA26" s="1">
        <v>1.7387344349590701</v>
      </c>
      <c r="PB26" s="1">
        <v>1.2611884111534899</v>
      </c>
      <c r="PC26" s="1">
        <v>1.3030072969531701</v>
      </c>
      <c r="PD26" s="1">
        <v>2.0199001164700001</v>
      </c>
      <c r="PE26" s="1">
        <v>0.21447773199569201</v>
      </c>
      <c r="PF26" s="1">
        <v>3.0545930590323702</v>
      </c>
      <c r="PG26" s="1">
        <v>2.7552615485840102</v>
      </c>
      <c r="PH26" s="1">
        <v>6.4115930639302396</v>
      </c>
      <c r="PI26" s="1">
        <v>1.66366959505302</v>
      </c>
      <c r="PJ26" s="1">
        <v>2.2221425581499998</v>
      </c>
      <c r="PK26" s="1">
        <v>1.16636517353</v>
      </c>
      <c r="PL26" s="1">
        <v>3.09783090089</v>
      </c>
      <c r="PM26" s="1">
        <v>1.38775279332915</v>
      </c>
      <c r="PN26" s="1">
        <v>2.5220829847534798</v>
      </c>
      <c r="PO26" s="1">
        <v>2.2993755530737801</v>
      </c>
      <c r="PP26" s="1">
        <v>3.6322924715753802</v>
      </c>
      <c r="PQ26" s="1">
        <v>2.9336184704705</v>
      </c>
      <c r="PR26" s="1">
        <v>1.8565277767969699</v>
      </c>
      <c r="PS26" s="1">
        <v>0.64365782718980402</v>
      </c>
      <c r="PT26" s="1">
        <v>2.1377766089630801</v>
      </c>
      <c r="PU26" s="1">
        <v>5.62665762283702</v>
      </c>
      <c r="PV26" s="1">
        <v>3.25719781288397</v>
      </c>
      <c r="PW26" s="1">
        <v>2.1434794144499998</v>
      </c>
      <c r="PX26" s="1">
        <v>3.4425968728184801</v>
      </c>
      <c r="PY26" s="1">
        <v>4.0704138616999099</v>
      </c>
      <c r="PZ26" s="1">
        <v>0.89028100196274296</v>
      </c>
      <c r="QA26" s="1">
        <v>2.7731311516264499</v>
      </c>
      <c r="QB26" s="1">
        <v>2.9200149597841798</v>
      </c>
      <c r="QC26" s="1">
        <v>2.4506721503453401</v>
      </c>
      <c r="QD26" s="1">
        <v>1.2392047159099999</v>
      </c>
      <c r="QE26" s="1">
        <v>0.85130470490021504</v>
      </c>
      <c r="QF26" s="1">
        <v>0.23921735168873901</v>
      </c>
      <c r="QG26" s="1">
        <v>0.38285402362585302</v>
      </c>
      <c r="QH26" s="1">
        <v>1.1027189821382399</v>
      </c>
      <c r="QI26" s="1">
        <v>0.39864938077108097</v>
      </c>
      <c r="QJ26" s="1" t="s">
        <v>485</v>
      </c>
      <c r="QK26" s="1">
        <v>0.26706622116547601</v>
      </c>
      <c r="QL26" s="1">
        <v>2.1312514834893599</v>
      </c>
      <c r="QM26" s="1">
        <v>4.1013108577994997</v>
      </c>
      <c r="QN26" s="1">
        <v>0.25092622513929502</v>
      </c>
      <c r="QO26" s="1">
        <v>0.138317269217725</v>
      </c>
      <c r="QP26" s="1">
        <v>3.23282658383483</v>
      </c>
      <c r="QQ26" s="1">
        <v>1.7493764669440099</v>
      </c>
      <c r="QR26" s="1">
        <v>1.0671272799264999</v>
      </c>
      <c r="QS26" s="1">
        <v>2.9872723219899999</v>
      </c>
      <c r="QT26" s="1">
        <v>2.8721522309699998</v>
      </c>
      <c r="QU26" s="1">
        <v>0.88633089378580099</v>
      </c>
      <c r="QV26" s="1">
        <v>1.3840221679134601</v>
      </c>
      <c r="QW26" s="1">
        <v>1.56590383763702</v>
      </c>
      <c r="QX26" s="1">
        <v>4.1081491065617799</v>
      </c>
      <c r="QY26" s="1">
        <v>3.6795527216206501</v>
      </c>
      <c r="QZ26" s="1">
        <v>1.4258776296343501</v>
      </c>
      <c r="RA26" s="1">
        <v>2.2726614059682699</v>
      </c>
      <c r="RB26" s="1">
        <v>1.59355196718</v>
      </c>
      <c r="RC26" s="1">
        <v>2.2462020738700001</v>
      </c>
      <c r="RD26" s="1">
        <v>0.65590600178343705</v>
      </c>
      <c r="RE26" s="1">
        <v>5.5427792232039002</v>
      </c>
      <c r="RF26" s="1">
        <v>0.302606782112119</v>
      </c>
      <c r="RG26" s="1">
        <v>3.4018920406429101</v>
      </c>
      <c r="RH26" s="1">
        <v>3.6751168829793999</v>
      </c>
      <c r="RI26" s="1">
        <v>1.67563871521508</v>
      </c>
    </row>
    <row r="27" spans="1:477" x14ac:dyDescent="0.25">
      <c r="A27" s="1">
        <v>9.82</v>
      </c>
      <c r="B27" s="1">
        <f>COUNT(C27:JX27)/283*100</f>
        <v>78.445229681978802</v>
      </c>
      <c r="C27" s="1">
        <v>0.38348923898290799</v>
      </c>
      <c r="D27" s="1">
        <v>0.77994501459430199</v>
      </c>
      <c r="E27" s="1">
        <v>0.24566418393100201</v>
      </c>
      <c r="F27" s="1">
        <v>0.26537651783904098</v>
      </c>
      <c r="G27" s="1">
        <v>0.99509642670957799</v>
      </c>
      <c r="H27" s="1" t="s">
        <v>485</v>
      </c>
      <c r="I27" s="1" t="s">
        <v>485</v>
      </c>
      <c r="J27" s="1" t="s">
        <v>485</v>
      </c>
      <c r="K27" s="1" t="s">
        <v>485</v>
      </c>
      <c r="L27" s="1" t="s">
        <v>485</v>
      </c>
      <c r="M27" s="1">
        <v>0.49338562094356497</v>
      </c>
      <c r="N27" s="1" t="s">
        <v>485</v>
      </c>
      <c r="O27" s="1" t="s">
        <v>485</v>
      </c>
      <c r="P27" s="1">
        <v>0.98242996982993502</v>
      </c>
      <c r="Q27" s="1">
        <v>0.818321588967307</v>
      </c>
      <c r="R27" s="1">
        <v>1.1658665065893901</v>
      </c>
      <c r="S27" s="1" t="s">
        <v>485</v>
      </c>
      <c r="T27" s="1">
        <v>1.17061073204483</v>
      </c>
      <c r="U27" s="1">
        <v>1.98724770332192</v>
      </c>
      <c r="V27" s="1">
        <v>0.57715181503407098</v>
      </c>
      <c r="W27" s="1">
        <v>0.41972243166737699</v>
      </c>
      <c r="X27" s="1">
        <v>0.83839110055521404</v>
      </c>
      <c r="Y27" s="1">
        <v>1.40133252076501</v>
      </c>
      <c r="Z27" s="1">
        <v>0.91865008462114495</v>
      </c>
      <c r="AA27" s="1">
        <v>0.94477423119458803</v>
      </c>
      <c r="AB27" s="1">
        <v>1.37900705397352</v>
      </c>
      <c r="AC27" s="1">
        <v>1.02772289896897</v>
      </c>
      <c r="AD27" s="1" t="s">
        <v>485</v>
      </c>
      <c r="AE27" s="1">
        <v>0.88308601259929498</v>
      </c>
      <c r="AF27" s="1">
        <v>0.35777937195639797</v>
      </c>
      <c r="AG27" s="1">
        <v>0.42542601716988998</v>
      </c>
      <c r="AH27" s="1">
        <v>0.96103406067264296</v>
      </c>
      <c r="AI27" s="1">
        <v>0.839754336441352</v>
      </c>
      <c r="AJ27" s="1">
        <v>0.429508914986514</v>
      </c>
      <c r="AK27" s="1">
        <v>4.3417792205732102</v>
      </c>
      <c r="AL27" s="1" t="s">
        <v>485</v>
      </c>
      <c r="AM27" s="1">
        <v>0.26408790953274702</v>
      </c>
      <c r="AN27" s="1">
        <v>0.48234976480672798</v>
      </c>
      <c r="AO27" s="1">
        <v>0.53812840119577199</v>
      </c>
      <c r="AP27" s="1">
        <v>3.8680454017663801</v>
      </c>
      <c r="AQ27" s="1">
        <v>0.29173857158062799</v>
      </c>
      <c r="AR27" s="1">
        <v>0.52638012068169804</v>
      </c>
      <c r="AS27" s="1">
        <v>0.74358170627145803</v>
      </c>
      <c r="AT27" s="1">
        <v>0.24344030096859101</v>
      </c>
      <c r="AU27" s="1">
        <v>0.28753429670285902</v>
      </c>
      <c r="AV27" s="1">
        <v>0.32963106351348098</v>
      </c>
      <c r="AW27" s="1">
        <v>0.29520363270533201</v>
      </c>
      <c r="AX27" s="1">
        <v>0.35269323904331901</v>
      </c>
      <c r="AY27" s="1">
        <v>0.17386394653212001</v>
      </c>
      <c r="AZ27" s="1">
        <v>0.24475257692135699</v>
      </c>
      <c r="BA27" s="1">
        <v>0.270973811245725</v>
      </c>
      <c r="BB27" s="1">
        <v>0.33584617134661499</v>
      </c>
      <c r="BC27" s="1">
        <v>0.34640710466805902</v>
      </c>
      <c r="BD27" s="1">
        <v>0.24328573827711999</v>
      </c>
      <c r="BE27" s="1">
        <v>0.98849832253664605</v>
      </c>
      <c r="BF27" s="1">
        <v>0.34301541261782498</v>
      </c>
      <c r="BG27" s="1">
        <v>0.56703512074964202</v>
      </c>
      <c r="BH27" s="1" t="s">
        <v>485</v>
      </c>
      <c r="BI27" s="1">
        <v>0.916784909405993</v>
      </c>
      <c r="BJ27" s="1">
        <v>0.29296480297474697</v>
      </c>
      <c r="BK27" s="1">
        <v>0.30047645892574998</v>
      </c>
      <c r="BL27" s="1">
        <v>0.14600169009056499</v>
      </c>
      <c r="BM27" s="1">
        <v>0.4124222147296</v>
      </c>
      <c r="BN27" s="1">
        <v>7.3133594860293E-2</v>
      </c>
      <c r="BO27" s="1">
        <v>4.9158897762556199E-2</v>
      </c>
      <c r="BP27" s="1">
        <v>0.69412501636333801</v>
      </c>
      <c r="BQ27" s="1">
        <v>0.432927881555774</v>
      </c>
      <c r="BR27" s="1">
        <v>8.0549362042694597E-2</v>
      </c>
      <c r="BS27" s="1">
        <v>0.89964098166431805</v>
      </c>
      <c r="BT27" s="1">
        <v>0.68449347160288798</v>
      </c>
      <c r="BU27" s="1" t="s">
        <v>485</v>
      </c>
      <c r="BV27" s="1">
        <v>0.312827163674543</v>
      </c>
      <c r="BW27" s="1" t="s">
        <v>485</v>
      </c>
      <c r="BX27" s="1">
        <v>0.30391592818975899</v>
      </c>
      <c r="BY27" s="1">
        <v>0.31371658946167102</v>
      </c>
      <c r="BZ27" s="1">
        <v>0.35226660833783702</v>
      </c>
      <c r="CA27" s="1">
        <v>0.12850403979934499</v>
      </c>
      <c r="CB27" s="1">
        <v>0.63071130611270498</v>
      </c>
      <c r="CC27" s="1">
        <v>0.25674014135623702</v>
      </c>
      <c r="CD27" s="1">
        <v>0.92467825076856802</v>
      </c>
      <c r="CE27" s="1" t="s">
        <v>485</v>
      </c>
      <c r="CF27" s="1" t="s">
        <v>485</v>
      </c>
      <c r="CG27" s="1">
        <v>9.5998806427116098E-2</v>
      </c>
      <c r="CH27" s="1">
        <v>0.14416711361384399</v>
      </c>
      <c r="CI27" s="1" t="s">
        <v>485</v>
      </c>
      <c r="CJ27" s="1">
        <v>9.2961499951401197E-2</v>
      </c>
      <c r="CK27" s="1">
        <v>0.266475809364625</v>
      </c>
      <c r="CL27" s="1">
        <v>0.69729132288039397</v>
      </c>
      <c r="CM27" s="1">
        <v>0.150855957642615</v>
      </c>
      <c r="CN27" s="1">
        <v>0.54165420779955897</v>
      </c>
      <c r="CO27" s="1">
        <v>0.21879125237219901</v>
      </c>
      <c r="CP27" s="1">
        <v>0.32800905047318801</v>
      </c>
      <c r="CQ27" s="1">
        <v>0.68703264301899503</v>
      </c>
      <c r="CR27" s="1">
        <v>0.26039052004538499</v>
      </c>
      <c r="CS27" s="1">
        <v>0.412185065317491</v>
      </c>
      <c r="CT27" s="1" t="s">
        <v>485</v>
      </c>
      <c r="CU27" s="1" t="s">
        <v>485</v>
      </c>
      <c r="CV27" s="1" t="s">
        <v>485</v>
      </c>
      <c r="CW27" s="1" t="s">
        <v>485</v>
      </c>
      <c r="CX27" s="1" t="s">
        <v>485</v>
      </c>
      <c r="CY27" s="1" t="s">
        <v>485</v>
      </c>
      <c r="CZ27" s="1">
        <v>0.61038512064014006</v>
      </c>
      <c r="DA27" s="1" t="s">
        <v>485</v>
      </c>
      <c r="DB27" s="1" t="s">
        <v>485</v>
      </c>
      <c r="DC27" s="1" t="s">
        <v>485</v>
      </c>
      <c r="DD27" s="1">
        <v>0.46556318167285299</v>
      </c>
      <c r="DE27" s="1" t="s">
        <v>485</v>
      </c>
      <c r="DF27" s="1">
        <v>0.90468740947261395</v>
      </c>
      <c r="DG27" s="1">
        <v>0.66541833783467697</v>
      </c>
      <c r="DH27" s="1">
        <v>0.38656473396596802</v>
      </c>
      <c r="DI27" s="1">
        <v>0.61186870164528595</v>
      </c>
      <c r="DJ27" s="1">
        <v>4.4054298528010398E-2</v>
      </c>
      <c r="DK27" s="1">
        <v>1.0540920280771799</v>
      </c>
      <c r="DL27" s="1">
        <v>0.234951158606195</v>
      </c>
      <c r="DM27" s="1">
        <v>0.63325532688814901</v>
      </c>
      <c r="DN27" s="1">
        <v>0.32234456062007999</v>
      </c>
      <c r="DO27" s="1">
        <v>0.69363218866496701</v>
      </c>
      <c r="DP27" s="1">
        <v>0.64260642466717599</v>
      </c>
      <c r="DQ27" s="1">
        <v>1.0279226805581001</v>
      </c>
      <c r="DR27" s="1">
        <v>0.84735067447946999</v>
      </c>
      <c r="DS27" s="1">
        <v>1.2963390234441401</v>
      </c>
      <c r="DT27" s="1">
        <v>0.53977206211662099</v>
      </c>
      <c r="DU27" s="1">
        <v>0.88342813323005498</v>
      </c>
      <c r="DV27" s="1">
        <v>0.99553763764766001</v>
      </c>
      <c r="DW27" s="1">
        <v>0.15031323321041701</v>
      </c>
      <c r="DX27" s="1" t="s">
        <v>485</v>
      </c>
      <c r="DY27" s="1">
        <v>0.36173532301911998</v>
      </c>
      <c r="DZ27" s="1">
        <v>1.8856008067141601</v>
      </c>
      <c r="EA27" s="1">
        <v>1.3088048073672001</v>
      </c>
      <c r="EB27" s="1">
        <v>0.97911551087134896</v>
      </c>
      <c r="EC27" s="1">
        <v>0.48437161481431201</v>
      </c>
      <c r="ED27" s="1">
        <v>1.4752815539729001</v>
      </c>
      <c r="EE27" s="1" t="s">
        <v>485</v>
      </c>
      <c r="EF27" s="1">
        <v>1.14376387663301</v>
      </c>
      <c r="EG27" s="1">
        <v>0.237366302586385</v>
      </c>
      <c r="EH27" s="1" t="s">
        <v>485</v>
      </c>
      <c r="EI27" s="1">
        <v>0.68243319247714107</v>
      </c>
      <c r="EJ27" s="1" t="s">
        <v>485</v>
      </c>
      <c r="EK27" s="1">
        <v>1.1448729050781701</v>
      </c>
      <c r="EL27" s="1">
        <v>0.56252050382930008</v>
      </c>
      <c r="EM27" s="1">
        <v>1.3876585831655399</v>
      </c>
      <c r="EN27" s="1">
        <v>0.406640856987109</v>
      </c>
      <c r="EO27" s="1">
        <v>0.332812862734926</v>
      </c>
      <c r="EP27" s="1">
        <v>1.04158144384046</v>
      </c>
      <c r="EQ27" s="1">
        <v>0.482647184546872</v>
      </c>
      <c r="ER27" s="1">
        <v>0.97096417060999796</v>
      </c>
      <c r="ES27" s="1">
        <v>1.7756185464198999</v>
      </c>
      <c r="ET27" s="1">
        <v>0.34610913382492797</v>
      </c>
      <c r="EU27" s="1">
        <v>9.7314755399753303E-2</v>
      </c>
      <c r="EV27" s="1">
        <v>0.33377110310193098</v>
      </c>
      <c r="EW27" s="1">
        <v>5.8671999674666998E-2</v>
      </c>
      <c r="EX27" s="1">
        <v>0.23282765805883701</v>
      </c>
      <c r="EY27" s="1">
        <v>0.56681599310435304</v>
      </c>
      <c r="EZ27" s="1">
        <v>0.31324273469848002</v>
      </c>
      <c r="FA27" s="1">
        <v>0.56455331421766397</v>
      </c>
      <c r="FB27" s="1">
        <v>0.36254357441400997</v>
      </c>
      <c r="FC27" s="1">
        <v>0.34382359389466</v>
      </c>
      <c r="FD27" s="1">
        <v>0.47292056676737598</v>
      </c>
      <c r="FE27" s="1">
        <v>0.76981154387818296</v>
      </c>
      <c r="FF27" s="1">
        <v>0.247231957215266</v>
      </c>
      <c r="FG27" s="1">
        <v>0.95606396042540398</v>
      </c>
      <c r="FH27" s="1" t="s">
        <v>485</v>
      </c>
      <c r="FI27" s="1">
        <v>0.13785813949057199</v>
      </c>
      <c r="FJ27" s="1">
        <v>0.35772042412978899</v>
      </c>
      <c r="FK27" s="1">
        <v>0.34440778117595899</v>
      </c>
      <c r="FL27" s="1">
        <v>0.71753742654346198</v>
      </c>
      <c r="FM27" s="1">
        <v>1.4133677462004799</v>
      </c>
      <c r="FN27" s="1">
        <v>0.57612278377161397</v>
      </c>
      <c r="FO27" s="1">
        <v>1.03533286388289</v>
      </c>
      <c r="FP27" s="1">
        <v>0.27534305470951598</v>
      </c>
      <c r="FQ27" s="1">
        <v>0.65918295922771597</v>
      </c>
      <c r="FR27" s="1">
        <v>0.75922918700612696</v>
      </c>
      <c r="FS27" s="1">
        <v>1.98214357308988</v>
      </c>
      <c r="FT27" s="1">
        <v>0.20675858675679401</v>
      </c>
      <c r="FU27" s="1" t="s">
        <v>485</v>
      </c>
      <c r="FV27" s="1">
        <v>0.36595559838484198</v>
      </c>
      <c r="FW27" s="1" t="s">
        <v>485</v>
      </c>
      <c r="FX27" s="1">
        <v>0.151267654114771</v>
      </c>
      <c r="FY27" s="1">
        <v>0.43059563336642598</v>
      </c>
      <c r="FZ27" s="1">
        <v>0.15870563713132199</v>
      </c>
      <c r="GA27" s="1" t="s">
        <v>485</v>
      </c>
      <c r="GB27" s="1" t="s">
        <v>485</v>
      </c>
      <c r="GC27" s="1" t="s">
        <v>485</v>
      </c>
      <c r="GD27" s="1">
        <v>0.47251815676407199</v>
      </c>
      <c r="GE27" s="1">
        <v>0.112510847792949</v>
      </c>
      <c r="GF27" s="1">
        <v>2.4125784063054E-2</v>
      </c>
      <c r="GG27" s="1" t="s">
        <v>485</v>
      </c>
      <c r="GH27" s="1">
        <v>0.223342040792299</v>
      </c>
      <c r="GI27" s="1">
        <v>5.1857816492687399E-2</v>
      </c>
      <c r="GJ27" s="1">
        <v>5.0359992271442201E-2</v>
      </c>
      <c r="GK27" s="1">
        <v>8.0308401265639096E-2</v>
      </c>
      <c r="GL27" s="1">
        <v>2.2479946928365101E-2</v>
      </c>
      <c r="GM27" s="1">
        <v>3.9022716537279303E-2</v>
      </c>
      <c r="GN27" s="1" t="s">
        <v>485</v>
      </c>
      <c r="GO27" s="1" t="s">
        <v>485</v>
      </c>
      <c r="GP27" s="1" t="s">
        <v>485</v>
      </c>
      <c r="GQ27" s="1" t="s">
        <v>485</v>
      </c>
      <c r="GR27" s="1" t="s">
        <v>485</v>
      </c>
      <c r="GS27" s="1" t="s">
        <v>485</v>
      </c>
      <c r="GT27" s="1" t="s">
        <v>485</v>
      </c>
      <c r="GU27" s="1" t="s">
        <v>485</v>
      </c>
      <c r="GV27" s="1" t="s">
        <v>485</v>
      </c>
      <c r="GW27" s="1" t="s">
        <v>485</v>
      </c>
      <c r="GX27" s="1" t="s">
        <v>485</v>
      </c>
      <c r="GY27" s="1" t="s">
        <v>485</v>
      </c>
      <c r="GZ27" s="1" t="s">
        <v>485</v>
      </c>
      <c r="HA27" s="1">
        <v>0.93594059201860003</v>
      </c>
      <c r="HB27" s="1">
        <v>0.26375712994385597</v>
      </c>
      <c r="HC27" s="1">
        <v>0.41824701015857302</v>
      </c>
      <c r="HD27" s="1">
        <v>0.46456426211516499</v>
      </c>
      <c r="HE27" s="1" t="s">
        <v>485</v>
      </c>
      <c r="HF27" s="1">
        <v>0.36232464465928899</v>
      </c>
      <c r="HG27" s="1">
        <v>0.81560723521230305</v>
      </c>
      <c r="HH27" s="1">
        <v>0.61335785097554096</v>
      </c>
      <c r="HI27" s="1">
        <v>0.320946411663312</v>
      </c>
      <c r="HJ27" s="1">
        <v>0.712658948145382</v>
      </c>
      <c r="HK27" s="1" t="s">
        <v>485</v>
      </c>
      <c r="HL27" s="1" t="s">
        <v>485</v>
      </c>
      <c r="HM27" s="1">
        <v>5.3802805208981903</v>
      </c>
      <c r="HN27" s="1">
        <v>0.39370501019823101</v>
      </c>
      <c r="HO27" s="1">
        <v>1.3286207313698299</v>
      </c>
      <c r="HP27" s="1" t="s">
        <v>485</v>
      </c>
      <c r="HQ27" s="1">
        <v>0.57425061793702803</v>
      </c>
      <c r="HR27" s="1">
        <v>0.59868486310833902</v>
      </c>
      <c r="HS27" s="1">
        <v>1.41377982156104</v>
      </c>
      <c r="HT27" s="1">
        <v>0.40198530131430799</v>
      </c>
      <c r="HU27" s="1">
        <v>1.2040375815961299</v>
      </c>
      <c r="HV27" s="1">
        <v>9.9195532823753096E-2</v>
      </c>
      <c r="HW27" s="1">
        <v>0.86098711525161398</v>
      </c>
      <c r="HX27" s="1" t="s">
        <v>485</v>
      </c>
      <c r="HY27" s="1" t="s">
        <v>485</v>
      </c>
      <c r="HZ27" s="1">
        <v>1.0164889859867901</v>
      </c>
      <c r="IA27" s="1">
        <v>1.04573234382988</v>
      </c>
      <c r="IB27" s="1">
        <v>0.21680829174753499</v>
      </c>
      <c r="IC27" s="1">
        <v>1.4177060181048999</v>
      </c>
      <c r="ID27" s="1">
        <v>0.20829546930637199</v>
      </c>
      <c r="IE27" s="1">
        <v>0.87765817845054495</v>
      </c>
      <c r="IF27" s="1">
        <v>1.1963562318116401</v>
      </c>
      <c r="IG27" s="1">
        <v>0.61312697117658499</v>
      </c>
      <c r="IH27" s="1">
        <v>0.497493483242824</v>
      </c>
      <c r="II27" s="1">
        <v>0.70068644169852601</v>
      </c>
      <c r="IJ27" s="1">
        <v>0.32623898435521498</v>
      </c>
      <c r="IK27" s="1">
        <v>1.0945359936561201</v>
      </c>
      <c r="IL27" s="1">
        <v>0.62383272896612296</v>
      </c>
      <c r="IM27" s="1">
        <v>0.78408531503588197</v>
      </c>
      <c r="IN27" s="1">
        <v>1.6931246116409</v>
      </c>
      <c r="IO27" s="1">
        <v>0.44171355232371101</v>
      </c>
      <c r="IP27" s="1">
        <v>0.44113839076403699</v>
      </c>
      <c r="IQ27" s="1">
        <v>0.27503821449431298</v>
      </c>
      <c r="IR27" s="1">
        <v>0.19531846925270099</v>
      </c>
      <c r="IS27" s="1">
        <v>0.81532754598156199</v>
      </c>
      <c r="IT27" s="1">
        <v>0.21859796117142299</v>
      </c>
      <c r="IU27" s="1">
        <v>0.781983589897017</v>
      </c>
      <c r="IV27" s="1">
        <v>0.27437961875846201</v>
      </c>
      <c r="IW27" s="1">
        <v>1.5593912082079999</v>
      </c>
      <c r="IX27" s="1" t="s">
        <v>485</v>
      </c>
      <c r="IY27" s="1">
        <v>0.50513976582107001</v>
      </c>
      <c r="IZ27" s="1">
        <v>0.32918026112828902</v>
      </c>
      <c r="JA27" s="1">
        <v>0.19433511383983201</v>
      </c>
      <c r="JB27" s="1">
        <v>0.91714319993739701</v>
      </c>
      <c r="JC27" s="1">
        <v>0.10212027960921601</v>
      </c>
      <c r="JD27" s="1" t="s">
        <v>485</v>
      </c>
      <c r="JE27" s="1">
        <v>0.57773912669888206</v>
      </c>
      <c r="JF27" s="1">
        <v>0.22112861331755301</v>
      </c>
      <c r="JG27" s="1">
        <v>0.18444883734171699</v>
      </c>
      <c r="JH27" s="1">
        <v>0.19699049327323701</v>
      </c>
      <c r="JI27" s="1">
        <v>0.52291694118902798</v>
      </c>
      <c r="JJ27" s="1">
        <v>0.63419426181848404</v>
      </c>
      <c r="JK27" s="1">
        <v>0.19826848557767299</v>
      </c>
      <c r="JL27" s="1" t="s">
        <v>485</v>
      </c>
      <c r="JM27" s="1">
        <v>0.37050621484989099</v>
      </c>
      <c r="JN27" s="1">
        <v>0.21012469311908999</v>
      </c>
      <c r="JO27" s="1">
        <v>0.42835730161416702</v>
      </c>
      <c r="JP27" s="1" t="s">
        <v>485</v>
      </c>
      <c r="JQ27" s="1">
        <v>0.110523381533152</v>
      </c>
      <c r="JR27" s="1">
        <v>0.54232300108687104</v>
      </c>
      <c r="JS27" s="1">
        <v>0.20151211743521799</v>
      </c>
      <c r="JT27" s="1">
        <v>0.13262586614907099</v>
      </c>
      <c r="JU27" s="1">
        <v>0.58268981629329897</v>
      </c>
      <c r="JV27" s="1">
        <v>0.36552155086212901</v>
      </c>
      <c r="JW27" s="1">
        <v>0.33730392165197498</v>
      </c>
      <c r="JX27" s="1">
        <v>0.188140538676419</v>
      </c>
      <c r="JY27" s="1" t="s">
        <v>485</v>
      </c>
      <c r="JZ27" s="1" t="s">
        <v>485</v>
      </c>
      <c r="KA27" s="1" t="s">
        <v>485</v>
      </c>
      <c r="KB27" s="1" t="s">
        <v>485</v>
      </c>
      <c r="KC27" s="1" t="s">
        <v>485</v>
      </c>
      <c r="KD27" s="1" t="s">
        <v>485</v>
      </c>
      <c r="KE27" s="1" t="s">
        <v>485</v>
      </c>
      <c r="KF27" s="1" t="s">
        <v>485</v>
      </c>
      <c r="KG27" s="1" t="s">
        <v>485</v>
      </c>
      <c r="KH27" s="1" t="s">
        <v>485</v>
      </c>
      <c r="KI27" s="1" t="s">
        <v>485</v>
      </c>
      <c r="KJ27" s="1" t="s">
        <v>485</v>
      </c>
      <c r="KK27" s="1" t="s">
        <v>485</v>
      </c>
      <c r="KL27" s="1" t="s">
        <v>485</v>
      </c>
      <c r="KM27" s="1" t="s">
        <v>485</v>
      </c>
      <c r="KN27" s="1" t="s">
        <v>485</v>
      </c>
      <c r="KO27" s="1" t="s">
        <v>485</v>
      </c>
      <c r="KP27" s="1" t="s">
        <v>485</v>
      </c>
      <c r="KQ27" s="1" t="s">
        <v>485</v>
      </c>
      <c r="KR27" s="1" t="s">
        <v>485</v>
      </c>
      <c r="KS27" s="1" t="s">
        <v>485</v>
      </c>
      <c r="KT27" s="1" t="s">
        <v>485</v>
      </c>
      <c r="KU27" s="1" t="s">
        <v>485</v>
      </c>
      <c r="KV27" s="1" t="s">
        <v>485</v>
      </c>
      <c r="KW27" s="1" t="s">
        <v>485</v>
      </c>
      <c r="KX27" s="1" t="s">
        <v>485</v>
      </c>
      <c r="KY27" s="1" t="s">
        <v>485</v>
      </c>
      <c r="KZ27" s="1" t="s">
        <v>485</v>
      </c>
      <c r="LA27" s="1" t="s">
        <v>485</v>
      </c>
      <c r="LB27" s="1" t="s">
        <v>485</v>
      </c>
      <c r="LC27" s="1">
        <v>0.18122971334497301</v>
      </c>
      <c r="LD27" s="1" t="s">
        <v>485</v>
      </c>
      <c r="LE27" s="1" t="s">
        <v>485</v>
      </c>
      <c r="LF27" s="1" t="s">
        <v>485</v>
      </c>
      <c r="LG27" s="1" t="s">
        <v>485</v>
      </c>
      <c r="LH27" s="1" t="s">
        <v>485</v>
      </c>
      <c r="LI27" s="1" t="s">
        <v>485</v>
      </c>
      <c r="LJ27" s="1" t="s">
        <v>485</v>
      </c>
      <c r="LK27" s="1" t="s">
        <v>485</v>
      </c>
      <c r="LL27" s="1" t="s">
        <v>485</v>
      </c>
      <c r="LM27" s="1" t="s">
        <v>485</v>
      </c>
      <c r="LN27" s="1">
        <v>1.00502902356433</v>
      </c>
      <c r="LO27" s="1" t="s">
        <v>485</v>
      </c>
      <c r="LP27" s="1">
        <v>3.11754099909</v>
      </c>
      <c r="LQ27" s="1">
        <v>1.3625595749399999</v>
      </c>
      <c r="LR27" s="1">
        <v>1.6539320003937199</v>
      </c>
      <c r="LS27" s="1">
        <v>2.98234896667</v>
      </c>
      <c r="LT27" s="1">
        <v>0.66873680974000005</v>
      </c>
      <c r="LU27" s="1">
        <v>1.1803057454899999</v>
      </c>
      <c r="LV27" s="1">
        <v>1.3694137207099999</v>
      </c>
      <c r="LW27" s="1">
        <v>0.73390674024000002</v>
      </c>
      <c r="LX27" s="1">
        <v>0.80743391200000003</v>
      </c>
      <c r="LY27" s="1">
        <v>0.31651877719237398</v>
      </c>
      <c r="LZ27" s="1">
        <v>0.82627133720942103</v>
      </c>
      <c r="MA27" s="1">
        <v>0.96453855798999999</v>
      </c>
      <c r="MB27" s="1">
        <v>0.68267391881698702</v>
      </c>
      <c r="MC27" s="1">
        <v>2.1654509878299999</v>
      </c>
      <c r="MD27" s="1">
        <v>1.75702218091</v>
      </c>
      <c r="ME27" s="1" t="s">
        <v>485</v>
      </c>
      <c r="MF27" s="1">
        <v>0.53147850049824796</v>
      </c>
      <c r="MG27" s="1">
        <v>0.82692667951381904</v>
      </c>
      <c r="MH27" s="1" t="s">
        <v>485</v>
      </c>
      <c r="MI27" s="1">
        <v>4.7574272367683197E-2</v>
      </c>
      <c r="MJ27" s="1">
        <v>1.4858814382287699</v>
      </c>
      <c r="MK27" s="1" t="s">
        <v>485</v>
      </c>
      <c r="ML27" s="1">
        <v>1.47844280650986</v>
      </c>
      <c r="MM27" s="1" t="s">
        <v>485</v>
      </c>
      <c r="MN27" s="1" t="s">
        <v>485</v>
      </c>
      <c r="MO27" s="1" t="s">
        <v>485</v>
      </c>
      <c r="MP27" s="1">
        <v>3.3969825564699998</v>
      </c>
      <c r="MQ27" s="1">
        <v>3.7813935926224498</v>
      </c>
      <c r="MR27" s="1">
        <v>1.7615135130350601</v>
      </c>
      <c r="MS27" s="1">
        <v>0.25347002094460602</v>
      </c>
      <c r="MT27" s="1">
        <v>0.63389477041999998</v>
      </c>
      <c r="MU27" s="1">
        <v>0.37380677861</v>
      </c>
      <c r="MV27" s="1">
        <v>0.15974395633629199</v>
      </c>
      <c r="MW27" s="1">
        <v>0.13529136998999999</v>
      </c>
      <c r="MX27" s="1" t="s">
        <v>485</v>
      </c>
      <c r="MY27" s="1">
        <v>3.47089262635</v>
      </c>
      <c r="MZ27" s="1">
        <v>1.25159591053866</v>
      </c>
      <c r="NA27" s="1">
        <v>2.10594997356249</v>
      </c>
      <c r="NB27" s="1">
        <v>1.9707947252047699</v>
      </c>
      <c r="NC27" s="1">
        <v>1.02380448958644</v>
      </c>
      <c r="ND27" s="1">
        <v>0.154492750107282</v>
      </c>
      <c r="NE27" s="1">
        <v>1.84584262899677</v>
      </c>
      <c r="NF27" s="1">
        <v>0.48478998405435098</v>
      </c>
      <c r="NG27" s="1">
        <v>0.57334816437443303</v>
      </c>
      <c r="NH27" s="1">
        <v>1.69955020709882</v>
      </c>
      <c r="NI27" s="1">
        <v>3.1773876360800002</v>
      </c>
      <c r="NJ27" s="1">
        <v>1.98012672892382</v>
      </c>
      <c r="NK27" s="1">
        <v>1.45338874477062</v>
      </c>
      <c r="NL27" s="1">
        <v>2.5854035248399998</v>
      </c>
      <c r="NM27" s="1">
        <v>1.3442537274406201</v>
      </c>
      <c r="NN27" s="1">
        <v>0.39148590678535</v>
      </c>
      <c r="NO27" s="1">
        <v>1.34027271140712</v>
      </c>
      <c r="NP27" s="1">
        <v>1.0725455089195699</v>
      </c>
      <c r="NQ27" s="1">
        <v>1.5783417139407501</v>
      </c>
      <c r="NR27" s="1">
        <v>0.672421620498308</v>
      </c>
      <c r="NS27" s="1">
        <v>0.61831741499000004</v>
      </c>
      <c r="NT27" s="1">
        <v>1.42438696707747</v>
      </c>
      <c r="NU27" s="1">
        <v>0.41144349232004002</v>
      </c>
      <c r="NV27" s="1">
        <v>0.64252226878102903</v>
      </c>
      <c r="NW27" s="1">
        <v>0.60782154776999997</v>
      </c>
      <c r="NX27" s="1">
        <v>1.12677794792</v>
      </c>
      <c r="NY27" s="1">
        <v>1.1598833499569501</v>
      </c>
      <c r="NZ27" s="1">
        <v>0.61023441734317796</v>
      </c>
      <c r="OA27" s="1">
        <v>1.7673510678070801</v>
      </c>
      <c r="OB27" s="1">
        <v>0.58321206328985198</v>
      </c>
      <c r="OC27" s="1">
        <v>0.99987711762912002</v>
      </c>
      <c r="OD27" s="1">
        <v>8.4232970877983302</v>
      </c>
      <c r="OE27" s="1">
        <v>0.65053862757900804</v>
      </c>
      <c r="OF27" s="1">
        <v>9.7287315755083606E-2</v>
      </c>
      <c r="OG27" s="1">
        <v>1.4798912932788999</v>
      </c>
      <c r="OH27" s="1">
        <v>6.7083770649665905E-2</v>
      </c>
      <c r="OI27" s="1">
        <v>0.33872380716337103</v>
      </c>
      <c r="OJ27" s="1">
        <v>1.86829576821258</v>
      </c>
      <c r="OK27" s="1">
        <v>10.47590029611</v>
      </c>
      <c r="OL27" s="1">
        <v>0.57346176716030195</v>
      </c>
      <c r="OM27" s="1">
        <v>0.86690331709163304</v>
      </c>
      <c r="ON27" s="1">
        <v>0.64385286962369803</v>
      </c>
      <c r="OO27" s="1">
        <v>1.0595059557878601</v>
      </c>
      <c r="OP27" s="1">
        <v>0.44596408226726397</v>
      </c>
      <c r="OQ27" s="1">
        <v>1.1741132814964099</v>
      </c>
      <c r="OR27" s="1">
        <v>3.9891098139599999</v>
      </c>
      <c r="OS27" s="1">
        <v>0.58131788738417101</v>
      </c>
      <c r="OT27" s="1">
        <v>0.73807391817825996</v>
      </c>
      <c r="OU27" s="1">
        <v>1.16635111912</v>
      </c>
      <c r="OV27" s="1">
        <v>0.201294094926666</v>
      </c>
      <c r="OW27" s="1">
        <v>1.0653269518199999</v>
      </c>
      <c r="OX27" s="1">
        <v>1.4434355361207101</v>
      </c>
      <c r="OY27" s="1">
        <v>0.655963897489096</v>
      </c>
      <c r="OZ27" s="1">
        <v>3.95223461991</v>
      </c>
      <c r="PA27" s="1">
        <v>0.19477412881900899</v>
      </c>
      <c r="PB27" s="1">
        <v>0.248114539012567</v>
      </c>
      <c r="PC27" s="1">
        <v>0.200568350262987</v>
      </c>
      <c r="PD27" s="1" t="s">
        <v>485</v>
      </c>
      <c r="PE27" s="1" t="s">
        <v>485</v>
      </c>
      <c r="PF27" s="1">
        <v>0.16141053618038001</v>
      </c>
      <c r="PG27" s="1">
        <v>0.177148576757888</v>
      </c>
      <c r="PH27" s="1">
        <v>0.52878216960594704</v>
      </c>
      <c r="PI27" s="1">
        <v>0.119310883851778</v>
      </c>
      <c r="PJ27" s="1">
        <v>0.41432407955</v>
      </c>
      <c r="PK27" s="1" t="s">
        <v>485</v>
      </c>
      <c r="PL27" s="1" t="s">
        <v>485</v>
      </c>
      <c r="PM27" s="1">
        <v>0.14438948675470101</v>
      </c>
      <c r="PN27" s="1">
        <v>0.243531939212496</v>
      </c>
      <c r="PO27" s="1">
        <v>0.21459157789361299</v>
      </c>
      <c r="PP27" s="1">
        <v>0.267374133705234</v>
      </c>
      <c r="PQ27" s="1">
        <v>0.32177424743363903</v>
      </c>
      <c r="PR27" s="1">
        <v>0.12344071328982199</v>
      </c>
      <c r="PS27" s="1">
        <v>5.9393947651840202E-2</v>
      </c>
      <c r="PT27" s="1">
        <v>0.223579253408836</v>
      </c>
      <c r="PU27" s="1">
        <v>0.46503403179446101</v>
      </c>
      <c r="PV27" s="1">
        <v>1.13785556758137</v>
      </c>
      <c r="PW27" s="1">
        <v>0.46547750177000002</v>
      </c>
      <c r="PX27" s="1">
        <v>0.58630855107798896</v>
      </c>
      <c r="PY27" s="1">
        <v>0.62892090071638895</v>
      </c>
      <c r="PZ27" s="1">
        <v>0.429967010125691</v>
      </c>
      <c r="QA27" s="1">
        <v>0.36680835829020703</v>
      </c>
      <c r="QB27" s="1">
        <v>0.37895268989784198</v>
      </c>
      <c r="QC27" s="1">
        <v>7.6800726579429796E-2</v>
      </c>
      <c r="QD27" s="1" t="s">
        <v>485</v>
      </c>
      <c r="QE27" s="1">
        <v>0.17799488778380401</v>
      </c>
      <c r="QF27" s="1" t="s">
        <v>485</v>
      </c>
      <c r="QG27" s="1" t="s">
        <v>485</v>
      </c>
      <c r="QH27" s="1">
        <v>0.150398312780787</v>
      </c>
      <c r="QI27" s="1" t="s">
        <v>485</v>
      </c>
      <c r="QJ27" s="1" t="s">
        <v>485</v>
      </c>
      <c r="QK27" s="1" t="s">
        <v>485</v>
      </c>
      <c r="QL27" s="1">
        <v>0.196907552069255</v>
      </c>
      <c r="QM27" s="1">
        <v>0.38238364609122999</v>
      </c>
      <c r="QN27" s="1" t="s">
        <v>485</v>
      </c>
      <c r="QO27" s="1" t="s">
        <v>485</v>
      </c>
      <c r="QP27" s="1">
        <v>0.67633646383453605</v>
      </c>
      <c r="QQ27" s="1">
        <v>0.167414970038092</v>
      </c>
      <c r="QR27" s="1">
        <v>9.9237168651820695E-2</v>
      </c>
      <c r="QS27" s="1" t="s">
        <v>485</v>
      </c>
      <c r="QT27" s="1" t="s">
        <v>485</v>
      </c>
      <c r="QU27" s="1">
        <v>0.137483998753271</v>
      </c>
      <c r="QV27" s="1" t="s">
        <v>485</v>
      </c>
      <c r="QW27" s="1">
        <v>0.16211906400895701</v>
      </c>
      <c r="QX27" s="1">
        <v>0.302005226991444</v>
      </c>
      <c r="QY27" s="1">
        <v>0.23298718969701701</v>
      </c>
      <c r="QZ27" s="1">
        <v>0.23506367809998799</v>
      </c>
      <c r="RA27" s="1">
        <v>0.196712216287285</v>
      </c>
      <c r="RB27" s="1">
        <v>0.29081094368999999</v>
      </c>
      <c r="RC27" s="1" t="s">
        <v>485</v>
      </c>
      <c r="RD27" s="1" t="s">
        <v>485</v>
      </c>
      <c r="RE27" s="1">
        <v>0.36912577467541002</v>
      </c>
      <c r="RF27" s="1">
        <v>2.9208987497943699E-2</v>
      </c>
      <c r="RG27" s="1">
        <v>0.31135099852793602</v>
      </c>
      <c r="RH27" s="1">
        <v>0.54468628063538804</v>
      </c>
      <c r="RI27" s="1">
        <v>0.22211700873068199</v>
      </c>
    </row>
    <row r="28" spans="1:477" x14ac:dyDescent="0.25">
      <c r="A28" s="1">
        <v>10.11</v>
      </c>
      <c r="B28" s="1">
        <f>COUNT(C28:JX28)/283*100</f>
        <v>84.452296819787989</v>
      </c>
      <c r="C28" s="1">
        <v>1.2219850812470101</v>
      </c>
      <c r="D28" s="1">
        <v>2.4862595321165202</v>
      </c>
      <c r="E28" s="1">
        <v>0.93772916440269305</v>
      </c>
      <c r="F28" s="1">
        <v>0.80152886330047601</v>
      </c>
      <c r="G28" s="1">
        <v>2.2270718006399699</v>
      </c>
      <c r="H28" s="1" t="s">
        <v>485</v>
      </c>
      <c r="I28" s="1" t="s">
        <v>485</v>
      </c>
      <c r="J28" s="1" t="s">
        <v>485</v>
      </c>
      <c r="K28" s="1" t="s">
        <v>485</v>
      </c>
      <c r="L28" s="1" t="s">
        <v>485</v>
      </c>
      <c r="M28" s="1">
        <v>1.4526272878495201</v>
      </c>
      <c r="N28" s="1" t="s">
        <v>485</v>
      </c>
      <c r="O28" s="1" t="s">
        <v>485</v>
      </c>
      <c r="P28" s="1">
        <v>12.578997596035901</v>
      </c>
      <c r="Q28" s="1">
        <v>1.6796836138579401</v>
      </c>
      <c r="R28" s="1">
        <v>2.97959847742103</v>
      </c>
      <c r="S28" s="1" t="s">
        <v>485</v>
      </c>
      <c r="T28" s="1">
        <v>3.7662160922779599</v>
      </c>
      <c r="U28" s="1">
        <v>4.76713744617307</v>
      </c>
      <c r="V28" s="1">
        <v>1.90897388660599</v>
      </c>
      <c r="W28" s="1">
        <v>0.74235320293432105</v>
      </c>
      <c r="X28" s="1">
        <v>2.6413029988355601</v>
      </c>
      <c r="Y28" s="1">
        <v>4.4215410722348096</v>
      </c>
      <c r="Z28" s="1">
        <v>2.4609883224343898</v>
      </c>
      <c r="AA28" s="1">
        <v>2.8273411711870802</v>
      </c>
      <c r="AB28" s="1">
        <v>2.8863000596525401</v>
      </c>
      <c r="AC28" s="1">
        <v>1.2199306848146401</v>
      </c>
      <c r="AD28" s="1" t="s">
        <v>485</v>
      </c>
      <c r="AE28" s="1">
        <v>2.68473982663948</v>
      </c>
      <c r="AF28" s="1">
        <v>1.5286778994313199</v>
      </c>
      <c r="AG28" s="1">
        <v>2.4665566915216202</v>
      </c>
      <c r="AH28" s="1">
        <v>4.61319423859476</v>
      </c>
      <c r="AI28" s="1">
        <v>3.3440610129588602</v>
      </c>
      <c r="AJ28" s="1">
        <v>1.73682614342597</v>
      </c>
      <c r="AK28" s="1">
        <v>10.2503425689425</v>
      </c>
      <c r="AL28" s="1" t="s">
        <v>485</v>
      </c>
      <c r="AM28" s="1">
        <v>0.68101702106792905</v>
      </c>
      <c r="AN28" s="1">
        <v>1.39412551172721</v>
      </c>
      <c r="AO28" s="1">
        <v>2.98244556273773</v>
      </c>
      <c r="AP28" s="1">
        <v>2.5414765282460898</v>
      </c>
      <c r="AQ28" s="1">
        <v>0.75399789572611597</v>
      </c>
      <c r="AR28" s="1">
        <v>3.4619026141273301</v>
      </c>
      <c r="AS28" s="1">
        <v>2.4583041451766801</v>
      </c>
      <c r="AT28" s="1">
        <v>0.91199605129679195</v>
      </c>
      <c r="AU28" s="1">
        <v>0.99395160423221396</v>
      </c>
      <c r="AV28" s="1">
        <v>0.50349599079368801</v>
      </c>
      <c r="AW28" s="1">
        <v>0.73735320244253</v>
      </c>
      <c r="AX28" s="1">
        <v>1.7822347896486701</v>
      </c>
      <c r="AY28" s="1">
        <v>0.47651145804443401</v>
      </c>
      <c r="AZ28" s="1">
        <v>0.81857137508724198</v>
      </c>
      <c r="BA28" s="1">
        <v>1.3387991250862601</v>
      </c>
      <c r="BB28" s="1">
        <v>0.73047423255617705</v>
      </c>
      <c r="BC28" s="1">
        <v>0.67526214261088702</v>
      </c>
      <c r="BD28" s="1">
        <v>0.73886863648849099</v>
      </c>
      <c r="BE28" s="1">
        <v>1.93549845114025</v>
      </c>
      <c r="BF28" s="1">
        <v>1.6367342320034499</v>
      </c>
      <c r="BG28" s="1">
        <v>1.66502679185373</v>
      </c>
      <c r="BH28" s="1">
        <v>0.34449536978589201</v>
      </c>
      <c r="BI28" s="1">
        <v>1.7881538408231099</v>
      </c>
      <c r="BJ28" s="1">
        <v>0.87800543342334303</v>
      </c>
      <c r="BK28" s="1">
        <v>1.3745956671228301</v>
      </c>
      <c r="BL28" s="1">
        <v>0.495290372806172</v>
      </c>
      <c r="BM28" s="1">
        <v>1.3044824644197099</v>
      </c>
      <c r="BN28" s="1">
        <v>0.74809661039226005</v>
      </c>
      <c r="BO28" s="1">
        <v>0.179104090044027</v>
      </c>
      <c r="BP28" s="1">
        <v>1.98260168211871</v>
      </c>
      <c r="BQ28" s="1">
        <v>1.1170210050242599</v>
      </c>
      <c r="BR28" s="1">
        <v>0.61991114958665305</v>
      </c>
      <c r="BS28" s="1">
        <v>3.8064393209837699</v>
      </c>
      <c r="BT28" s="1">
        <v>2.9920407522537298</v>
      </c>
      <c r="BU28" s="1">
        <v>0.28965509711834703</v>
      </c>
      <c r="BV28" s="1">
        <v>1.20090608365698</v>
      </c>
      <c r="BW28" s="1">
        <v>1.20562037076493</v>
      </c>
      <c r="BX28" s="1">
        <v>0.67560530819376596</v>
      </c>
      <c r="BY28" s="1">
        <v>1.4942649702675601</v>
      </c>
      <c r="BZ28" s="1">
        <v>1.63773662028519</v>
      </c>
      <c r="CA28" s="1">
        <v>0.36183153277214403</v>
      </c>
      <c r="CB28" s="1">
        <v>1.6780507857887801</v>
      </c>
      <c r="CC28" s="1">
        <v>1.0052558508721801</v>
      </c>
      <c r="CD28" s="1">
        <v>1.90148101652446</v>
      </c>
      <c r="CE28" s="1">
        <v>1.3086712703150201</v>
      </c>
      <c r="CF28" s="1">
        <v>0.45807076372090499</v>
      </c>
      <c r="CG28" s="1">
        <v>0.39851862499263802</v>
      </c>
      <c r="CH28" s="1">
        <v>0.760345611691852</v>
      </c>
      <c r="CI28" s="1" t="s">
        <v>485</v>
      </c>
      <c r="CJ28" s="1">
        <v>0.45507413885241299</v>
      </c>
      <c r="CK28" s="1">
        <v>0.87925742556167197</v>
      </c>
      <c r="CL28" s="1">
        <v>2.4610352214733102</v>
      </c>
      <c r="CM28" s="1">
        <v>0.301726237749179</v>
      </c>
      <c r="CN28" s="1">
        <v>0.77581248973341699</v>
      </c>
      <c r="CO28" s="1">
        <v>0.83496362637338895</v>
      </c>
      <c r="CP28" s="1">
        <v>1.8372604426401999</v>
      </c>
      <c r="CQ28" s="1">
        <v>1.23975894379951</v>
      </c>
      <c r="CR28" s="1">
        <v>1.02056481288116</v>
      </c>
      <c r="CS28" s="1">
        <v>1.79102216408603</v>
      </c>
      <c r="CT28" s="1" t="s">
        <v>485</v>
      </c>
      <c r="CU28" s="1" t="s">
        <v>485</v>
      </c>
      <c r="CV28" s="1" t="s">
        <v>485</v>
      </c>
      <c r="CW28" s="1" t="s">
        <v>485</v>
      </c>
      <c r="CX28" s="1" t="s">
        <v>485</v>
      </c>
      <c r="CY28" s="1" t="s">
        <v>485</v>
      </c>
      <c r="CZ28" s="1" t="s">
        <v>485</v>
      </c>
      <c r="DA28" s="1" t="s">
        <v>485</v>
      </c>
      <c r="DB28" s="1" t="s">
        <v>485</v>
      </c>
      <c r="DC28" s="1" t="s">
        <v>485</v>
      </c>
      <c r="DD28" s="1">
        <v>1.36086507371649</v>
      </c>
      <c r="DE28" s="1" t="s">
        <v>485</v>
      </c>
      <c r="DF28" s="1">
        <v>2.7954764101071401</v>
      </c>
      <c r="DG28" s="1">
        <v>1.8550849821812301</v>
      </c>
      <c r="DH28" s="1">
        <v>1.25076916725478</v>
      </c>
      <c r="DI28" s="1">
        <v>1.7584767967938699</v>
      </c>
      <c r="DJ28" s="1">
        <v>0.24390427368413001</v>
      </c>
      <c r="DK28" s="1">
        <v>3.79678787858191</v>
      </c>
      <c r="DL28" s="1">
        <v>0.80276032935517305</v>
      </c>
      <c r="DM28" s="1">
        <v>2.7453901499693001</v>
      </c>
      <c r="DN28" s="1">
        <v>1.0423099833631599</v>
      </c>
      <c r="DO28" s="1">
        <v>2.7143030024592898</v>
      </c>
      <c r="DP28" s="1">
        <v>2.9216827790486901</v>
      </c>
      <c r="DQ28" s="1">
        <v>3.44131255234322</v>
      </c>
      <c r="DR28" s="1">
        <v>3.4370031296355901</v>
      </c>
      <c r="DS28" s="1">
        <v>3.5763455876065202</v>
      </c>
      <c r="DT28" s="1">
        <v>1.5390771675323101</v>
      </c>
      <c r="DU28" s="1">
        <v>5.7263269266325496</v>
      </c>
      <c r="DV28" s="1">
        <v>3.1605803147961899</v>
      </c>
      <c r="DW28" s="1">
        <v>8.1186082727802505E-2</v>
      </c>
      <c r="DX28" s="1">
        <v>0.107580720103523</v>
      </c>
      <c r="DY28" s="1">
        <v>3.74485281687295</v>
      </c>
      <c r="DZ28" s="1">
        <v>4.7788690819722701</v>
      </c>
      <c r="EA28" s="1">
        <v>3.7539728157635999</v>
      </c>
      <c r="EB28" s="1">
        <v>3.69375238909012</v>
      </c>
      <c r="EC28" s="1">
        <v>1.85010839817353</v>
      </c>
      <c r="ED28" s="1">
        <v>5.8949891426707897</v>
      </c>
      <c r="EE28" s="1" t="s">
        <v>485</v>
      </c>
      <c r="EF28" s="1">
        <v>6.1136774996445098</v>
      </c>
      <c r="EG28" s="1">
        <v>0.72893850234623003</v>
      </c>
      <c r="EH28" s="1">
        <v>0.28755403650487299</v>
      </c>
      <c r="EI28" s="1">
        <v>11.957466453840199</v>
      </c>
      <c r="EJ28" s="1" t="s">
        <v>485</v>
      </c>
      <c r="EK28" s="1">
        <v>5.4713303530548902</v>
      </c>
      <c r="EL28" s="1">
        <v>9.8130869436086492</v>
      </c>
      <c r="EM28" s="1">
        <v>5.3960770150051003</v>
      </c>
      <c r="EN28" s="1">
        <v>1.8741549010295599</v>
      </c>
      <c r="EO28" s="1">
        <v>1.4378461502337001</v>
      </c>
      <c r="EP28" s="1">
        <v>4.7215633680125002</v>
      </c>
      <c r="EQ28" s="1">
        <v>1.4717536530631701</v>
      </c>
      <c r="ER28" s="1">
        <v>3.63539825519269</v>
      </c>
      <c r="ES28" s="1">
        <v>9.3772377861371599</v>
      </c>
      <c r="ET28" s="1">
        <v>1.4977067619340301</v>
      </c>
      <c r="EU28" s="1">
        <v>1.0455364577708901</v>
      </c>
      <c r="EV28" s="1">
        <v>1.33890645869013</v>
      </c>
      <c r="EW28" s="1">
        <v>0.20343663777446799</v>
      </c>
      <c r="EX28" s="1">
        <v>1.15250982088916</v>
      </c>
      <c r="EY28" s="1">
        <v>1.6575601391133901</v>
      </c>
      <c r="EZ28" s="1">
        <v>0.93594298320722502</v>
      </c>
      <c r="FA28" s="1">
        <v>1.8576001664094199</v>
      </c>
      <c r="FB28" s="1">
        <v>1.36735574224392</v>
      </c>
      <c r="FC28" s="1">
        <v>1.68593752812971</v>
      </c>
      <c r="FD28" s="1">
        <v>1.4073321515253301</v>
      </c>
      <c r="FE28" s="1">
        <v>2.8107360705834799</v>
      </c>
      <c r="FF28" s="1">
        <v>0.85078970146969801</v>
      </c>
      <c r="FG28" s="1">
        <v>2.46723225573191</v>
      </c>
      <c r="FH28" s="1" t="s">
        <v>485</v>
      </c>
      <c r="FI28" s="1">
        <v>0.22047981987224799</v>
      </c>
      <c r="FJ28" s="1">
        <v>1.1600335784384499</v>
      </c>
      <c r="FK28" s="1">
        <v>1.3564722233016799</v>
      </c>
      <c r="FL28" s="1">
        <v>2.6844586757537101</v>
      </c>
      <c r="FM28" s="1">
        <v>4.5977459195485499</v>
      </c>
      <c r="FN28" s="1">
        <v>2.4912145151290401</v>
      </c>
      <c r="FO28" s="1">
        <v>2.7073651506524699</v>
      </c>
      <c r="FP28" s="1">
        <v>1.12966787263864</v>
      </c>
      <c r="FQ28" s="1">
        <v>2.6364784591251298</v>
      </c>
      <c r="FR28" s="1">
        <v>2.0770482782857602</v>
      </c>
      <c r="FS28" s="1">
        <v>1.4292287301440501</v>
      </c>
      <c r="FT28" s="1">
        <v>0.396955839399037</v>
      </c>
      <c r="FU28" s="1">
        <v>5.1128371971930403E-2</v>
      </c>
      <c r="FV28" s="1">
        <v>0.54844150917811896</v>
      </c>
      <c r="FW28" s="1">
        <v>0.10349620070142899</v>
      </c>
      <c r="FX28" s="1">
        <v>0.21371818574963899</v>
      </c>
      <c r="FY28" s="1">
        <v>0.352533086596651</v>
      </c>
      <c r="FZ28" s="1">
        <v>0.16313686185212001</v>
      </c>
      <c r="GA28" s="1">
        <v>0.164199243594609</v>
      </c>
      <c r="GB28" s="1" t="s">
        <v>485</v>
      </c>
      <c r="GC28" s="1">
        <v>0.249057028323208</v>
      </c>
      <c r="GD28" s="1">
        <v>1.3170618750471299</v>
      </c>
      <c r="GE28" s="1">
        <v>0.40308457652023799</v>
      </c>
      <c r="GF28" s="1">
        <v>9.7944482792964804E-2</v>
      </c>
      <c r="GG28" s="1" t="s">
        <v>485</v>
      </c>
      <c r="GH28" s="1">
        <v>0.59690877374457296</v>
      </c>
      <c r="GI28" s="1">
        <v>8.0423040931178399E-2</v>
      </c>
      <c r="GJ28" s="1">
        <v>0.24547359769224</v>
      </c>
      <c r="GK28" s="1">
        <v>0.14240508031704399</v>
      </c>
      <c r="GL28" s="1">
        <v>0.13266528337863401</v>
      </c>
      <c r="GM28" s="1">
        <v>0.18507366722653501</v>
      </c>
      <c r="GN28" s="1" t="s">
        <v>485</v>
      </c>
      <c r="GO28" s="1" t="s">
        <v>485</v>
      </c>
      <c r="GP28" s="1" t="s">
        <v>485</v>
      </c>
      <c r="GQ28" s="1" t="s">
        <v>485</v>
      </c>
      <c r="GR28" s="1" t="s">
        <v>485</v>
      </c>
      <c r="GS28" s="1" t="s">
        <v>485</v>
      </c>
      <c r="GT28" s="1" t="s">
        <v>485</v>
      </c>
      <c r="GU28" s="1" t="s">
        <v>485</v>
      </c>
      <c r="GV28" s="1" t="s">
        <v>485</v>
      </c>
      <c r="GW28" s="1" t="s">
        <v>485</v>
      </c>
      <c r="GX28" s="1" t="s">
        <v>485</v>
      </c>
      <c r="GY28" s="1" t="s">
        <v>485</v>
      </c>
      <c r="GZ28" s="1" t="s">
        <v>485</v>
      </c>
      <c r="HA28" s="1">
        <v>2.6860441601980898</v>
      </c>
      <c r="HB28" s="1">
        <v>1.1493571391120301</v>
      </c>
      <c r="HC28" s="1">
        <v>1.2862058246997099</v>
      </c>
      <c r="HD28" s="1">
        <v>1.23950725431765</v>
      </c>
      <c r="HE28" s="1">
        <v>0.24564210362712499</v>
      </c>
      <c r="HF28" s="1">
        <v>1.0107523519580099</v>
      </c>
      <c r="HG28" s="1">
        <v>0.70895139734422696</v>
      </c>
      <c r="HH28" s="1">
        <v>1.28672097928508</v>
      </c>
      <c r="HI28" s="1">
        <v>1.0503882221836101</v>
      </c>
      <c r="HJ28" s="1">
        <v>1.8106250256363601</v>
      </c>
      <c r="HK28" s="1">
        <v>1.30543653611604</v>
      </c>
      <c r="HL28" s="1" t="s">
        <v>485</v>
      </c>
      <c r="HM28" s="1">
        <v>17.319326130662802</v>
      </c>
      <c r="HN28" s="1">
        <v>1.3715997374588</v>
      </c>
      <c r="HO28" s="1">
        <v>3.78549559967442</v>
      </c>
      <c r="HP28" s="1" t="s">
        <v>485</v>
      </c>
      <c r="HQ28" s="1">
        <v>1.5352113676899799</v>
      </c>
      <c r="HR28" s="1">
        <v>1.75749302331159</v>
      </c>
      <c r="HS28" s="1">
        <v>6.3419119358969702</v>
      </c>
      <c r="HT28" s="1">
        <v>1.1533449087302301</v>
      </c>
      <c r="HU28" s="1">
        <v>3.7950237225646002</v>
      </c>
      <c r="HV28" s="1" t="s">
        <v>485</v>
      </c>
      <c r="HW28" s="1">
        <v>2.3769632023623801</v>
      </c>
      <c r="HX28" s="1">
        <v>1.8334392658820799</v>
      </c>
      <c r="HY28" s="1">
        <v>3.8198016937383201</v>
      </c>
      <c r="HZ28" s="1">
        <v>2.8766484471418798</v>
      </c>
      <c r="IA28" s="1">
        <v>4.8615949314459304</v>
      </c>
      <c r="IB28" s="1">
        <v>0.53090249194793404</v>
      </c>
      <c r="IC28" s="1">
        <v>4.5448029375518102</v>
      </c>
      <c r="ID28" s="1">
        <v>1.0863971762853999</v>
      </c>
      <c r="IE28" s="1">
        <v>3.3582209416504201</v>
      </c>
      <c r="IF28" s="1">
        <v>5.1269210621582904</v>
      </c>
      <c r="IG28" s="1">
        <v>2.0485093022431302</v>
      </c>
      <c r="IH28" s="1">
        <v>1.5485531393560501</v>
      </c>
      <c r="II28" s="1">
        <v>3.4562694962795701</v>
      </c>
      <c r="IJ28" s="1">
        <v>0.80638907158534201</v>
      </c>
      <c r="IK28" s="1">
        <v>2.84997760876043</v>
      </c>
      <c r="IL28" s="1">
        <v>2.2445004114836302</v>
      </c>
      <c r="IM28" s="1">
        <v>1.97512866075696</v>
      </c>
      <c r="IN28" s="1">
        <v>1.4686809419106399</v>
      </c>
      <c r="IO28" s="1">
        <v>0.94862765582336295</v>
      </c>
      <c r="IP28" s="1">
        <v>1.0423247944762699</v>
      </c>
      <c r="IQ28" s="1">
        <v>0.91070634820659402</v>
      </c>
      <c r="IR28" s="1">
        <v>1.3945841223888</v>
      </c>
      <c r="IS28" s="1">
        <v>1.0630083148543601</v>
      </c>
      <c r="IT28" s="1">
        <v>0.65460470514258995</v>
      </c>
      <c r="IU28" s="1">
        <v>1.56388999251898</v>
      </c>
      <c r="IV28" s="1">
        <v>0.70499351210389305</v>
      </c>
      <c r="IW28" s="1">
        <v>2.5580652502491201</v>
      </c>
      <c r="IX28" s="1">
        <v>0.27387352582667102</v>
      </c>
      <c r="IY28" s="1">
        <v>1.8589949181026499</v>
      </c>
      <c r="IZ28" s="1">
        <v>0.71556984541186297</v>
      </c>
      <c r="JA28" s="1">
        <v>0.73149071652860098</v>
      </c>
      <c r="JB28" s="1">
        <v>0.42176010612153098</v>
      </c>
      <c r="JC28" s="1">
        <v>0.40544018699579198</v>
      </c>
      <c r="JD28" s="1">
        <v>0.66989855843786805</v>
      </c>
      <c r="JE28" s="1">
        <v>2.2047299458463399</v>
      </c>
      <c r="JF28" s="1">
        <v>1.06376193198641</v>
      </c>
      <c r="JG28" s="1">
        <v>1.4361509219821</v>
      </c>
      <c r="JH28" s="1">
        <v>1.0600045790984001</v>
      </c>
      <c r="JI28" s="1">
        <v>1.10629166685421</v>
      </c>
      <c r="JJ28" s="1">
        <v>1.9715023596685</v>
      </c>
      <c r="JK28" s="1">
        <v>0.39163159234205203</v>
      </c>
      <c r="JL28" s="1">
        <v>2.0228146836805299</v>
      </c>
      <c r="JM28" s="1">
        <v>1.6410509314147499</v>
      </c>
      <c r="JN28" s="1">
        <v>0.57224435580648503</v>
      </c>
      <c r="JO28" s="1">
        <v>1.4057341864769699</v>
      </c>
      <c r="JP28" s="1">
        <v>0.59810525451490604</v>
      </c>
      <c r="JQ28" s="1">
        <v>0.24127163608568999</v>
      </c>
      <c r="JR28" s="1">
        <v>1.2464590417371599</v>
      </c>
      <c r="JS28" s="1">
        <v>0.58524989603664201</v>
      </c>
      <c r="JT28" s="1">
        <v>0.64813797201009604</v>
      </c>
      <c r="JU28" s="1">
        <v>3.3359259431789501</v>
      </c>
      <c r="JV28" s="1">
        <v>1.03567191259556</v>
      </c>
      <c r="JW28" s="1">
        <v>1.90587117063944</v>
      </c>
      <c r="JX28" s="1">
        <v>0.71077354236565404</v>
      </c>
      <c r="JY28" s="1" t="s">
        <v>485</v>
      </c>
      <c r="JZ28" s="1" t="s">
        <v>485</v>
      </c>
      <c r="KA28" s="1">
        <v>2.8773701633372299</v>
      </c>
      <c r="KB28" s="1">
        <v>2.6293210491546302</v>
      </c>
      <c r="KC28" s="1">
        <v>3.2125686234370501</v>
      </c>
      <c r="KD28" s="1" t="s">
        <v>485</v>
      </c>
      <c r="KE28" s="1">
        <v>2.24725684288906</v>
      </c>
      <c r="KF28" s="1">
        <v>1.99687700566255</v>
      </c>
      <c r="KG28" s="1">
        <v>1.68241366710058</v>
      </c>
      <c r="KH28" s="1">
        <v>2.15731620536631</v>
      </c>
      <c r="KI28" s="1">
        <v>0.82098390413260103</v>
      </c>
      <c r="KJ28" s="1">
        <v>2.6287280947916698</v>
      </c>
      <c r="KK28" s="1" t="s">
        <v>485</v>
      </c>
      <c r="KL28" s="1">
        <v>3.3526667704887201</v>
      </c>
      <c r="KM28" s="1">
        <v>0.64109534972331295</v>
      </c>
      <c r="KN28" s="1">
        <v>3.3145984917217302</v>
      </c>
      <c r="KO28" s="1" t="s">
        <v>485</v>
      </c>
      <c r="KP28" s="1">
        <v>1.2961553995778501</v>
      </c>
      <c r="KQ28" s="1">
        <v>1.4455831678208999</v>
      </c>
      <c r="KR28" s="1">
        <v>9.9053031630746897</v>
      </c>
      <c r="KS28" s="1">
        <v>0.75840400224511795</v>
      </c>
      <c r="KT28" s="1" t="s">
        <v>485</v>
      </c>
      <c r="KU28" s="1" t="s">
        <v>485</v>
      </c>
      <c r="KV28" s="1" t="s">
        <v>485</v>
      </c>
      <c r="KW28" s="1" t="s">
        <v>485</v>
      </c>
      <c r="KX28" s="1" t="s">
        <v>485</v>
      </c>
      <c r="KY28" s="1" t="s">
        <v>485</v>
      </c>
      <c r="KZ28" s="1" t="s">
        <v>485</v>
      </c>
      <c r="LA28" s="1" t="s">
        <v>485</v>
      </c>
      <c r="LB28" s="1" t="s">
        <v>485</v>
      </c>
      <c r="LC28" s="1">
        <v>0.74663819099292505</v>
      </c>
      <c r="LD28" s="1" t="s">
        <v>485</v>
      </c>
      <c r="LE28" s="1" t="s">
        <v>485</v>
      </c>
      <c r="LF28" s="1" t="s">
        <v>485</v>
      </c>
      <c r="LG28" s="1" t="s">
        <v>485</v>
      </c>
      <c r="LH28" s="1" t="s">
        <v>485</v>
      </c>
      <c r="LI28" s="1" t="s">
        <v>485</v>
      </c>
      <c r="LJ28" s="1" t="s">
        <v>485</v>
      </c>
      <c r="LK28" s="1" t="s">
        <v>485</v>
      </c>
      <c r="LL28" s="1" t="s">
        <v>485</v>
      </c>
      <c r="LM28" s="1" t="s">
        <v>485</v>
      </c>
      <c r="LN28" s="1">
        <v>3.20394699258661</v>
      </c>
      <c r="LO28" s="1">
        <v>0.99628236874999998</v>
      </c>
      <c r="LP28" s="1">
        <v>14.14060558712</v>
      </c>
      <c r="LQ28" s="1">
        <v>5.01784076672</v>
      </c>
      <c r="LR28" s="1">
        <v>4.9576335389416304</v>
      </c>
      <c r="LS28" s="1">
        <v>9.1854725980499996</v>
      </c>
      <c r="LT28" s="1">
        <v>1.3736212478300001</v>
      </c>
      <c r="LU28" s="1">
        <v>4.1556975105099996</v>
      </c>
      <c r="LV28" s="1">
        <v>3.39637344426</v>
      </c>
      <c r="LW28" s="1">
        <v>2.7468312189200002</v>
      </c>
      <c r="LX28" s="1">
        <v>1.9727221268499999</v>
      </c>
      <c r="LY28" s="1">
        <v>1.0294315842967801</v>
      </c>
      <c r="LZ28" s="1">
        <v>2.4333993258471001</v>
      </c>
      <c r="MA28" s="1">
        <v>4.0896800847000003</v>
      </c>
      <c r="MB28" s="1">
        <v>2.9188908808095602</v>
      </c>
      <c r="MC28" s="1">
        <v>5.7540265017000003</v>
      </c>
      <c r="MD28" s="1">
        <v>3.42347908705</v>
      </c>
      <c r="ME28" s="1" t="s">
        <v>485</v>
      </c>
      <c r="MF28" s="1">
        <v>1.5712696567053099</v>
      </c>
      <c r="MG28" s="1">
        <v>2.9047779993829401</v>
      </c>
      <c r="MH28" s="1" t="s">
        <v>485</v>
      </c>
      <c r="MI28" s="1">
        <v>0.25583343708182099</v>
      </c>
      <c r="MJ28" s="1">
        <v>6.4991197235041502</v>
      </c>
      <c r="MK28" s="1" t="s">
        <v>485</v>
      </c>
      <c r="ML28" s="1">
        <v>6.9786589435002702</v>
      </c>
      <c r="MM28" s="1">
        <v>0.72097256111028096</v>
      </c>
      <c r="MN28" s="1">
        <v>0.59061610684999999</v>
      </c>
      <c r="MO28" s="1">
        <v>0.108591664233531</v>
      </c>
      <c r="MP28" s="1">
        <v>13.0339827945</v>
      </c>
      <c r="MQ28" s="1">
        <v>13.931702717086999</v>
      </c>
      <c r="MR28" s="1">
        <v>6.9894721711097798</v>
      </c>
      <c r="MS28" s="1">
        <v>0.97854238046764996</v>
      </c>
      <c r="MT28" s="1">
        <v>1.9249469237100001</v>
      </c>
      <c r="MU28" s="1">
        <v>1.08714136296</v>
      </c>
      <c r="MV28" s="1">
        <v>0.62822809372676303</v>
      </c>
      <c r="MW28" s="1">
        <v>0.93318062704000004</v>
      </c>
      <c r="MX28" s="1" t="s">
        <v>485</v>
      </c>
      <c r="MY28" s="1">
        <v>12.03050018329</v>
      </c>
      <c r="MZ28" s="1">
        <v>3.7591868141323599</v>
      </c>
      <c r="NA28" s="1">
        <v>5.0034066973854996</v>
      </c>
      <c r="NB28" s="1">
        <v>5.4950405452955904</v>
      </c>
      <c r="NC28" s="1">
        <v>2.9933847527806998</v>
      </c>
      <c r="ND28" s="1">
        <v>0.34773393640147998</v>
      </c>
      <c r="NE28" s="1">
        <v>4.8815316398021196</v>
      </c>
      <c r="NF28" s="1">
        <v>1.3706617605893601</v>
      </c>
      <c r="NG28" s="1">
        <v>1.2391179972519</v>
      </c>
      <c r="NH28" s="1">
        <v>5.0417695637025099</v>
      </c>
      <c r="NI28" s="1">
        <v>11.224261204419999</v>
      </c>
      <c r="NJ28" s="1">
        <v>9.1073405787767108</v>
      </c>
      <c r="NK28" s="1">
        <v>3.6263447117388399</v>
      </c>
      <c r="NL28" s="1">
        <v>11.08550269985</v>
      </c>
      <c r="NM28" s="1">
        <v>2.9081191384001399</v>
      </c>
      <c r="NN28" s="1">
        <v>1.44451876556977</v>
      </c>
      <c r="NO28" s="1">
        <v>4.0975643020314596</v>
      </c>
      <c r="NP28" s="1">
        <v>3.05537179312828</v>
      </c>
      <c r="NQ28" s="1">
        <v>7.50644305713955</v>
      </c>
      <c r="NR28" s="1">
        <v>3.0291036886954998</v>
      </c>
      <c r="NS28" s="1">
        <v>2.07409523318</v>
      </c>
      <c r="NT28" s="1">
        <v>1.9741859469220899</v>
      </c>
      <c r="NU28" s="1">
        <v>1.4294143407220301</v>
      </c>
      <c r="NV28" s="1">
        <v>2.6172422377090498</v>
      </c>
      <c r="NW28" s="1">
        <v>2.9230432344800001</v>
      </c>
      <c r="NX28" s="1">
        <v>3.9611356977600001</v>
      </c>
      <c r="NY28" s="1">
        <v>4.9760948043874196</v>
      </c>
      <c r="NZ28" s="1">
        <v>2.8238049647686401</v>
      </c>
      <c r="OA28" s="1">
        <v>6.7806908250456601</v>
      </c>
      <c r="OB28" s="1">
        <v>1.77828783589622</v>
      </c>
      <c r="OC28" s="1">
        <v>1.7707040593435901</v>
      </c>
      <c r="OD28" s="1">
        <v>5.9711931802219604</v>
      </c>
      <c r="OE28" s="1">
        <v>2.8179507889795601</v>
      </c>
      <c r="OF28" s="1">
        <v>0.54744156833598701</v>
      </c>
      <c r="OG28" s="1">
        <v>5.6845143110107603</v>
      </c>
      <c r="OH28" s="1">
        <v>0.304430427631801</v>
      </c>
      <c r="OI28" s="1">
        <v>1.14607752938503</v>
      </c>
      <c r="OJ28" s="1">
        <v>9.5970514845974009</v>
      </c>
      <c r="OK28" s="1">
        <v>5.64887533999</v>
      </c>
      <c r="OL28" s="1">
        <v>2.2831606378169802</v>
      </c>
      <c r="OM28" s="1">
        <v>4.2244510343549901</v>
      </c>
      <c r="ON28" s="1">
        <v>2.8413310229211599</v>
      </c>
      <c r="OO28" s="1">
        <v>3.83581554773617</v>
      </c>
      <c r="OP28" s="1">
        <v>4.1436327531094301</v>
      </c>
      <c r="OQ28" s="1">
        <v>5.14065360660042</v>
      </c>
      <c r="OR28" s="1">
        <v>16.156866247819998</v>
      </c>
      <c r="OS28" s="1">
        <v>2.0094610518762401</v>
      </c>
      <c r="OT28" s="1">
        <v>1.4410275411625</v>
      </c>
      <c r="OU28" s="1">
        <v>6.0095710819299999</v>
      </c>
      <c r="OV28" s="1">
        <v>1.93441063773822</v>
      </c>
      <c r="OW28" s="1">
        <v>2.9067920007699999</v>
      </c>
      <c r="OX28" s="1">
        <v>5.3815650702131999</v>
      </c>
      <c r="OY28" s="1">
        <v>1.5897633697831299</v>
      </c>
      <c r="OZ28" s="1">
        <v>10.738732838020001</v>
      </c>
      <c r="PA28" s="1">
        <v>1.3163297269020799</v>
      </c>
      <c r="PB28" s="1">
        <v>0.58080389217641903</v>
      </c>
      <c r="PC28" s="1">
        <v>0.57191800547376803</v>
      </c>
      <c r="PD28" s="1">
        <v>1.16177640671</v>
      </c>
      <c r="PE28" s="1">
        <v>5.7392080599445998E-2</v>
      </c>
      <c r="PF28" s="1">
        <v>2.5968742613176801</v>
      </c>
      <c r="PG28" s="1">
        <v>2.0499714103982298</v>
      </c>
      <c r="PH28" s="1">
        <v>4.0676943529210297</v>
      </c>
      <c r="PI28" s="1">
        <v>1.1237840654064</v>
      </c>
      <c r="PJ28" s="1">
        <v>1.65712888954</v>
      </c>
      <c r="PK28" s="1">
        <v>0.42471820660999998</v>
      </c>
      <c r="PL28" s="1">
        <v>1.4815549354999999</v>
      </c>
      <c r="PM28" s="1">
        <v>0.59657210933246196</v>
      </c>
      <c r="PN28" s="1">
        <v>2.0182077708069399</v>
      </c>
      <c r="PO28" s="1">
        <v>1.1928349712766499</v>
      </c>
      <c r="PP28" s="1">
        <v>1.8630260435341699</v>
      </c>
      <c r="PQ28" s="1">
        <v>1.39531971170749</v>
      </c>
      <c r="PR28" s="1">
        <v>1.3781065550793601</v>
      </c>
      <c r="PS28" s="1">
        <v>0.41370374515205399</v>
      </c>
      <c r="PT28" s="1">
        <v>1.24337398726778</v>
      </c>
      <c r="PU28" s="1">
        <v>3.6831655414060802</v>
      </c>
      <c r="PV28" s="1">
        <v>2.97726846452028</v>
      </c>
      <c r="PW28" s="1">
        <v>0.9747334325</v>
      </c>
      <c r="PX28" s="1">
        <v>2.3035940034169702</v>
      </c>
      <c r="PY28" s="1">
        <v>2.81249104838931</v>
      </c>
      <c r="PZ28" s="1">
        <v>0.907050621436295</v>
      </c>
      <c r="QA28" s="1">
        <v>1.98842070345258</v>
      </c>
      <c r="QB28" s="1">
        <v>2.234183061415</v>
      </c>
      <c r="QC28" s="1">
        <v>1.3865476776857899</v>
      </c>
      <c r="QD28" s="1">
        <v>0.75160739893999995</v>
      </c>
      <c r="QE28" s="1">
        <v>0.46410550592172101</v>
      </c>
      <c r="QF28" s="1">
        <v>0.113071123125391</v>
      </c>
      <c r="QG28" s="1">
        <v>0.133357448997239</v>
      </c>
      <c r="QH28" s="1">
        <v>0.68831861968467001</v>
      </c>
      <c r="QI28" s="1">
        <v>0.393559175698807</v>
      </c>
      <c r="QJ28" s="1" t="s">
        <v>485</v>
      </c>
      <c r="QK28" s="1">
        <v>0.102074160535158</v>
      </c>
      <c r="QL28" s="1">
        <v>1.8706128605807599</v>
      </c>
      <c r="QM28" s="1">
        <v>2.6487895072018701</v>
      </c>
      <c r="QN28" s="1">
        <v>7.4772078324507094E-2</v>
      </c>
      <c r="QO28" s="1">
        <v>3.1742358543075597E-2</v>
      </c>
      <c r="QP28" s="1">
        <v>4.3512121598776101</v>
      </c>
      <c r="QQ28" s="1">
        <v>0.96174530184745799</v>
      </c>
      <c r="QR28" s="1">
        <v>0.60313774163633505</v>
      </c>
      <c r="QS28" s="1">
        <v>1.7885820999399999</v>
      </c>
      <c r="QT28" s="1">
        <v>2.7238769997299999</v>
      </c>
      <c r="QU28" s="1">
        <v>0.655619521597813</v>
      </c>
      <c r="QV28" s="1">
        <v>0.79041734825131804</v>
      </c>
      <c r="QW28" s="1">
        <v>0.56828310247307501</v>
      </c>
      <c r="QX28" s="1">
        <v>3.0585853991454899</v>
      </c>
      <c r="QY28" s="1">
        <v>2.7535720655656801</v>
      </c>
      <c r="QZ28" s="1">
        <v>0.83286464425586404</v>
      </c>
      <c r="RA28" s="1">
        <v>1.3054129118808799</v>
      </c>
      <c r="RB28" s="1">
        <v>1.99595968078</v>
      </c>
      <c r="RC28" s="1">
        <v>1.6506262511500001</v>
      </c>
      <c r="RD28" s="1">
        <v>0.30178461724671501</v>
      </c>
      <c r="RE28" s="1">
        <v>3.3451911978939401</v>
      </c>
      <c r="RF28" s="1">
        <v>0.113304194152863</v>
      </c>
      <c r="RG28" s="1">
        <v>2.04581936794678</v>
      </c>
      <c r="RH28" s="1">
        <v>3.08015259673257</v>
      </c>
      <c r="RI28" s="1">
        <v>1.80836515016866</v>
      </c>
    </row>
    <row r="29" spans="1:477" x14ac:dyDescent="0.25">
      <c r="A29" s="1">
        <v>10.414999999999999</v>
      </c>
      <c r="B29" s="1">
        <f>COUNT(C29:JX29)/283*100</f>
        <v>99.646643109540634</v>
      </c>
      <c r="C29" s="1">
        <v>25.114282229755101</v>
      </c>
      <c r="D29" s="1">
        <v>29.9005396535517</v>
      </c>
      <c r="E29" s="1">
        <v>15.116468388796299</v>
      </c>
      <c r="F29" s="1">
        <v>18.6228096382169</v>
      </c>
      <c r="G29" s="1">
        <v>44.300385404683801</v>
      </c>
      <c r="H29" s="1">
        <v>6.3837634390554099</v>
      </c>
      <c r="I29" s="1">
        <v>1.0589098291931101</v>
      </c>
      <c r="J29" s="1">
        <v>3.0589455117902</v>
      </c>
      <c r="K29" s="1">
        <v>7.3664227439468597</v>
      </c>
      <c r="L29" s="1">
        <v>8.3270479962935706</v>
      </c>
      <c r="M29" s="1">
        <v>29.787575499785699</v>
      </c>
      <c r="N29" s="1">
        <v>0.49419847187848998</v>
      </c>
      <c r="O29" s="1">
        <v>0.20360996659915401</v>
      </c>
      <c r="P29" s="1">
        <v>74.809410050270202</v>
      </c>
      <c r="Q29" s="1">
        <v>31.2835848683862</v>
      </c>
      <c r="R29" s="1">
        <v>56.8576976503686</v>
      </c>
      <c r="S29" s="1">
        <v>1.36063789414078</v>
      </c>
      <c r="T29" s="1">
        <v>94.710019799028998</v>
      </c>
      <c r="U29" s="1">
        <v>79.365052981883906</v>
      </c>
      <c r="V29" s="1">
        <v>37.256421049543597</v>
      </c>
      <c r="W29" s="1">
        <v>22.654736888649101</v>
      </c>
      <c r="X29" s="1">
        <v>53.388976389902602</v>
      </c>
      <c r="Y29" s="1">
        <v>100.089072118728</v>
      </c>
      <c r="Z29" s="1">
        <v>44.950283570952898</v>
      </c>
      <c r="AA29" s="1">
        <v>51.266373083883202</v>
      </c>
      <c r="AB29" s="1">
        <v>59.168023904627603</v>
      </c>
      <c r="AC29" s="1">
        <v>24.314325422111999</v>
      </c>
      <c r="AD29" s="1">
        <v>2.2091998112131699</v>
      </c>
      <c r="AE29" s="1">
        <v>42.684512345000996</v>
      </c>
      <c r="AF29" s="1">
        <v>46.414866112092497</v>
      </c>
      <c r="AG29" s="1">
        <v>39.045617863299</v>
      </c>
      <c r="AH29" s="1">
        <v>45.0176245305801</v>
      </c>
      <c r="AI29" s="1">
        <v>50.183457934898698</v>
      </c>
      <c r="AJ29" s="1">
        <v>27.3009783763267</v>
      </c>
      <c r="AK29" s="1">
        <v>98.003334566970196</v>
      </c>
      <c r="AL29" s="1">
        <v>0.92591649655523101</v>
      </c>
      <c r="AM29" s="1">
        <v>11.690100857528201</v>
      </c>
      <c r="AN29" s="1">
        <v>18.3702142995262</v>
      </c>
      <c r="AO29" s="1">
        <v>44.6473027773811</v>
      </c>
      <c r="AP29" s="1">
        <v>49.583915479110999</v>
      </c>
      <c r="AQ29" s="1">
        <v>9.2528292947299899</v>
      </c>
      <c r="AR29" s="1">
        <v>47.267693809287998</v>
      </c>
      <c r="AS29" s="1">
        <v>43.315870385664297</v>
      </c>
      <c r="AT29" s="1">
        <v>15.8610476695141</v>
      </c>
      <c r="AU29" s="1">
        <v>11.190745138023599</v>
      </c>
      <c r="AV29" s="1">
        <v>7.1936865345944998</v>
      </c>
      <c r="AW29" s="1">
        <v>13.992272160637301</v>
      </c>
      <c r="AX29" s="1">
        <v>15.202190573511301</v>
      </c>
      <c r="AY29" s="1">
        <v>8.1650486046296606</v>
      </c>
      <c r="AZ29" s="1">
        <v>9.0127030669598298</v>
      </c>
      <c r="BA29" s="1">
        <v>13.466219579015201</v>
      </c>
      <c r="BB29" s="1">
        <v>14.0995181790702</v>
      </c>
      <c r="BC29" s="1">
        <v>10.7953756360358</v>
      </c>
      <c r="BD29" s="1">
        <v>8.0803754294054997</v>
      </c>
      <c r="BE29" s="1">
        <v>24.072863006608401</v>
      </c>
      <c r="BF29" s="1">
        <v>19.2332937837351</v>
      </c>
      <c r="BG29" s="1">
        <v>21.567364059361498</v>
      </c>
      <c r="BH29" s="1">
        <v>5.3719346180501102</v>
      </c>
      <c r="BI29" s="1">
        <v>25.020506511609501</v>
      </c>
      <c r="BJ29" s="1">
        <v>19.472267854503201</v>
      </c>
      <c r="BK29" s="1">
        <v>16.8409479584985</v>
      </c>
      <c r="BL29" s="1">
        <v>8.6199216053466703</v>
      </c>
      <c r="BM29" s="1">
        <v>22.7304972472731</v>
      </c>
      <c r="BN29" s="1">
        <v>10.953256087432599</v>
      </c>
      <c r="BO29" s="1">
        <v>3.8764423303201898</v>
      </c>
      <c r="BP29" s="1">
        <v>35.627357117163399</v>
      </c>
      <c r="BQ29" s="1">
        <v>13.9117784745946</v>
      </c>
      <c r="BR29" s="1">
        <v>14.742688666238299</v>
      </c>
      <c r="BS29" s="1">
        <v>35.441373095945501</v>
      </c>
      <c r="BT29" s="1">
        <v>35.249514732320101</v>
      </c>
      <c r="BU29" s="1">
        <v>7.6192238240308798</v>
      </c>
      <c r="BV29" s="1">
        <v>18.706265881597702</v>
      </c>
      <c r="BW29" s="1">
        <v>16.525406584610199</v>
      </c>
      <c r="BX29" s="1">
        <v>10.551024360111899</v>
      </c>
      <c r="BY29" s="1">
        <v>15.5346209901269</v>
      </c>
      <c r="BZ29" s="1">
        <v>15.951785562109199</v>
      </c>
      <c r="CA29" s="1">
        <v>5.6452043354832098</v>
      </c>
      <c r="CB29" s="1">
        <v>24.306541632723999</v>
      </c>
      <c r="CC29" s="1">
        <v>13.543219433352499</v>
      </c>
      <c r="CD29" s="1">
        <v>33.477260100948399</v>
      </c>
      <c r="CE29" s="1">
        <v>17.199921883893801</v>
      </c>
      <c r="CF29" s="1">
        <v>4.96967075674835</v>
      </c>
      <c r="CG29" s="1">
        <v>6.3487283533285401</v>
      </c>
      <c r="CH29" s="1">
        <v>7.5470732377193297</v>
      </c>
      <c r="CI29" s="1">
        <v>2.5252626468225201</v>
      </c>
      <c r="CJ29" s="1">
        <v>6.8676082432701504</v>
      </c>
      <c r="CK29" s="1">
        <v>8.7783276318532195</v>
      </c>
      <c r="CL29" s="1">
        <v>27.617615520572201</v>
      </c>
      <c r="CM29" s="1">
        <v>6.6635307753295603</v>
      </c>
      <c r="CN29" s="1">
        <v>19.496383589026799</v>
      </c>
      <c r="CO29" s="1">
        <v>9.1474180890874308</v>
      </c>
      <c r="CP29" s="1">
        <v>21.179898342405501</v>
      </c>
      <c r="CQ29" s="1">
        <v>10.4663554343734</v>
      </c>
      <c r="CR29" s="1">
        <v>11.2679300154301</v>
      </c>
      <c r="CS29" s="1">
        <v>16.739905220434199</v>
      </c>
      <c r="CT29" s="1">
        <v>5.2419983580422098</v>
      </c>
      <c r="CU29" s="1">
        <v>9.4892330586885301</v>
      </c>
      <c r="CV29" s="1">
        <v>9.4443556308790093</v>
      </c>
      <c r="CW29" s="1">
        <v>6.9743772825072599</v>
      </c>
      <c r="CX29" s="1">
        <v>5.1853485311451202</v>
      </c>
      <c r="CY29" s="1">
        <v>4.8936978344219897</v>
      </c>
      <c r="CZ29" s="1">
        <v>10.9690922689652</v>
      </c>
      <c r="DA29" s="1">
        <v>3.9910957241421001</v>
      </c>
      <c r="DB29" s="1">
        <v>5.7258197340318597</v>
      </c>
      <c r="DC29" s="1">
        <v>3.21645511218474</v>
      </c>
      <c r="DD29" s="1">
        <v>18.454187814581601</v>
      </c>
      <c r="DE29" s="1">
        <v>2.0094774497452401</v>
      </c>
      <c r="DF29" s="1">
        <v>33.8477613442681</v>
      </c>
      <c r="DG29" s="1">
        <v>26.026936609272699</v>
      </c>
      <c r="DH29" s="1">
        <v>20.629998218794899</v>
      </c>
      <c r="DI29" s="1">
        <v>26.202450984122802</v>
      </c>
      <c r="DJ29" s="1">
        <v>6.6247419833120702</v>
      </c>
      <c r="DK29" s="1">
        <v>37.373606785992997</v>
      </c>
      <c r="DL29" s="1">
        <v>18.131239896301899</v>
      </c>
      <c r="DM29" s="1">
        <v>34.851713335080703</v>
      </c>
      <c r="DN29" s="1">
        <v>19.598166428761498</v>
      </c>
      <c r="DO29" s="1">
        <v>34.039672182495799</v>
      </c>
      <c r="DP29" s="1">
        <v>30.7979810873688</v>
      </c>
      <c r="DQ29" s="1">
        <v>41.2913715229217</v>
      </c>
      <c r="DR29" s="1">
        <v>36.772219923608503</v>
      </c>
      <c r="DS29" s="1">
        <v>37.682904690623801</v>
      </c>
      <c r="DT29" s="1">
        <v>25.506236731686801</v>
      </c>
      <c r="DU29" s="1">
        <v>51.823780061648201</v>
      </c>
      <c r="DV29" s="1">
        <v>38.790292285941803</v>
      </c>
      <c r="DW29" s="1">
        <v>5.1648905834220402</v>
      </c>
      <c r="DX29" s="1">
        <v>1.07400057477929</v>
      </c>
      <c r="DY29" s="1">
        <v>42.326706428831102</v>
      </c>
      <c r="DZ29" s="1">
        <v>48.3345296980876</v>
      </c>
      <c r="EA29" s="1">
        <v>42.429380923418201</v>
      </c>
      <c r="EB29" s="1">
        <v>42.144571669560101</v>
      </c>
      <c r="EC29" s="1">
        <v>26.3357236207281</v>
      </c>
      <c r="ED29" s="1">
        <v>54.226736868891898</v>
      </c>
      <c r="EE29" s="1">
        <v>1.01139516037891</v>
      </c>
      <c r="EF29" s="1">
        <v>55.842995586566097</v>
      </c>
      <c r="EG29" s="1">
        <v>10.803513813810399</v>
      </c>
      <c r="EH29" s="1">
        <v>1.17081485238377</v>
      </c>
      <c r="EI29" s="1">
        <v>77.408833185754204</v>
      </c>
      <c r="EJ29" s="1">
        <v>0.36990640366387201</v>
      </c>
      <c r="EK29" s="1">
        <v>51.679945890229497</v>
      </c>
      <c r="EL29" s="1">
        <v>57.943764224962798</v>
      </c>
      <c r="EM29" s="1">
        <v>51.331972888467298</v>
      </c>
      <c r="EN29" s="1">
        <v>28.810788415910601</v>
      </c>
      <c r="EO29" s="1">
        <v>20.557419089131798</v>
      </c>
      <c r="EP29" s="1">
        <v>47.285266738175402</v>
      </c>
      <c r="EQ29" s="1">
        <v>23.548842727600899</v>
      </c>
      <c r="ER29" s="1">
        <v>35.573550488438201</v>
      </c>
      <c r="ES29" s="1">
        <v>63.145084171829502</v>
      </c>
      <c r="ET29" s="1">
        <v>13.281599715566999</v>
      </c>
      <c r="EU29" s="1">
        <v>9.1565929287044501</v>
      </c>
      <c r="EV29" s="1">
        <v>21.218038615837699</v>
      </c>
      <c r="EW29" s="1">
        <v>4.6247495824521101</v>
      </c>
      <c r="EX29" s="1">
        <v>14.9311371007951</v>
      </c>
      <c r="EY29" s="1">
        <v>20.4312267898441</v>
      </c>
      <c r="EZ29" s="1">
        <v>13.678611874466201</v>
      </c>
      <c r="FA29" s="1">
        <v>23.221907953362201</v>
      </c>
      <c r="FB29" s="1">
        <v>16.569242310906802</v>
      </c>
      <c r="FC29" s="1">
        <v>14.257697284482701</v>
      </c>
      <c r="FD29" s="1">
        <v>16.705516984817901</v>
      </c>
      <c r="FE29" s="1">
        <v>32.850634738781203</v>
      </c>
      <c r="FF29" s="1">
        <v>13.193760415134699</v>
      </c>
      <c r="FG29" s="1">
        <v>33.897414528504001</v>
      </c>
      <c r="FH29" s="1">
        <v>1.16424565807703</v>
      </c>
      <c r="FI29" s="1">
        <v>2.6061086213631</v>
      </c>
      <c r="FJ29" s="1">
        <v>18.102624218841601</v>
      </c>
      <c r="FK29" s="1">
        <v>12.0823165406994</v>
      </c>
      <c r="FL29" s="1">
        <v>27.1530180527791</v>
      </c>
      <c r="FM29" s="1">
        <v>40.6910937049323</v>
      </c>
      <c r="FN29" s="1">
        <v>20.586620183149801</v>
      </c>
      <c r="FO29" s="1">
        <v>33.8891755930958</v>
      </c>
      <c r="FP29" s="1">
        <v>11.714650625869201</v>
      </c>
      <c r="FQ29" s="1">
        <v>33.089776945563699</v>
      </c>
      <c r="FR29" s="1">
        <v>27.612010331738201</v>
      </c>
      <c r="FS29" s="1">
        <v>27.508413508315201</v>
      </c>
      <c r="FT29" s="1">
        <v>14.8032123505704</v>
      </c>
      <c r="FU29" s="1">
        <v>1.4222198192367199</v>
      </c>
      <c r="FV29" s="1">
        <v>8.9797390853539607</v>
      </c>
      <c r="FW29" s="1">
        <v>2.0093237626884699</v>
      </c>
      <c r="FX29" s="1">
        <v>3.7159781083915902</v>
      </c>
      <c r="FY29" s="1">
        <v>7.7146829185088004</v>
      </c>
      <c r="FZ29" s="1">
        <v>3.8628367928855898</v>
      </c>
      <c r="GA29" s="1">
        <v>5.2054600753423799</v>
      </c>
      <c r="GB29" s="1">
        <v>1.29085314081238</v>
      </c>
      <c r="GC29" s="1">
        <v>2.779790681353</v>
      </c>
      <c r="GD29" s="1">
        <v>14.1100130602962</v>
      </c>
      <c r="GE29" s="1">
        <v>6.7222870135357704</v>
      </c>
      <c r="GF29" s="1">
        <v>2.5230704881149202</v>
      </c>
      <c r="GG29" s="1">
        <v>0.89792993762148798</v>
      </c>
      <c r="GH29" s="1">
        <v>7.3177774380362504</v>
      </c>
      <c r="GI29" s="1">
        <v>2.4048097597732601</v>
      </c>
      <c r="GJ29" s="1">
        <v>5.2086553511066098</v>
      </c>
      <c r="GK29" s="1">
        <v>2.10153497801647</v>
      </c>
      <c r="GL29" s="1">
        <v>3.3027237329165602</v>
      </c>
      <c r="GM29" s="1">
        <v>2.4317880131763898</v>
      </c>
      <c r="GN29" s="1">
        <v>2.8139313091548899</v>
      </c>
      <c r="GO29" s="1">
        <v>4.4566374947369098</v>
      </c>
      <c r="GP29" s="1">
        <v>3.2012233330811801</v>
      </c>
      <c r="GQ29" s="1">
        <v>5.4901099211430999</v>
      </c>
      <c r="GR29" s="1">
        <v>7.1953888520823597</v>
      </c>
      <c r="GS29" s="1">
        <v>6.1098250125828502</v>
      </c>
      <c r="GT29" s="1">
        <v>7.15153699976916</v>
      </c>
      <c r="GU29" s="1">
        <v>4.3367314608216905</v>
      </c>
      <c r="GV29" s="1">
        <v>5.07301734935462</v>
      </c>
      <c r="GW29" s="1">
        <v>3.7175368100317101</v>
      </c>
      <c r="GX29" s="1">
        <v>10.3336935728532</v>
      </c>
      <c r="GY29" s="1">
        <v>7.2536058037043096</v>
      </c>
      <c r="GZ29" s="1">
        <v>6.6000454520104297</v>
      </c>
      <c r="HA29" s="1">
        <v>49.706892456204997</v>
      </c>
      <c r="HB29" s="1">
        <v>25.360877943650699</v>
      </c>
      <c r="HC29" s="1">
        <v>27.218311387807098</v>
      </c>
      <c r="HD29" s="1">
        <v>22.895310840379199</v>
      </c>
      <c r="HE29" s="1">
        <v>5.6539154806249803</v>
      </c>
      <c r="HF29" s="1">
        <v>22.992977626585699</v>
      </c>
      <c r="HG29" s="1">
        <v>13.509935540993601</v>
      </c>
      <c r="HH29" s="1">
        <v>24.956217552987599</v>
      </c>
      <c r="HI29" s="1">
        <v>22.727982858021399</v>
      </c>
      <c r="HJ29" s="1">
        <v>33.685133166173799</v>
      </c>
      <c r="HK29" s="1">
        <v>3.7540045376215301</v>
      </c>
      <c r="HL29" s="1">
        <v>2.2443933346280698</v>
      </c>
      <c r="HM29" s="1">
        <v>80.3528952654368</v>
      </c>
      <c r="HN29" s="1">
        <v>27.687659060690901</v>
      </c>
      <c r="HO29" s="1">
        <v>88.011133639380603</v>
      </c>
      <c r="HP29" s="1">
        <v>0.84534244399674396</v>
      </c>
      <c r="HQ29" s="1">
        <v>32.377265726750601</v>
      </c>
      <c r="HR29" s="1">
        <v>37.077779946668898</v>
      </c>
      <c r="HS29" s="1">
        <v>140.37871807546401</v>
      </c>
      <c r="HT29" s="1">
        <v>22.772443235285198</v>
      </c>
      <c r="HU29" s="1">
        <v>88.182520905177398</v>
      </c>
      <c r="HV29" s="1">
        <v>13.626444667884799</v>
      </c>
      <c r="HW29" s="1">
        <v>58.813132761176298</v>
      </c>
      <c r="HX29" s="1">
        <v>31.261011576876999</v>
      </c>
      <c r="HY29" s="1">
        <v>10.9962031136128</v>
      </c>
      <c r="HZ29" s="1">
        <v>51.064912907946997</v>
      </c>
      <c r="IA29" s="1">
        <v>45.376888001795201</v>
      </c>
      <c r="IB29" s="1">
        <v>7.53509478828094</v>
      </c>
      <c r="IC29" s="1">
        <v>64.452385822721098</v>
      </c>
      <c r="ID29" s="1">
        <v>21.0895403364805</v>
      </c>
      <c r="IE29" s="1">
        <v>39.8920605906182</v>
      </c>
      <c r="IF29" s="1">
        <v>75.030628151083206</v>
      </c>
      <c r="IG29" s="1">
        <v>29.828854239795401</v>
      </c>
      <c r="IH29" s="1">
        <v>18.415886986829999</v>
      </c>
      <c r="II29" s="1">
        <v>45.605183442283199</v>
      </c>
      <c r="IJ29" s="1">
        <v>10.9340827461911</v>
      </c>
      <c r="IK29" s="1">
        <v>48.575155859256</v>
      </c>
      <c r="IL29" s="1">
        <v>29.9339042524253</v>
      </c>
      <c r="IM29" s="1">
        <v>56.501553036043497</v>
      </c>
      <c r="IN29" s="1">
        <v>28.2044995460259</v>
      </c>
      <c r="IO29" s="1">
        <v>15.116228750102</v>
      </c>
      <c r="IP29" s="1">
        <v>9.4716421573482297</v>
      </c>
      <c r="IQ29" s="1">
        <v>10.402210399452301</v>
      </c>
      <c r="IR29" s="1">
        <v>17.2279308246558</v>
      </c>
      <c r="IS29" s="1">
        <v>9.8930051471113103</v>
      </c>
      <c r="IT29" s="1">
        <v>9.3125999790740508</v>
      </c>
      <c r="IU29" s="1">
        <v>22.299759291709499</v>
      </c>
      <c r="IV29" s="1">
        <v>10.0640800164176</v>
      </c>
      <c r="IW29" s="1">
        <v>39.086863772672302</v>
      </c>
      <c r="IX29" s="1">
        <v>4.3281911044071402</v>
      </c>
      <c r="IY29" s="1">
        <v>21.052703177689398</v>
      </c>
      <c r="IZ29" s="1">
        <v>9.04858353976147</v>
      </c>
      <c r="JA29" s="1">
        <v>9.6371471500086496</v>
      </c>
      <c r="JB29" s="1">
        <v>12.134033435222101</v>
      </c>
      <c r="JC29" s="1">
        <v>4.6278479689217198</v>
      </c>
      <c r="JD29" s="1">
        <v>9.2323890845316701</v>
      </c>
      <c r="JE29" s="1">
        <v>21.791556295984499</v>
      </c>
      <c r="JF29" s="1">
        <v>11.772928565241299</v>
      </c>
      <c r="JG29" s="1">
        <v>14.289009725000399</v>
      </c>
      <c r="JH29" s="1">
        <v>10.743305828201001</v>
      </c>
      <c r="JI29" s="1">
        <v>16.957829328475501</v>
      </c>
      <c r="JJ29" s="1">
        <v>22.443801413138502</v>
      </c>
      <c r="JK29" s="1">
        <v>7.0390548964635196</v>
      </c>
      <c r="JL29" s="1">
        <v>32.082123728173997</v>
      </c>
      <c r="JM29" s="1">
        <v>21.243928510691401</v>
      </c>
      <c r="JN29" s="1">
        <v>10.087918487023501</v>
      </c>
      <c r="JO29" s="1">
        <v>21.523320358966899</v>
      </c>
      <c r="JP29" s="1">
        <v>5.1742920909467696</v>
      </c>
      <c r="JQ29" s="1">
        <v>5.8213867207745604</v>
      </c>
      <c r="JR29" s="1">
        <v>17.436735671984501</v>
      </c>
      <c r="JS29" s="1">
        <v>8.3918038863409699</v>
      </c>
      <c r="JT29" s="1">
        <v>11.9960234197139</v>
      </c>
      <c r="JU29" s="1">
        <v>32.554835460068297</v>
      </c>
      <c r="JV29" s="1">
        <v>14.9583365209969</v>
      </c>
      <c r="JW29" s="1">
        <v>20.805381285402198</v>
      </c>
      <c r="JX29" s="1">
        <v>9.5181173886368597</v>
      </c>
      <c r="JY29" s="1">
        <v>8.8673666970513292</v>
      </c>
      <c r="JZ29" s="1">
        <v>3.3913367996194501</v>
      </c>
      <c r="KA29" s="1">
        <v>7.7200555623489704</v>
      </c>
      <c r="KB29" s="1">
        <v>11.945450967607799</v>
      </c>
      <c r="KC29" s="1">
        <v>10.6704037337486</v>
      </c>
      <c r="KD29" s="1">
        <v>5.0651006989060301</v>
      </c>
      <c r="KE29" s="1">
        <v>10.169070313235601</v>
      </c>
      <c r="KF29" s="1">
        <v>7.4874544291129501</v>
      </c>
      <c r="KG29" s="1">
        <v>7.29502452543211</v>
      </c>
      <c r="KH29" s="1">
        <v>7.1647768042911997</v>
      </c>
      <c r="KI29" s="1">
        <v>2.3674049832614501</v>
      </c>
      <c r="KJ29" s="1">
        <v>6.4967686744612898</v>
      </c>
      <c r="KK29" s="1">
        <v>4.8626831389515397</v>
      </c>
      <c r="KL29" s="1">
        <v>0.42047491128002901</v>
      </c>
      <c r="KM29" s="1">
        <v>3.5901529744966201</v>
      </c>
      <c r="KN29" s="1">
        <v>10.0349001239339</v>
      </c>
      <c r="KO29" s="1">
        <v>7.0142705395365503</v>
      </c>
      <c r="KP29" s="1">
        <v>8.0236716656092604</v>
      </c>
      <c r="KQ29" s="1">
        <v>8.5493409068139403</v>
      </c>
      <c r="KR29" s="1">
        <v>7.1890007033318399</v>
      </c>
      <c r="KS29" s="1">
        <v>4.5820983981757797</v>
      </c>
      <c r="KT29" s="1">
        <v>3.5791134582245601</v>
      </c>
      <c r="KU29" s="1">
        <v>2.9609983394557799</v>
      </c>
      <c r="KV29" s="1">
        <v>7.9248582621452703</v>
      </c>
      <c r="KW29" s="1">
        <v>21.592011176603801</v>
      </c>
      <c r="KX29" s="1">
        <v>12.349598294666601</v>
      </c>
      <c r="KY29" s="1">
        <v>0.99280383821357499</v>
      </c>
      <c r="KZ29" s="1">
        <v>2.5221284298198801</v>
      </c>
      <c r="LA29" s="1">
        <v>7.6149734341984701</v>
      </c>
      <c r="LB29" s="1">
        <v>15.233908868409401</v>
      </c>
      <c r="LC29" s="1">
        <v>20.5445176151898</v>
      </c>
      <c r="LD29" s="1">
        <v>4.0341093136739996</v>
      </c>
      <c r="LE29" s="1">
        <v>18.954243051320599</v>
      </c>
      <c r="LF29" s="1">
        <v>1.8455723993998301</v>
      </c>
      <c r="LG29" s="1">
        <v>2.6893844006822301</v>
      </c>
      <c r="LH29" s="1">
        <v>34.875820157772203</v>
      </c>
      <c r="LI29" s="1">
        <v>2.6521195279918102</v>
      </c>
      <c r="LJ29" s="1">
        <v>2.0040605898455399</v>
      </c>
      <c r="LK29" s="1">
        <v>5.5014940622549897</v>
      </c>
      <c r="LL29" s="1">
        <v>7.9694333847498804</v>
      </c>
      <c r="LM29" s="1">
        <v>3.99958238613157</v>
      </c>
      <c r="LN29" s="1">
        <v>53.4629759030176</v>
      </c>
      <c r="LO29" s="1">
        <v>14.39395950291</v>
      </c>
      <c r="LP29" s="1">
        <v>306.63277398989999</v>
      </c>
      <c r="LQ29" s="1">
        <v>118.35400912678</v>
      </c>
      <c r="LR29" s="1">
        <v>72.302666864430293</v>
      </c>
      <c r="LS29" s="1">
        <v>188.61714382704</v>
      </c>
      <c r="LT29" s="1">
        <v>42.918898833230003</v>
      </c>
      <c r="LU29" s="1">
        <v>117.55641389045</v>
      </c>
      <c r="LV29" s="1">
        <v>93.811440411030006</v>
      </c>
      <c r="LW29" s="1">
        <v>58.062464227230002</v>
      </c>
      <c r="LX29" s="1">
        <v>55.182270738450001</v>
      </c>
      <c r="LY29" s="1">
        <v>19.892072223846199</v>
      </c>
      <c r="LZ29" s="1">
        <v>54.748525110538203</v>
      </c>
      <c r="MA29" s="1">
        <v>99.045272019310005</v>
      </c>
      <c r="MB29" s="1">
        <v>52.726232278390299</v>
      </c>
      <c r="MC29" s="1">
        <v>131.45576018187</v>
      </c>
      <c r="MD29" s="1">
        <v>94.111547800159997</v>
      </c>
      <c r="ME29" s="1" t="s">
        <v>485</v>
      </c>
      <c r="MF29" s="1">
        <v>36.460267244732599</v>
      </c>
      <c r="MG29" s="1">
        <v>58.9335771212086</v>
      </c>
      <c r="MH29" s="1">
        <v>2.1299948556200001</v>
      </c>
      <c r="MI29" s="1">
        <v>6.93561277024068</v>
      </c>
      <c r="MJ29" s="1">
        <v>78.8906313734295</v>
      </c>
      <c r="MK29" s="1">
        <v>2.71914187443</v>
      </c>
      <c r="ML29" s="1">
        <v>90.864750133242794</v>
      </c>
      <c r="MM29" s="1">
        <v>56.800616303164901</v>
      </c>
      <c r="MN29" s="1">
        <v>9.9745201642199994</v>
      </c>
      <c r="MO29" s="1">
        <v>4.9165275780284503</v>
      </c>
      <c r="MP29" s="1">
        <v>323.78218731174002</v>
      </c>
      <c r="MQ29" s="1">
        <v>102.067082163199</v>
      </c>
      <c r="MR29" s="1">
        <v>87.413642698908205</v>
      </c>
      <c r="MS29" s="1">
        <v>19.456387189686399</v>
      </c>
      <c r="MT29" s="1">
        <v>48.814113123429998</v>
      </c>
      <c r="MU29" s="1">
        <v>31.72336337822</v>
      </c>
      <c r="MV29" s="1">
        <v>12.0243973102504</v>
      </c>
      <c r="MW29" s="1">
        <v>16.78813875302</v>
      </c>
      <c r="MX29" s="1">
        <v>2.21397485991</v>
      </c>
      <c r="MY29" s="1">
        <v>255.92573564631999</v>
      </c>
      <c r="MZ29" s="1">
        <v>46.0647625316495</v>
      </c>
      <c r="NA29" s="1">
        <v>83.856147361420597</v>
      </c>
      <c r="NB29" s="1">
        <v>69.076660675050107</v>
      </c>
      <c r="NC29" s="1">
        <v>37.428070203585698</v>
      </c>
      <c r="ND29" s="1">
        <v>18.276096305761602</v>
      </c>
      <c r="NE29" s="1">
        <v>69.309253276926697</v>
      </c>
      <c r="NF29" s="1">
        <v>27.984286066963499</v>
      </c>
      <c r="NG29" s="1">
        <v>38.114437774165602</v>
      </c>
      <c r="NH29" s="1">
        <v>69.596839997566704</v>
      </c>
      <c r="NI29" s="1">
        <v>270.89974823120002</v>
      </c>
      <c r="NJ29" s="1">
        <v>90.325381673375702</v>
      </c>
      <c r="NK29" s="1">
        <v>58.805398897405702</v>
      </c>
      <c r="NL29" s="1">
        <v>281.95248884334001</v>
      </c>
      <c r="NM29" s="1">
        <v>53.0628689886478</v>
      </c>
      <c r="NN29" s="1">
        <v>24.811121286516101</v>
      </c>
      <c r="NO29" s="1">
        <v>46.949378160353199</v>
      </c>
      <c r="NP29" s="1">
        <v>36.918126921298303</v>
      </c>
      <c r="NQ29" s="1">
        <v>82.119618219689301</v>
      </c>
      <c r="NR29" s="1">
        <v>28.451889410144599</v>
      </c>
      <c r="NS29" s="1">
        <v>26.012941432209999</v>
      </c>
      <c r="NT29" s="1">
        <v>84.887328535000506</v>
      </c>
      <c r="NU29" s="1">
        <v>14.657660717000899</v>
      </c>
      <c r="NV29" s="1">
        <v>31.676871140610501</v>
      </c>
      <c r="NW29" s="1">
        <v>48.048306306790003</v>
      </c>
      <c r="NX29" s="1">
        <v>83.003181163050002</v>
      </c>
      <c r="NY29" s="1">
        <v>43.950951951874202</v>
      </c>
      <c r="NZ29" s="1">
        <v>25.628129202688299</v>
      </c>
      <c r="OA29" s="1">
        <v>55.497186526888598</v>
      </c>
      <c r="OB29" s="1">
        <v>35.652766357726698</v>
      </c>
      <c r="OC29" s="1">
        <v>29.108976031027201</v>
      </c>
      <c r="OD29" s="1">
        <v>77.3380630176827</v>
      </c>
      <c r="OE29" s="1">
        <v>34.423443905001903</v>
      </c>
      <c r="OF29" s="1">
        <v>11.2338204979977</v>
      </c>
      <c r="OG29" s="1">
        <v>58.107902365820301</v>
      </c>
      <c r="OH29" s="1">
        <v>11.608781236008699</v>
      </c>
      <c r="OI29" s="1">
        <v>15.2830412819328</v>
      </c>
      <c r="OJ29" s="1">
        <v>62.151877267652303</v>
      </c>
      <c r="OK29" s="1">
        <v>131.49408529505999</v>
      </c>
      <c r="OL29" s="1">
        <v>30.543778514916401</v>
      </c>
      <c r="OM29" s="1">
        <v>50.606981246771198</v>
      </c>
      <c r="ON29" s="1">
        <v>37.605391856267197</v>
      </c>
      <c r="OO29" s="1">
        <v>31.239120452323501</v>
      </c>
      <c r="OP29" s="1">
        <v>20.2136173993037</v>
      </c>
      <c r="OQ29" s="1">
        <v>50.938951533867296</v>
      </c>
      <c r="OR29" s="1">
        <v>308.55444021568002</v>
      </c>
      <c r="OS29" s="1">
        <v>24.876702094692501</v>
      </c>
      <c r="OT29" s="1">
        <v>23.763343228533799</v>
      </c>
      <c r="OU29" s="1">
        <v>83.334611378280002</v>
      </c>
      <c r="OV29" s="1">
        <v>18.015768072580499</v>
      </c>
      <c r="OW29" s="1">
        <v>42.31568584707</v>
      </c>
      <c r="OX29" s="1">
        <v>38.234309831732197</v>
      </c>
      <c r="OY29" s="1">
        <v>21.865550973399198</v>
      </c>
      <c r="OZ29" s="1">
        <v>166.63309367978999</v>
      </c>
      <c r="PA29" s="1">
        <v>24.487226665223101</v>
      </c>
      <c r="PB29" s="1">
        <v>18.1381801864934</v>
      </c>
      <c r="PC29" s="1">
        <v>17.885186039009199</v>
      </c>
      <c r="PD29" s="1">
        <v>15.801642305150001</v>
      </c>
      <c r="PE29" s="1">
        <v>1.35185926100559</v>
      </c>
      <c r="PF29" s="1">
        <v>28.677403866901798</v>
      </c>
      <c r="PG29" s="1">
        <v>29.885630536277802</v>
      </c>
      <c r="PH29" s="1">
        <v>39.076644536800003</v>
      </c>
      <c r="PI29" s="1">
        <v>33.811528830378599</v>
      </c>
      <c r="PJ29" s="1">
        <v>17.04367780219</v>
      </c>
      <c r="PK29" s="1">
        <v>13.74204148588</v>
      </c>
      <c r="PL29" s="1">
        <v>23.496806699370001</v>
      </c>
      <c r="PM29" s="1">
        <v>12.592710833666301</v>
      </c>
      <c r="PN29" s="1">
        <v>40.9000295137892</v>
      </c>
      <c r="PO29" s="1">
        <v>13.9799486426</v>
      </c>
      <c r="PP29" s="1">
        <v>25.5018725411988</v>
      </c>
      <c r="PQ29" s="1">
        <v>23.491286829408999</v>
      </c>
      <c r="PR29" s="1">
        <v>21.2444339022063</v>
      </c>
      <c r="PS29" s="1">
        <v>7.5334942961881897</v>
      </c>
      <c r="PT29" s="1">
        <v>36.430410351591398</v>
      </c>
      <c r="PU29" s="1">
        <v>36.771853077868897</v>
      </c>
      <c r="PV29" s="1">
        <v>46.813585930612902</v>
      </c>
      <c r="PW29" s="1">
        <v>24.445144808839999</v>
      </c>
      <c r="PX29" s="1">
        <v>34.310193102209098</v>
      </c>
      <c r="PY29" s="1">
        <v>31.403207155200899</v>
      </c>
      <c r="PZ29" s="1">
        <v>20.3610748650155</v>
      </c>
      <c r="QA29" s="1">
        <v>24.2207320183498</v>
      </c>
      <c r="QB29" s="1">
        <v>40.870118038065698</v>
      </c>
      <c r="QC29" s="1">
        <v>20.904818548594299</v>
      </c>
      <c r="QD29" s="1">
        <v>22.2326493019</v>
      </c>
      <c r="QE29" s="1">
        <v>18.397084622864998</v>
      </c>
      <c r="QF29" s="1">
        <v>3.1015427498008501</v>
      </c>
      <c r="QG29" s="1">
        <v>2.8565324481907699</v>
      </c>
      <c r="QH29" s="1">
        <v>20.8204535978359</v>
      </c>
      <c r="QI29" s="1">
        <v>3.3414359317296198</v>
      </c>
      <c r="QJ29" s="1" t="s">
        <v>485</v>
      </c>
      <c r="QK29" s="1">
        <v>2.6496132263457599</v>
      </c>
      <c r="QL29" s="1">
        <v>23.0063345994336</v>
      </c>
      <c r="QM29" s="1">
        <v>50.406984864927701</v>
      </c>
      <c r="QN29" s="1">
        <v>1.7601757168683301</v>
      </c>
      <c r="QO29" s="1">
        <v>1.45501372830774</v>
      </c>
      <c r="QP29" s="1">
        <v>37.224605634296601</v>
      </c>
      <c r="QQ29" s="1">
        <v>17.054163132607499</v>
      </c>
      <c r="QR29" s="1">
        <v>16.313469990222</v>
      </c>
      <c r="QS29" s="1">
        <v>25.390198049639999</v>
      </c>
      <c r="QT29" s="1">
        <v>35.303226471350001</v>
      </c>
      <c r="QU29" s="1">
        <v>13.901667764928501</v>
      </c>
      <c r="QV29" s="1">
        <v>26.6823593878601</v>
      </c>
      <c r="QW29" s="1">
        <v>13.596821898058501</v>
      </c>
      <c r="QX29" s="1">
        <v>34.058409032311303</v>
      </c>
      <c r="QY29" s="1">
        <v>34.442615460861802</v>
      </c>
      <c r="QZ29" s="1">
        <v>21.765845221381198</v>
      </c>
      <c r="RA29" s="1">
        <v>17.999811185537698</v>
      </c>
      <c r="RB29" s="1">
        <v>31.02544586934</v>
      </c>
      <c r="RC29" s="1">
        <v>26.730233392590002</v>
      </c>
      <c r="RD29" s="1">
        <v>4.6325798122469699</v>
      </c>
      <c r="RE29" s="1">
        <v>41.883039608664298</v>
      </c>
      <c r="RF29" s="1">
        <v>2.54336040062435</v>
      </c>
      <c r="RG29" s="1">
        <v>26.784435966262102</v>
      </c>
      <c r="RH29" s="1">
        <v>35.1939472390209</v>
      </c>
      <c r="RI29" s="1">
        <v>21.877096657632901</v>
      </c>
    </row>
    <row r="30" spans="1:477" x14ac:dyDescent="0.25">
      <c r="A30" s="1">
        <v>10.605</v>
      </c>
      <c r="B30" s="1">
        <f>COUNT(C30:JX30)/283*100</f>
        <v>97.173144876325097</v>
      </c>
      <c r="C30" s="1">
        <v>18.449297074281599</v>
      </c>
      <c r="D30" s="1">
        <v>20.901063878310101</v>
      </c>
      <c r="E30" s="1">
        <v>10.3393001131611</v>
      </c>
      <c r="F30" s="1">
        <v>13.5622971014198</v>
      </c>
      <c r="G30" s="1">
        <v>30.172086936604</v>
      </c>
      <c r="H30" s="1">
        <v>1.00489267792309</v>
      </c>
      <c r="I30" s="1" t="s">
        <v>486</v>
      </c>
      <c r="J30" s="1">
        <v>0.90894256412830099</v>
      </c>
      <c r="K30" s="1">
        <v>1.49190768980182</v>
      </c>
      <c r="L30" s="1">
        <v>3.0734553573661501</v>
      </c>
      <c r="M30" s="1">
        <v>21.7897513346031</v>
      </c>
      <c r="N30" s="1">
        <v>0.47644546020976503</v>
      </c>
      <c r="O30" s="1">
        <v>0.21850169128614599</v>
      </c>
      <c r="P30" s="1">
        <v>172.192102386725</v>
      </c>
      <c r="Q30" s="1">
        <v>22.0993968174696</v>
      </c>
      <c r="R30" s="1">
        <v>43.566346594995402</v>
      </c>
      <c r="S30" s="1">
        <v>1.22321577196148</v>
      </c>
      <c r="T30" s="1">
        <v>0.54068120755856697</v>
      </c>
      <c r="U30" s="1">
        <v>60.813420351581399</v>
      </c>
      <c r="V30" s="1">
        <v>28.281842973639101</v>
      </c>
      <c r="W30" s="1">
        <v>16.238152902851699</v>
      </c>
      <c r="X30" s="1">
        <v>42.877528073265701</v>
      </c>
      <c r="Y30" s="1">
        <v>73.998255119016207</v>
      </c>
      <c r="Z30" s="1">
        <v>33.966393993879599</v>
      </c>
      <c r="AA30" s="1">
        <v>39.7202111703753</v>
      </c>
      <c r="AB30" s="1">
        <v>45.454462202239299</v>
      </c>
      <c r="AC30" s="1">
        <v>19.312631486758399</v>
      </c>
      <c r="AD30" s="1">
        <v>3.7695335037016</v>
      </c>
      <c r="AE30" s="1">
        <v>29.245596912417</v>
      </c>
      <c r="AF30" s="1">
        <v>41.723470677611097</v>
      </c>
      <c r="AG30" s="1">
        <v>22.545966620539701</v>
      </c>
      <c r="AH30" s="1">
        <v>29.353770026002898</v>
      </c>
      <c r="AI30" s="1">
        <v>29.830092541570899</v>
      </c>
      <c r="AJ30" s="1">
        <v>16.130924980223099</v>
      </c>
      <c r="AK30" s="1">
        <v>69.595473237617696</v>
      </c>
      <c r="AL30" s="1">
        <v>0.73405549689678495</v>
      </c>
      <c r="AM30" s="1">
        <v>8.50702788660384</v>
      </c>
      <c r="AN30" s="1">
        <v>11.6804427707765</v>
      </c>
      <c r="AO30" s="1">
        <v>27.535029499068798</v>
      </c>
      <c r="AP30" s="1">
        <v>41.568554999976399</v>
      </c>
      <c r="AQ30" s="1">
        <v>5.6118993870852503</v>
      </c>
      <c r="AR30" s="1">
        <v>0.12910511164104099</v>
      </c>
      <c r="AS30" s="1">
        <v>29.0890720513753</v>
      </c>
      <c r="AT30" s="1">
        <v>10.6543826724014</v>
      </c>
      <c r="AU30" s="1">
        <v>8.3240027996227006</v>
      </c>
      <c r="AV30" s="1">
        <v>4.2474573873754098</v>
      </c>
      <c r="AW30" s="1">
        <v>10.1085954978464</v>
      </c>
      <c r="AX30" s="1">
        <v>9.8544358637272307</v>
      </c>
      <c r="AY30" s="1">
        <v>5.8932130144258199</v>
      </c>
      <c r="AZ30" s="1">
        <v>6.3827811902512597</v>
      </c>
      <c r="BA30" s="1">
        <v>9.3838109251123498</v>
      </c>
      <c r="BB30" s="1">
        <v>10.5259019551386</v>
      </c>
      <c r="BC30" s="1">
        <v>7.5613961017495903</v>
      </c>
      <c r="BD30" s="1">
        <v>5.7246089294478697</v>
      </c>
      <c r="BE30" s="1">
        <v>17.771936379375902</v>
      </c>
      <c r="BF30" s="1">
        <v>13.4554450514875</v>
      </c>
      <c r="BG30" s="1">
        <v>14.998602611326501</v>
      </c>
      <c r="BH30" s="1">
        <v>3.77847288868792</v>
      </c>
      <c r="BI30" s="1">
        <v>19.2542948160953</v>
      </c>
      <c r="BJ30" s="1">
        <v>14.522149731162701</v>
      </c>
      <c r="BK30" s="1">
        <v>10.2873075952284</v>
      </c>
      <c r="BL30" s="1">
        <v>6.0027885334506097</v>
      </c>
      <c r="BM30" s="1">
        <v>16.6456793795256</v>
      </c>
      <c r="BN30" s="1">
        <v>7.1252143348222496</v>
      </c>
      <c r="BO30" s="1">
        <v>2.8811739942046901</v>
      </c>
      <c r="BP30" s="1">
        <v>23.201714839919902</v>
      </c>
      <c r="BQ30" s="1">
        <v>9.8552685831255502</v>
      </c>
      <c r="BR30" s="1">
        <v>9.84839776366554</v>
      </c>
      <c r="BS30" s="1">
        <v>26.645954681767002</v>
      </c>
      <c r="BT30" s="1">
        <v>23.923950556442101</v>
      </c>
      <c r="BU30" s="1">
        <v>4.3214107821929</v>
      </c>
      <c r="BV30" s="1">
        <v>11.7619356171553</v>
      </c>
      <c r="BW30" s="1">
        <v>11.688907065082899</v>
      </c>
      <c r="BX30" s="1">
        <v>7.7379545403095404</v>
      </c>
      <c r="BY30" s="1">
        <v>10.8103631455129</v>
      </c>
      <c r="BZ30" s="1">
        <v>10.9294224656325</v>
      </c>
      <c r="CA30" s="1">
        <v>2.55123591222568</v>
      </c>
      <c r="CB30" s="1">
        <v>17.767259444424401</v>
      </c>
      <c r="CC30" s="1">
        <v>9.6576542521780109</v>
      </c>
      <c r="CD30" s="1">
        <v>21.801587411313101</v>
      </c>
      <c r="CE30" s="1">
        <v>11.925205980146099</v>
      </c>
      <c r="CF30" s="1">
        <v>3.9288891721013002</v>
      </c>
      <c r="CG30" s="1">
        <v>4.5202217491643797</v>
      </c>
      <c r="CH30" s="1">
        <v>4.5617692068636702</v>
      </c>
      <c r="CI30" s="1">
        <v>1.4185889121227799</v>
      </c>
      <c r="CJ30" s="1">
        <v>4.3134222185172</v>
      </c>
      <c r="CK30" s="1">
        <v>6.1704976448157698</v>
      </c>
      <c r="CL30" s="1">
        <v>18.811904177361399</v>
      </c>
      <c r="CM30" s="1">
        <v>5.1348671489453999</v>
      </c>
      <c r="CN30" s="1">
        <v>14.133127000237399</v>
      </c>
      <c r="CO30" s="1">
        <v>6.61425181339294</v>
      </c>
      <c r="CP30" s="1">
        <v>25.514725299779801</v>
      </c>
      <c r="CQ30" s="1">
        <v>8.1389688345720703</v>
      </c>
      <c r="CR30" s="1">
        <v>7.9836207078828298</v>
      </c>
      <c r="CS30" s="1">
        <v>11.435085817788501</v>
      </c>
      <c r="CT30" s="1">
        <v>1.6409233624942301</v>
      </c>
      <c r="CU30" s="1">
        <v>3.4635649519770402</v>
      </c>
      <c r="CV30" s="1">
        <v>1.14682680151169</v>
      </c>
      <c r="CW30" s="1">
        <v>0.52378245739448204</v>
      </c>
      <c r="CX30" s="1" t="s">
        <v>486</v>
      </c>
      <c r="CY30" s="1">
        <v>0.41102481913993699</v>
      </c>
      <c r="CZ30" s="1">
        <v>0.39606752178065002</v>
      </c>
      <c r="DA30" s="1">
        <v>0.79564331361382401</v>
      </c>
      <c r="DB30" s="1">
        <v>4.1597618679992303</v>
      </c>
      <c r="DC30" s="1">
        <v>0.285555839238122</v>
      </c>
      <c r="DD30" s="1">
        <v>13.3624195670399</v>
      </c>
      <c r="DE30" s="1">
        <v>1.99501613761135</v>
      </c>
      <c r="DF30" s="1">
        <v>32.117874678176499</v>
      </c>
      <c r="DG30" s="1">
        <v>23.2271427066716</v>
      </c>
      <c r="DH30" s="1">
        <v>17.116289758082502</v>
      </c>
      <c r="DI30" s="1">
        <v>23.179654776996699</v>
      </c>
      <c r="DJ30" s="1">
        <v>5.0350605834899396</v>
      </c>
      <c r="DK30" s="1">
        <v>37.000968902753797</v>
      </c>
      <c r="DL30" s="1">
        <v>14.2986458945274</v>
      </c>
      <c r="DM30" s="1">
        <v>34.560795112202001</v>
      </c>
      <c r="DN30" s="1">
        <v>16.333430592164301</v>
      </c>
      <c r="DO30" s="1">
        <v>33.034407555884101</v>
      </c>
      <c r="DP30" s="1">
        <v>29.610397664978102</v>
      </c>
      <c r="DQ30" s="1">
        <v>38.684651828482203</v>
      </c>
      <c r="DR30" s="1">
        <v>37.044327760123501</v>
      </c>
      <c r="DS30" s="1">
        <v>37.857791285202197</v>
      </c>
      <c r="DT30" s="1">
        <v>22.564273527917202</v>
      </c>
      <c r="DU30" s="1">
        <v>53.930153790039498</v>
      </c>
      <c r="DV30" s="1">
        <v>36.152750321910297</v>
      </c>
      <c r="DW30" s="1">
        <v>4.1170560182329403</v>
      </c>
      <c r="DX30" s="1">
        <v>1.02618826414353</v>
      </c>
      <c r="DY30" s="1">
        <v>42.126528375517303</v>
      </c>
      <c r="DZ30" s="1">
        <v>47.547212648664498</v>
      </c>
      <c r="EA30" s="1">
        <v>41.285238075598699</v>
      </c>
      <c r="EB30" s="1">
        <v>40.281954499784298</v>
      </c>
      <c r="EC30" s="1">
        <v>22.366571142395401</v>
      </c>
      <c r="ED30" s="1">
        <v>55.540639993385497</v>
      </c>
      <c r="EE30" s="1">
        <v>1.2919439074681001</v>
      </c>
      <c r="EF30" s="1">
        <v>56.537245836845798</v>
      </c>
      <c r="EG30" s="1">
        <v>11.437860452734901</v>
      </c>
      <c r="EH30" s="1">
        <v>1.1073993833418201</v>
      </c>
      <c r="EI30" s="1">
        <v>77.888047059256394</v>
      </c>
      <c r="EJ30" s="1">
        <v>0.498222550419337</v>
      </c>
      <c r="EK30" s="1">
        <v>51.754268704900703</v>
      </c>
      <c r="EL30" s="1">
        <v>58.025033948897402</v>
      </c>
      <c r="EM30" s="1">
        <v>52.8360710441439</v>
      </c>
      <c r="EN30" s="1">
        <v>25.370494500521001</v>
      </c>
      <c r="EO30" s="1">
        <v>17.365981770004002</v>
      </c>
      <c r="EP30" s="1">
        <v>48.633637957432697</v>
      </c>
      <c r="EQ30" s="1">
        <v>0.21494099571974001</v>
      </c>
      <c r="ER30" s="1">
        <v>35.590541878784201</v>
      </c>
      <c r="ES30" s="1">
        <v>56.215175650272599</v>
      </c>
      <c r="ET30" s="1">
        <v>10.0802169430136</v>
      </c>
      <c r="EU30" s="1">
        <v>6.34867321975862</v>
      </c>
      <c r="EV30" s="1">
        <v>16.791028817090702</v>
      </c>
      <c r="EW30" s="1">
        <v>3.8458530574296499</v>
      </c>
      <c r="EX30" s="1">
        <v>11.4302069371328</v>
      </c>
      <c r="EY30" s="1">
        <v>15.7043870705718</v>
      </c>
      <c r="EZ30" s="1">
        <v>9.5850345492839395</v>
      </c>
      <c r="FA30" s="1">
        <v>18.391440696113701</v>
      </c>
      <c r="FB30" s="1">
        <v>14.089050661725</v>
      </c>
      <c r="FC30" s="1">
        <v>9.9891262616399299</v>
      </c>
      <c r="FD30" s="1">
        <v>14.0277169844243</v>
      </c>
      <c r="FE30" s="1">
        <v>24.959062477544499</v>
      </c>
      <c r="FF30" s="1">
        <v>9.6577835602540993</v>
      </c>
      <c r="FG30" s="1">
        <v>29.764171269866399</v>
      </c>
      <c r="FH30" s="1">
        <v>0.86333307963380801</v>
      </c>
      <c r="FI30" s="1">
        <v>1.8149478018348599</v>
      </c>
      <c r="FJ30" s="1">
        <v>13.3794268834236</v>
      </c>
      <c r="FK30" s="1">
        <v>8.9961292760488991</v>
      </c>
      <c r="FL30" s="1">
        <v>21.691232716567502</v>
      </c>
      <c r="FM30" s="1">
        <v>35.107507431560201</v>
      </c>
      <c r="FN30" s="1">
        <v>16.637791026772401</v>
      </c>
      <c r="FO30" s="1">
        <v>23.5518056830809</v>
      </c>
      <c r="FP30" s="1">
        <v>8.2330409178240096</v>
      </c>
      <c r="FQ30" s="1">
        <v>25.202672491645099</v>
      </c>
      <c r="FR30" s="1">
        <v>21.534795546960702</v>
      </c>
      <c r="FS30" s="1">
        <v>20.078946595210901</v>
      </c>
      <c r="FT30" s="1">
        <v>9.2594886762687398</v>
      </c>
      <c r="FU30" s="1">
        <v>0.93480401259592005</v>
      </c>
      <c r="FV30" s="1">
        <v>7.1748127041750998</v>
      </c>
      <c r="FW30" s="1">
        <v>1.40123850207135</v>
      </c>
      <c r="FX30" s="1">
        <v>2.5615270672468</v>
      </c>
      <c r="FY30" s="1">
        <v>6.4189191755383002</v>
      </c>
      <c r="FZ30" s="1">
        <v>2.8747217269542</v>
      </c>
      <c r="GA30" s="1">
        <v>3.4585883416663599</v>
      </c>
      <c r="GB30" s="1">
        <v>0.86757652282263498</v>
      </c>
      <c r="GC30" s="1">
        <v>1.7981225217197601</v>
      </c>
      <c r="GD30" s="1">
        <v>10.956487702834499</v>
      </c>
      <c r="GE30" s="1">
        <v>5.0618195928194298</v>
      </c>
      <c r="GF30" s="1">
        <v>2.0887604247711602</v>
      </c>
      <c r="GG30" s="1">
        <v>0.51422543060264103</v>
      </c>
      <c r="GH30" s="1">
        <v>5.5055372973255903</v>
      </c>
      <c r="GI30" s="1">
        <v>1.8026880124401701</v>
      </c>
      <c r="GJ30" s="1">
        <v>3.6043683714858901</v>
      </c>
      <c r="GK30" s="1">
        <v>1.3319484907816199</v>
      </c>
      <c r="GL30" s="1">
        <v>2.24239381373881</v>
      </c>
      <c r="GM30" s="1">
        <v>1.58653667591075</v>
      </c>
      <c r="GN30" s="1">
        <v>0.51476456663303505</v>
      </c>
      <c r="GO30" s="1">
        <v>1.3980718069785301</v>
      </c>
      <c r="GP30" s="1" t="s">
        <v>486</v>
      </c>
      <c r="GQ30" s="1">
        <v>0.902977211107171</v>
      </c>
      <c r="GR30" s="1" t="s">
        <v>486</v>
      </c>
      <c r="GS30" s="1">
        <v>1.72464707685184</v>
      </c>
      <c r="GT30" s="1" t="s">
        <v>486</v>
      </c>
      <c r="GU30" s="1" t="s">
        <v>486</v>
      </c>
      <c r="GV30" s="1">
        <v>1.156653575817</v>
      </c>
      <c r="GW30" s="1">
        <v>0.57834757689963801</v>
      </c>
      <c r="GX30" s="1">
        <v>0.97910576109408698</v>
      </c>
      <c r="GY30" s="1" t="s">
        <v>486</v>
      </c>
      <c r="GZ30" s="1">
        <v>1.9073718480406501</v>
      </c>
      <c r="HA30" s="1">
        <v>39.214278064120798</v>
      </c>
      <c r="HB30" s="1">
        <v>19.764538250364701</v>
      </c>
      <c r="HC30" s="1">
        <v>20.230051744827801</v>
      </c>
      <c r="HD30" s="1">
        <v>16.2353188196115</v>
      </c>
      <c r="HE30" s="1">
        <v>4.0934125115242397</v>
      </c>
      <c r="HF30" s="1">
        <v>15.6388461999356</v>
      </c>
      <c r="HG30" s="1">
        <v>10.7598243624962</v>
      </c>
      <c r="HH30" s="1">
        <v>19.6699652032136</v>
      </c>
      <c r="HI30" s="1">
        <v>16.277491924153001</v>
      </c>
      <c r="HJ30" s="1">
        <v>23.991851632702801</v>
      </c>
      <c r="HK30" s="1">
        <v>2.3376738455433901</v>
      </c>
      <c r="HL30" s="1">
        <v>1.5801954526415101</v>
      </c>
      <c r="HM30" s="1">
        <v>214.62297709536</v>
      </c>
      <c r="HN30" s="1">
        <v>20.923628655314999</v>
      </c>
      <c r="HO30" s="1">
        <v>65.191804818345403</v>
      </c>
      <c r="HP30" s="1">
        <v>1.6742136751377801</v>
      </c>
      <c r="HQ30" s="1">
        <v>24.683390728691801</v>
      </c>
      <c r="HR30" s="1">
        <v>28.4663898204589</v>
      </c>
      <c r="HS30" s="1">
        <v>116.736219808417</v>
      </c>
      <c r="HT30" s="1">
        <v>17.1901016583213</v>
      </c>
      <c r="HU30" s="1">
        <v>64.975063319758107</v>
      </c>
      <c r="HV30" s="1">
        <v>9.8603778846430199</v>
      </c>
      <c r="HW30" s="1">
        <v>45.322018366719398</v>
      </c>
      <c r="HX30" s="1">
        <v>23.2065244134442</v>
      </c>
      <c r="HY30" s="1">
        <v>8.3220856584141192</v>
      </c>
      <c r="HZ30" s="1">
        <v>40.3869762838981</v>
      </c>
      <c r="IA30" s="1">
        <v>26.2488991796696</v>
      </c>
      <c r="IB30" s="1">
        <v>5.6380807309838898</v>
      </c>
      <c r="IC30" s="1">
        <v>43.6600981290498</v>
      </c>
      <c r="ID30" s="1">
        <v>13.3395301700006</v>
      </c>
      <c r="IE30" s="1">
        <v>25.3116510058633</v>
      </c>
      <c r="IF30" s="1">
        <v>54.082990361553101</v>
      </c>
      <c r="IG30" s="1">
        <v>16.7434045604491</v>
      </c>
      <c r="IH30" s="1">
        <v>12.060473495821499</v>
      </c>
      <c r="II30" s="1">
        <v>28.302598443310298</v>
      </c>
      <c r="IJ30" s="1">
        <v>7.3523693069959402</v>
      </c>
      <c r="IK30" s="1">
        <v>33.435123822578703</v>
      </c>
      <c r="IL30" s="1">
        <v>18.421048768948602</v>
      </c>
      <c r="IM30" s="1">
        <v>53.8574378267312</v>
      </c>
      <c r="IN30" s="1">
        <v>26.219075477588799</v>
      </c>
      <c r="IO30" s="1">
        <v>11.0994848482385</v>
      </c>
      <c r="IP30" s="1">
        <v>5.6518709256004698</v>
      </c>
      <c r="IQ30" s="1">
        <v>7.2643095606268702</v>
      </c>
      <c r="IR30" s="1">
        <v>11.9241303701793</v>
      </c>
      <c r="IS30" s="1">
        <v>7.5595428708134804</v>
      </c>
      <c r="IT30" s="1">
        <v>6.0756076450967598</v>
      </c>
      <c r="IU30" s="1">
        <v>16.690984993662699</v>
      </c>
      <c r="IV30" s="1">
        <v>6.3868708244831103</v>
      </c>
      <c r="IW30" s="1">
        <v>29.081978127842198</v>
      </c>
      <c r="IX30" s="1">
        <v>2.94980696631769</v>
      </c>
      <c r="IY30" s="1">
        <v>14.4158901471438</v>
      </c>
      <c r="IZ30" s="1">
        <v>6.5740893046422801</v>
      </c>
      <c r="JA30" s="1">
        <v>6.4478574525345298</v>
      </c>
      <c r="JB30" s="1">
        <v>8.5294706885661196</v>
      </c>
      <c r="JC30" s="1">
        <v>3.2236170679044398</v>
      </c>
      <c r="JD30" s="1">
        <v>6.3281738941812398</v>
      </c>
      <c r="JE30" s="1">
        <v>15.4104891604439</v>
      </c>
      <c r="JF30" s="1">
        <v>8.2203460103627108</v>
      </c>
      <c r="JG30" s="1">
        <v>10.001178838407499</v>
      </c>
      <c r="JH30" s="1">
        <v>6.8748317702267103</v>
      </c>
      <c r="JI30" s="1">
        <v>12.0890556063055</v>
      </c>
      <c r="JJ30" s="1">
        <v>16.401332317788899</v>
      </c>
      <c r="JK30" s="1">
        <v>4.9622717817459501</v>
      </c>
      <c r="JL30" s="1">
        <v>21.854760501749599</v>
      </c>
      <c r="JM30" s="1">
        <v>14.8821544913651</v>
      </c>
      <c r="JN30" s="1">
        <v>7.5195212686548798</v>
      </c>
      <c r="JO30" s="1">
        <v>15.1325146964995</v>
      </c>
      <c r="JP30" s="1">
        <v>3.2497912147525199</v>
      </c>
      <c r="JQ30" s="1">
        <v>4.1240722688037996</v>
      </c>
      <c r="JR30" s="1">
        <v>11.914032077563</v>
      </c>
      <c r="JS30" s="1">
        <v>6.3686990865971298</v>
      </c>
      <c r="JT30" s="1">
        <v>7.8976297254169401</v>
      </c>
      <c r="JU30" s="1">
        <v>22.075352838488001</v>
      </c>
      <c r="JV30" s="1">
        <v>11.215102163669901</v>
      </c>
      <c r="JW30" s="1">
        <v>14.452736807635301</v>
      </c>
      <c r="JX30" s="1">
        <v>6.51461936403732</v>
      </c>
      <c r="JY30" s="1">
        <v>5.51177496659027</v>
      </c>
      <c r="JZ30" s="1">
        <v>2.9643670048989499</v>
      </c>
      <c r="KA30" s="1">
        <v>6.8740358255156497</v>
      </c>
      <c r="KB30" s="1">
        <v>9.6586741196423205</v>
      </c>
      <c r="KC30" s="1">
        <v>11.793167964749101</v>
      </c>
      <c r="KD30" s="1">
        <v>4.8357894044354204</v>
      </c>
      <c r="KE30" s="1">
        <v>9.0258997466909907</v>
      </c>
      <c r="KF30" s="1">
        <v>7.5572457621536104</v>
      </c>
      <c r="KG30" s="1">
        <v>7.5817736920868501</v>
      </c>
      <c r="KH30" s="1">
        <v>6.4593184539068798</v>
      </c>
      <c r="KI30" s="1">
        <v>1.2612990275639899</v>
      </c>
      <c r="KJ30" s="1">
        <v>5.3212819322907796</v>
      </c>
      <c r="KK30" s="1">
        <v>4.5723518743766904</v>
      </c>
      <c r="KL30" s="1">
        <v>6.6720822979754901</v>
      </c>
      <c r="KM30" s="1">
        <v>2.5046655344119602</v>
      </c>
      <c r="KN30" s="1">
        <v>10.8366547358505</v>
      </c>
      <c r="KO30" s="1">
        <v>6.0266821694079402</v>
      </c>
      <c r="KP30" s="1">
        <v>6.4741698035308897</v>
      </c>
      <c r="KQ30" s="1">
        <v>6.80629139995707</v>
      </c>
      <c r="KR30" s="1">
        <v>5.7437918058005204</v>
      </c>
      <c r="KS30" s="1">
        <v>1.44462715957613</v>
      </c>
      <c r="KT30" s="1">
        <v>3.3043475041193</v>
      </c>
      <c r="KU30" s="1">
        <v>2.25267760154094</v>
      </c>
      <c r="KV30" s="1">
        <v>5.4377177273077599</v>
      </c>
      <c r="KW30" s="1">
        <v>11.8127660159927</v>
      </c>
      <c r="KX30" s="1">
        <v>8.2219250037945102</v>
      </c>
      <c r="KY30" s="1">
        <v>0.44902823761340999</v>
      </c>
      <c r="KZ30" s="1">
        <v>1.5682016014333899</v>
      </c>
      <c r="LA30" s="1">
        <v>4.8033457449082801</v>
      </c>
      <c r="LB30" s="1">
        <v>9.0741923168058705</v>
      </c>
      <c r="LC30" s="1">
        <v>22.5695082090451</v>
      </c>
      <c r="LD30" s="1">
        <v>3.2948205999300999</v>
      </c>
      <c r="LE30" s="1">
        <v>11.9360508858441</v>
      </c>
      <c r="LF30" s="1">
        <v>1.32971260071552</v>
      </c>
      <c r="LG30" s="1">
        <v>2.6552592457073301</v>
      </c>
      <c r="LH30" s="1">
        <v>19.8151171621899</v>
      </c>
      <c r="LI30" s="1">
        <v>0.93715449776183202</v>
      </c>
      <c r="LJ30" s="1">
        <v>1.3818827452090501</v>
      </c>
      <c r="LK30" s="1">
        <v>3.72604011834613</v>
      </c>
      <c r="LL30" s="1">
        <v>2.0965813740620001</v>
      </c>
      <c r="LM30" s="1">
        <v>5.0490809518517201</v>
      </c>
      <c r="LN30" s="1">
        <v>48.738919212905401</v>
      </c>
      <c r="LO30" s="1">
        <v>11.72996080375</v>
      </c>
      <c r="LP30" s="1">
        <v>251.67352251533001</v>
      </c>
      <c r="LQ30" s="1">
        <v>88.123259127970002</v>
      </c>
      <c r="LR30" s="1">
        <v>65.537904365882696</v>
      </c>
      <c r="LS30" s="1">
        <v>153.74993117189999</v>
      </c>
      <c r="LT30" s="1">
        <v>34.05212724818</v>
      </c>
      <c r="LU30" s="1">
        <v>88.279245520169994</v>
      </c>
      <c r="LV30" s="1">
        <v>71.249161304579999</v>
      </c>
      <c r="LW30" s="1">
        <v>44.44841606536</v>
      </c>
      <c r="LX30" s="1">
        <v>42.117108901190001</v>
      </c>
      <c r="LY30" s="1">
        <v>17.815902636274199</v>
      </c>
      <c r="LZ30" s="1">
        <v>45.438555112274599</v>
      </c>
      <c r="MA30" s="1">
        <v>73.099030690990006</v>
      </c>
      <c r="MB30" s="1">
        <v>45.794098043813896</v>
      </c>
      <c r="MC30" s="1">
        <v>94.683477688310006</v>
      </c>
      <c r="MD30" s="1">
        <v>73.910942516969996</v>
      </c>
      <c r="ME30" s="1" t="s">
        <v>485</v>
      </c>
      <c r="MF30" s="1">
        <v>29.140704295856299</v>
      </c>
      <c r="MG30" s="1">
        <v>51.294245707719099</v>
      </c>
      <c r="MH30" s="1">
        <v>3.57229748996</v>
      </c>
      <c r="MI30" s="1">
        <v>5.9868889928966897</v>
      </c>
      <c r="MJ30" s="1">
        <v>75.398600621189104</v>
      </c>
      <c r="MK30" s="1">
        <v>4.84938426185</v>
      </c>
      <c r="ML30" s="1">
        <v>88.949531022445498</v>
      </c>
      <c r="MM30" s="1">
        <v>30.554531582681999</v>
      </c>
      <c r="MN30" s="1">
        <v>7.2471524398099998</v>
      </c>
      <c r="MO30" s="1">
        <v>3.9606245635596302</v>
      </c>
      <c r="MP30" s="1">
        <v>262.47618766418998</v>
      </c>
      <c r="MQ30" s="1">
        <v>110.276535594888</v>
      </c>
      <c r="MR30" s="1">
        <v>82.755396840552095</v>
      </c>
      <c r="MS30" s="1">
        <v>15.8086117059846</v>
      </c>
      <c r="MT30" s="1">
        <v>35.861543439359998</v>
      </c>
      <c r="MU30" s="1">
        <v>23.26876529095</v>
      </c>
      <c r="MV30" s="1">
        <v>9.2234826183915004</v>
      </c>
      <c r="MW30" s="1">
        <v>13.28324682299</v>
      </c>
      <c r="MX30" s="1">
        <v>2.96284290999</v>
      </c>
      <c r="MY30" s="1">
        <v>192.7600418463</v>
      </c>
      <c r="MZ30" s="1">
        <v>46.900846034624102</v>
      </c>
      <c r="NA30" s="1">
        <v>80.228793294651297</v>
      </c>
      <c r="NB30" s="1">
        <v>69.382631834784902</v>
      </c>
      <c r="NC30" s="1">
        <v>37.897191432659099</v>
      </c>
      <c r="ND30" s="1">
        <v>19.2654422370167</v>
      </c>
      <c r="NE30" s="1">
        <v>71.5064942110765</v>
      </c>
      <c r="NF30" s="1">
        <v>26.33889763725</v>
      </c>
      <c r="NG30" s="1">
        <v>30.485895557304602</v>
      </c>
      <c r="NH30" s="1">
        <v>70.841303807699106</v>
      </c>
      <c r="NI30" s="1">
        <v>206.89725402468</v>
      </c>
      <c r="NJ30" s="1">
        <v>96.8617969877359</v>
      </c>
      <c r="NK30" s="1">
        <v>56.007160001701003</v>
      </c>
      <c r="NL30" s="1">
        <v>227.10601021548001</v>
      </c>
      <c r="NM30" s="1">
        <v>47.450073110795998</v>
      </c>
      <c r="NN30" s="1">
        <v>24.514303109701299</v>
      </c>
      <c r="NO30" s="1">
        <v>48.734326332757</v>
      </c>
      <c r="NP30" s="1">
        <v>38.115880026701298</v>
      </c>
      <c r="NQ30" s="1">
        <v>86.081503999173407</v>
      </c>
      <c r="NR30" s="1">
        <v>24.135027830051801</v>
      </c>
      <c r="NS30" s="1">
        <v>16.638507568689999</v>
      </c>
      <c r="NT30" s="1">
        <v>54.880559468078502</v>
      </c>
      <c r="NU30" s="1">
        <v>10.6895488065388</v>
      </c>
      <c r="NV30" s="1">
        <v>22.397200430324801</v>
      </c>
      <c r="NW30" s="1">
        <v>27.306477544810001</v>
      </c>
      <c r="NX30" s="1">
        <v>52.62815630147</v>
      </c>
      <c r="NY30" s="1">
        <v>34.464762827803099</v>
      </c>
      <c r="NZ30" s="1">
        <v>23.692666491629002</v>
      </c>
      <c r="OA30" s="1">
        <v>44.148499127441802</v>
      </c>
      <c r="OB30" s="1">
        <v>41.849632788444602</v>
      </c>
      <c r="OC30" s="1">
        <v>22.187255159017301</v>
      </c>
      <c r="OD30" s="1">
        <v>88.631910700671398</v>
      </c>
      <c r="OE30" s="1">
        <v>24.535539581104601</v>
      </c>
      <c r="OF30" s="1">
        <v>9.1939805699947108</v>
      </c>
      <c r="OG30" s="1">
        <v>49.825973663717697</v>
      </c>
      <c r="OH30" s="1">
        <v>7.6531172456773904</v>
      </c>
      <c r="OI30" s="1">
        <v>12.947763185040399</v>
      </c>
      <c r="OJ30" s="1">
        <v>50.3367345787088</v>
      </c>
      <c r="OK30" s="1">
        <v>135.29954572791999</v>
      </c>
      <c r="OL30" s="1">
        <v>24.688807535962901</v>
      </c>
      <c r="OM30" s="1">
        <v>44.627003968313801</v>
      </c>
      <c r="ON30" s="1">
        <v>27.0040385234017</v>
      </c>
      <c r="OO30" s="1">
        <v>26.034631985916999</v>
      </c>
      <c r="OP30" s="1">
        <v>15.197760475850901</v>
      </c>
      <c r="OQ30" s="1">
        <v>42.792342917080603</v>
      </c>
      <c r="OR30" s="1">
        <v>243.87682917889001</v>
      </c>
      <c r="OS30" s="1">
        <v>19.989912793062398</v>
      </c>
      <c r="OT30" s="1">
        <v>18.347284870023199</v>
      </c>
      <c r="OU30" s="1">
        <v>52.867274585270003</v>
      </c>
      <c r="OV30" s="1">
        <v>13.8033336001366</v>
      </c>
      <c r="OW30" s="1">
        <v>27.754744673720001</v>
      </c>
      <c r="OX30" s="1">
        <v>32.144880731934201</v>
      </c>
      <c r="OY30" s="1">
        <v>16.688566070572602</v>
      </c>
      <c r="OZ30" s="1">
        <v>129.26200098068</v>
      </c>
      <c r="PA30" s="1">
        <v>21.650382879251001</v>
      </c>
      <c r="PB30" s="1">
        <v>13.4262168529274</v>
      </c>
      <c r="PC30" s="1">
        <v>13.0125603110207</v>
      </c>
      <c r="PD30" s="1">
        <v>13.300562569969999</v>
      </c>
      <c r="PE30" s="1">
        <v>1.1909440469856201</v>
      </c>
      <c r="PF30" s="1">
        <v>29.653553963780201</v>
      </c>
      <c r="PG30" s="1">
        <v>26.081640623006301</v>
      </c>
      <c r="PH30" s="1">
        <v>34.1400710290483</v>
      </c>
      <c r="PI30" s="1">
        <v>31.5295864059593</v>
      </c>
      <c r="PJ30" s="1">
        <v>16.705064587359999</v>
      </c>
      <c r="PK30" s="1">
        <v>11.81943762185</v>
      </c>
      <c r="PL30" s="1">
        <v>19.870466785630001</v>
      </c>
      <c r="PM30" s="1">
        <v>9.9986809779827297</v>
      </c>
      <c r="PN30" s="1">
        <v>37.718735585993798</v>
      </c>
      <c r="PO30" s="1">
        <v>12.3069225095976</v>
      </c>
      <c r="PP30" s="1">
        <v>20.129382967875198</v>
      </c>
      <c r="PQ30" s="1">
        <v>19.086458632031601</v>
      </c>
      <c r="PR30" s="1">
        <v>18.180913230768098</v>
      </c>
      <c r="PS30" s="1">
        <v>7.6982282028471101</v>
      </c>
      <c r="PT30" s="1">
        <v>25.8401625028817</v>
      </c>
      <c r="PU30" s="1">
        <v>34.064005379958402</v>
      </c>
      <c r="PV30" s="1">
        <v>44.026682145053499</v>
      </c>
      <c r="PW30" s="1">
        <v>21.725387789839999</v>
      </c>
      <c r="PX30" s="1">
        <v>32.858046743836198</v>
      </c>
      <c r="PY30" s="1">
        <v>30.662448257074502</v>
      </c>
      <c r="PZ30" s="1">
        <v>19.028724204195601</v>
      </c>
      <c r="QA30" s="1">
        <v>22.551492464174299</v>
      </c>
      <c r="QB30" s="1">
        <v>37.9755595728721</v>
      </c>
      <c r="QC30" s="1">
        <v>17.349444280420801</v>
      </c>
      <c r="QD30" s="1">
        <v>16.979210482820001</v>
      </c>
      <c r="QE30" s="1">
        <v>16.000889646796601</v>
      </c>
      <c r="QF30" s="1">
        <v>2.3896495466481902</v>
      </c>
      <c r="QG30" s="1">
        <v>2.11576651456603</v>
      </c>
      <c r="QH30" s="1">
        <v>16.893622216743601</v>
      </c>
      <c r="QI30" s="1">
        <v>2.6373833740014199</v>
      </c>
      <c r="QJ30" s="1" t="s">
        <v>485</v>
      </c>
      <c r="QK30" s="1">
        <v>2.20903648886667</v>
      </c>
      <c r="QL30" s="1">
        <v>21.595308831965301</v>
      </c>
      <c r="QM30" s="1">
        <v>47.805517841055497</v>
      </c>
      <c r="QN30" s="1">
        <v>1.4948499587264099</v>
      </c>
      <c r="QO30" s="1">
        <v>1.1528980339939101</v>
      </c>
      <c r="QP30" s="1">
        <v>34.872834569453801</v>
      </c>
      <c r="QQ30" s="1">
        <v>13.778425090192201</v>
      </c>
      <c r="QR30" s="1">
        <v>13.6595013783708</v>
      </c>
      <c r="QS30" s="1">
        <v>21.904287130949999</v>
      </c>
      <c r="QT30" s="1">
        <v>32.011898763650002</v>
      </c>
      <c r="QU30" s="1">
        <v>11.8324605240023</v>
      </c>
      <c r="QV30" s="1">
        <v>18.209851244172</v>
      </c>
      <c r="QW30" s="1">
        <v>12.731156596340799</v>
      </c>
      <c r="QX30" s="1">
        <v>29.2143927155937</v>
      </c>
      <c r="QY30" s="1">
        <v>30.950883416916099</v>
      </c>
      <c r="QZ30" s="1">
        <v>18.863701894516701</v>
      </c>
      <c r="RA30" s="1">
        <v>15.590773842946501</v>
      </c>
      <c r="RB30" s="1">
        <v>27.356577137230001</v>
      </c>
      <c r="RC30" s="1">
        <v>24.389176307700001</v>
      </c>
      <c r="RD30" s="1">
        <v>3.6433207859521901</v>
      </c>
      <c r="RE30" s="1">
        <v>38.954372608506503</v>
      </c>
      <c r="RF30" s="1">
        <v>1.92473446476995</v>
      </c>
      <c r="RG30" s="1">
        <v>24.5143996116573</v>
      </c>
      <c r="RH30" s="1">
        <v>33.915258968350798</v>
      </c>
      <c r="RI30" s="1">
        <v>20.014207477648501</v>
      </c>
    </row>
    <row r="31" spans="1:477" x14ac:dyDescent="0.25">
      <c r="A31" s="1">
        <v>11.78</v>
      </c>
      <c r="B31" s="1">
        <f>COUNT(C31:JX31)/283*100</f>
        <v>78.091872791519435</v>
      </c>
      <c r="C31" s="1">
        <v>0.55880391441279398</v>
      </c>
      <c r="D31" s="1">
        <v>0.54486660538689802</v>
      </c>
      <c r="E31" s="1">
        <v>0.229889676490273</v>
      </c>
      <c r="F31" s="1">
        <v>0.28977800997608</v>
      </c>
      <c r="G31" s="1">
        <v>0.79046187022357906</v>
      </c>
      <c r="H31" s="1" t="s">
        <v>485</v>
      </c>
      <c r="I31" s="1" t="s">
        <v>485</v>
      </c>
      <c r="J31" s="1" t="s">
        <v>485</v>
      </c>
      <c r="K31" s="1" t="s">
        <v>485</v>
      </c>
      <c r="L31" s="1" t="s">
        <v>485</v>
      </c>
      <c r="M31" s="1">
        <v>0.65468529615906501</v>
      </c>
      <c r="N31" s="1" t="s">
        <v>485</v>
      </c>
      <c r="O31" s="1" t="s">
        <v>485</v>
      </c>
      <c r="P31" s="1">
        <v>5.2733052409040804</v>
      </c>
      <c r="Q31" s="1">
        <v>0.81564834622850901</v>
      </c>
      <c r="R31" s="1">
        <v>1.34225082135322</v>
      </c>
      <c r="S31" s="1" t="s">
        <v>485</v>
      </c>
      <c r="T31" s="1">
        <v>1.64607404080429</v>
      </c>
      <c r="U31" s="1">
        <v>1.89709294569679</v>
      </c>
      <c r="V31" s="1">
        <v>0.75398624608114695</v>
      </c>
      <c r="W31" s="1">
        <v>0.44499396060110202</v>
      </c>
      <c r="X31" s="1">
        <v>1.16840561199159</v>
      </c>
      <c r="Y31" s="1">
        <v>1.8837271458984</v>
      </c>
      <c r="Z31" s="1">
        <v>1.0380494269414999</v>
      </c>
      <c r="AA31" s="1">
        <v>1.2512035123517</v>
      </c>
      <c r="AB31" s="1">
        <v>1.2470374417407899</v>
      </c>
      <c r="AC31" s="1" t="s">
        <v>485</v>
      </c>
      <c r="AD31" s="1" t="s">
        <v>485</v>
      </c>
      <c r="AE31" s="1">
        <v>1.3783397114004901</v>
      </c>
      <c r="AF31" s="1">
        <v>0.62248558117083497</v>
      </c>
      <c r="AG31" s="1">
        <v>0.74886782840520005</v>
      </c>
      <c r="AH31" s="1">
        <v>1.49555814622536</v>
      </c>
      <c r="AI31" s="1">
        <v>1.2732163597750401</v>
      </c>
      <c r="AJ31" s="1">
        <v>0.71394846137497803</v>
      </c>
      <c r="AK31" s="1">
        <v>11.6440133021562</v>
      </c>
      <c r="AL31" s="1" t="s">
        <v>485</v>
      </c>
      <c r="AM31" s="1">
        <v>0.422955187872606</v>
      </c>
      <c r="AN31" s="1">
        <v>0.55286580275011699</v>
      </c>
      <c r="AO31" s="1">
        <v>1.05876517414795</v>
      </c>
      <c r="AP31" s="1">
        <v>9.3025304089714602</v>
      </c>
      <c r="AQ31" s="1">
        <v>1.05876517414795</v>
      </c>
      <c r="AR31" s="1">
        <v>1.0390070822506901</v>
      </c>
      <c r="AS31" s="1">
        <v>1.37616589091227</v>
      </c>
      <c r="AT31" s="1">
        <v>0.42831583443242399</v>
      </c>
      <c r="AU31" s="1">
        <v>0.299849186977726</v>
      </c>
      <c r="AV31" s="1">
        <v>0.276533842744284</v>
      </c>
      <c r="AW31" s="1">
        <v>0.30331781040712702</v>
      </c>
      <c r="AX31" s="1">
        <v>0.618886680233659</v>
      </c>
      <c r="AY31" s="1">
        <v>0.38399166127897499</v>
      </c>
      <c r="AZ31" s="1">
        <v>0.24130496402332499</v>
      </c>
      <c r="BA31" s="1">
        <v>0.327086036158722</v>
      </c>
      <c r="BB31" s="1">
        <v>0.386649324773717</v>
      </c>
      <c r="BC31" s="1">
        <v>0.24702973226331201</v>
      </c>
      <c r="BD31" s="1">
        <v>0.25534431236918703</v>
      </c>
      <c r="BE31" s="1">
        <v>0.94202950636040195</v>
      </c>
      <c r="BF31" s="1">
        <v>0.33317280619346101</v>
      </c>
      <c r="BG31" s="1">
        <v>0.320892354913838</v>
      </c>
      <c r="BH31" s="1">
        <v>0.17688252009278699</v>
      </c>
      <c r="BI31" s="1">
        <v>0.62948046240949096</v>
      </c>
      <c r="BJ31" s="1">
        <v>0.499624569060313</v>
      </c>
      <c r="BK31" s="1">
        <v>0.66601233151065597</v>
      </c>
      <c r="BL31" s="1">
        <v>0.12286492212967</v>
      </c>
      <c r="BM31" s="1">
        <v>0.40650868340048701</v>
      </c>
      <c r="BN31" s="1">
        <v>0.142663497255899</v>
      </c>
      <c r="BO31" s="1">
        <v>0.16468126052986001</v>
      </c>
      <c r="BP31" s="1">
        <v>1.4637099511262801</v>
      </c>
      <c r="BQ31" s="1">
        <v>0.76006097285889795</v>
      </c>
      <c r="BR31" s="1">
        <v>0.262332605843698</v>
      </c>
      <c r="BS31" s="1">
        <v>1.12147272634243</v>
      </c>
      <c r="BT31" s="1">
        <v>1.4774426021503699</v>
      </c>
      <c r="BU31" s="1">
        <v>0.32797987643562299</v>
      </c>
      <c r="BV31" s="1">
        <v>0.78894026616028201</v>
      </c>
      <c r="BW31" s="1">
        <v>0.59543284911708605</v>
      </c>
      <c r="BX31" s="1">
        <v>0.359476830716628</v>
      </c>
      <c r="BY31" s="1">
        <v>0.32254669246559603</v>
      </c>
      <c r="BZ31" s="1">
        <v>0.67150683692755597</v>
      </c>
      <c r="CA31" s="1">
        <v>0.26961322351002698</v>
      </c>
      <c r="CB31" s="1">
        <v>0.78426228146007004</v>
      </c>
      <c r="CC31" s="1">
        <v>0.22387451824660701</v>
      </c>
      <c r="CD31" s="1">
        <v>1.86397121953226</v>
      </c>
      <c r="CE31" s="1">
        <v>0.12918905083367499</v>
      </c>
      <c r="CF31" s="1" t="s">
        <v>485</v>
      </c>
      <c r="CG31" s="1">
        <v>0.17463314735940599</v>
      </c>
      <c r="CH31" s="1">
        <v>0.20976745372379099</v>
      </c>
      <c r="CI31" s="1" t="s">
        <v>485</v>
      </c>
      <c r="CJ31" s="1">
        <v>0.149994497616911</v>
      </c>
      <c r="CK31" s="1">
        <v>0.42656397272534596</v>
      </c>
      <c r="CL31" s="1">
        <v>0.74608652403424103</v>
      </c>
      <c r="CM31" s="1">
        <v>0.22425164171849199</v>
      </c>
      <c r="CN31" s="1">
        <v>1.1584097267120199</v>
      </c>
      <c r="CO31" s="1">
        <v>0.25528200115657401</v>
      </c>
      <c r="CP31" s="1" t="s">
        <v>485</v>
      </c>
      <c r="CQ31" s="1" t="s">
        <v>485</v>
      </c>
      <c r="CR31" s="1">
        <v>0.304557024058629</v>
      </c>
      <c r="CS31" s="1">
        <v>0.288101199408204</v>
      </c>
      <c r="CT31" s="1" t="s">
        <v>485</v>
      </c>
      <c r="CU31" s="1" t="s">
        <v>485</v>
      </c>
      <c r="CV31" s="1" t="s">
        <v>485</v>
      </c>
      <c r="CW31" s="1" t="s">
        <v>485</v>
      </c>
      <c r="CX31" s="1" t="s">
        <v>485</v>
      </c>
      <c r="CY31" s="1" t="s">
        <v>485</v>
      </c>
      <c r="CZ31" s="1" t="s">
        <v>485</v>
      </c>
      <c r="DA31" s="1" t="s">
        <v>485</v>
      </c>
      <c r="DB31" s="1" t="s">
        <v>485</v>
      </c>
      <c r="DC31" s="1" t="s">
        <v>485</v>
      </c>
      <c r="DD31" s="1">
        <v>0.365640941830426</v>
      </c>
      <c r="DE31" s="1" t="s">
        <v>485</v>
      </c>
      <c r="DF31" s="1">
        <v>1.1294068856442201</v>
      </c>
      <c r="DG31" s="1">
        <v>0.71464763264326303</v>
      </c>
      <c r="DH31" s="1">
        <v>0.55723989038083199</v>
      </c>
      <c r="DI31" s="1">
        <v>0.70780429687202095</v>
      </c>
      <c r="DJ31" s="1">
        <v>6.8140924201793102E-2</v>
      </c>
      <c r="DK31" s="1">
        <v>1.4019438192340099</v>
      </c>
      <c r="DL31" s="1">
        <v>0.24357057771703</v>
      </c>
      <c r="DM31" s="1">
        <v>1.1770779915876499</v>
      </c>
      <c r="DN31" s="1">
        <v>0.38025771844025202</v>
      </c>
      <c r="DO31" s="1">
        <v>1.2038342690053701</v>
      </c>
      <c r="DP31" s="1">
        <v>1.04037001041081</v>
      </c>
      <c r="DQ31" s="1">
        <v>1.2939981882212599</v>
      </c>
      <c r="DR31" s="1">
        <v>1.35667123364908</v>
      </c>
      <c r="DS31" s="1">
        <v>1.3448021552552301</v>
      </c>
      <c r="DT31" s="1">
        <v>0.65525206398484304</v>
      </c>
      <c r="DU31" s="1">
        <v>2.2208688510599002</v>
      </c>
      <c r="DV31" s="1">
        <v>1.4088939885343501</v>
      </c>
      <c r="DW31" s="1">
        <v>0.57443361163807904</v>
      </c>
      <c r="DX31" s="1" t="s">
        <v>485</v>
      </c>
      <c r="DY31" s="1">
        <v>1.5505135788392199</v>
      </c>
      <c r="DZ31" s="1">
        <v>1.9470506928692199</v>
      </c>
      <c r="EA31" s="1">
        <v>1.51998742586792</v>
      </c>
      <c r="EB31" s="1">
        <v>1.3194109974523101</v>
      </c>
      <c r="EC31" s="1">
        <v>0.70895852591639807</v>
      </c>
      <c r="ED31" s="1">
        <v>2.2919217949112798</v>
      </c>
      <c r="EE31" s="1" t="s">
        <v>485</v>
      </c>
      <c r="EF31" s="1">
        <v>2.5214487454907202</v>
      </c>
      <c r="EG31" s="1">
        <v>0.40087448337032699</v>
      </c>
      <c r="EH31" s="1" t="s">
        <v>485</v>
      </c>
      <c r="EI31" s="1">
        <v>4.3322870136799496</v>
      </c>
      <c r="EJ31" s="1" t="s">
        <v>485</v>
      </c>
      <c r="EK31" s="1">
        <v>2.0207859452363</v>
      </c>
      <c r="EL31" s="1">
        <v>3.6562395141631399</v>
      </c>
      <c r="EM31" s="1">
        <v>1.99236385224868</v>
      </c>
      <c r="EN31" s="1">
        <v>0.57116584853508601</v>
      </c>
      <c r="EO31" s="1">
        <v>0.56711941845305003</v>
      </c>
      <c r="EP31" s="1">
        <v>1.73717342495937</v>
      </c>
      <c r="EQ31" s="1">
        <v>0.53605066137559998</v>
      </c>
      <c r="ER31" s="1">
        <v>1.09851378264581</v>
      </c>
      <c r="ES31" s="1">
        <v>2.5395199078494999</v>
      </c>
      <c r="ET31" s="1">
        <v>0.45337772983643299</v>
      </c>
      <c r="EU31" s="1">
        <v>0.163140221407238</v>
      </c>
      <c r="EV31" s="1">
        <v>0.51484233351860997</v>
      </c>
      <c r="EW31" s="1">
        <v>0.106228937772944</v>
      </c>
      <c r="EX31" s="1">
        <v>0.32772292759845001</v>
      </c>
      <c r="EY31" s="1">
        <v>0.64250944854051895</v>
      </c>
      <c r="EZ31" s="1">
        <v>0.33840089337614798</v>
      </c>
      <c r="FA31" s="1">
        <v>0.73490900327834396</v>
      </c>
      <c r="FB31" s="1">
        <v>0.49314386676976302</v>
      </c>
      <c r="FC31" s="1">
        <v>0.41928578033796698</v>
      </c>
      <c r="FD31" s="1">
        <v>0.64430542671952795</v>
      </c>
      <c r="FE31" s="1">
        <v>0.83726108577195402</v>
      </c>
      <c r="FF31" s="1">
        <v>0.299271459908097</v>
      </c>
      <c r="FG31" s="1">
        <v>1.20364748783174</v>
      </c>
      <c r="FH31" s="1" t="s">
        <v>485</v>
      </c>
      <c r="FI31" s="1">
        <v>6.1075093119119198E-2</v>
      </c>
      <c r="FJ31" s="1">
        <v>0.49555278226246302</v>
      </c>
      <c r="FK31" s="1">
        <v>0.426476857842225</v>
      </c>
      <c r="FL31" s="1">
        <v>0.91833873507014696</v>
      </c>
      <c r="FM31" s="1">
        <v>1.63952540707726</v>
      </c>
      <c r="FN31" s="1">
        <v>0.876693379804517</v>
      </c>
      <c r="FO31" s="1">
        <v>0.77662583877291702</v>
      </c>
      <c r="FP31" s="1">
        <v>0.327474609598782</v>
      </c>
      <c r="FQ31" s="1">
        <v>1.1177304312460601</v>
      </c>
      <c r="FR31" s="1">
        <v>0.79346873964715103</v>
      </c>
      <c r="FS31" s="1">
        <v>2.08207308975987</v>
      </c>
      <c r="FT31" s="1">
        <v>0.20251598628108</v>
      </c>
      <c r="FU31" s="1">
        <v>2.68708328642813E-2</v>
      </c>
      <c r="FV31" s="1">
        <v>0.449109035325922</v>
      </c>
      <c r="FW31" s="1">
        <v>5.6724163410796398E-2</v>
      </c>
      <c r="FX31" s="1">
        <v>0.30503485100559102</v>
      </c>
      <c r="FY31" s="1">
        <v>0.79563073117391803</v>
      </c>
      <c r="FZ31" s="1">
        <v>0.19031046469361901</v>
      </c>
      <c r="GA31" s="1" t="s">
        <v>485</v>
      </c>
      <c r="GB31" s="1" t="s">
        <v>485</v>
      </c>
      <c r="GC31" s="1">
        <v>9.22453303986603E-2</v>
      </c>
      <c r="GD31" s="1">
        <v>0.55509667373217997</v>
      </c>
      <c r="GE31" s="1">
        <v>0.177670404524499</v>
      </c>
      <c r="GF31" s="1">
        <v>5.5336534738719703E-2</v>
      </c>
      <c r="GG31" s="1" t="s">
        <v>485</v>
      </c>
      <c r="GH31" s="1">
        <v>0.25722770144200602</v>
      </c>
      <c r="GI31" s="1">
        <v>0.122136181963885</v>
      </c>
      <c r="GJ31" s="1">
        <v>8.2973076946640606E-2</v>
      </c>
      <c r="GK31" s="1" t="s">
        <v>485</v>
      </c>
      <c r="GL31" s="1">
        <v>4.2140148651510702E-2</v>
      </c>
      <c r="GM31" s="1">
        <v>6.5380695758531296E-2</v>
      </c>
      <c r="GN31" s="1" t="s">
        <v>485</v>
      </c>
      <c r="GO31" s="1" t="s">
        <v>485</v>
      </c>
      <c r="GP31" s="1" t="s">
        <v>485</v>
      </c>
      <c r="GQ31" s="1" t="s">
        <v>485</v>
      </c>
      <c r="GR31" s="1" t="s">
        <v>485</v>
      </c>
      <c r="GS31" s="1" t="s">
        <v>485</v>
      </c>
      <c r="GT31" s="1" t="s">
        <v>485</v>
      </c>
      <c r="GU31" s="1" t="s">
        <v>485</v>
      </c>
      <c r="GV31" s="1" t="s">
        <v>485</v>
      </c>
      <c r="GW31" s="1" t="s">
        <v>485</v>
      </c>
      <c r="GX31" s="1" t="s">
        <v>485</v>
      </c>
      <c r="GY31" s="1" t="s">
        <v>485</v>
      </c>
      <c r="GZ31" s="1" t="s">
        <v>485</v>
      </c>
      <c r="HA31" s="1">
        <v>1.2361997325068099</v>
      </c>
      <c r="HB31" s="1">
        <v>0.48042567658304702</v>
      </c>
      <c r="HC31" s="1">
        <v>0.48348355663307202</v>
      </c>
      <c r="HD31" s="1">
        <v>0.53885153327283197</v>
      </c>
      <c r="HE31" s="1" t="s">
        <v>485</v>
      </c>
      <c r="HF31" s="1" t="s">
        <v>485</v>
      </c>
      <c r="HG31" s="1" t="s">
        <v>485</v>
      </c>
      <c r="HH31" s="1">
        <v>0.65769330445334995</v>
      </c>
      <c r="HI31" s="1">
        <v>0.42118363921056301</v>
      </c>
      <c r="HJ31" s="1">
        <v>0.79119345310387201</v>
      </c>
      <c r="HK31" s="1" t="s">
        <v>485</v>
      </c>
      <c r="HL31" s="1" t="s">
        <v>485</v>
      </c>
      <c r="HM31" s="1">
        <v>8.18817946080609</v>
      </c>
      <c r="HN31" s="1">
        <v>0.61082651396474696</v>
      </c>
      <c r="HO31" s="1">
        <v>1.79969666083332</v>
      </c>
      <c r="HP31" s="1" t="s">
        <v>485</v>
      </c>
      <c r="HQ31" s="1">
        <v>0.74934561943973699</v>
      </c>
      <c r="HR31" s="1">
        <v>0.80400138948852296</v>
      </c>
      <c r="HS31" s="1">
        <v>2.7832290887545201</v>
      </c>
      <c r="HT31" s="1">
        <v>0.52549934946243193</v>
      </c>
      <c r="HU31" s="1">
        <v>1.73737255219456</v>
      </c>
      <c r="HV31" s="1">
        <v>0.13669040506229499</v>
      </c>
      <c r="HW31" s="1">
        <v>1.21706101189057</v>
      </c>
      <c r="HX31" s="1">
        <v>0.54498807791941895</v>
      </c>
      <c r="HY31" s="1" t="s">
        <v>485</v>
      </c>
      <c r="HZ31" s="1">
        <v>1.25651644916813</v>
      </c>
      <c r="IA31" s="1">
        <v>1.35602352766011</v>
      </c>
      <c r="IB31" s="1">
        <v>0.31075574695446401</v>
      </c>
      <c r="IC31" s="1">
        <v>2.8377080387910198</v>
      </c>
      <c r="ID31" s="1">
        <v>0.41311993302155697</v>
      </c>
      <c r="IE31" s="1">
        <v>1.3291493388398199</v>
      </c>
      <c r="IF31" s="1">
        <v>2.3564694100047099</v>
      </c>
      <c r="IG31" s="1">
        <v>0.64185639831907604</v>
      </c>
      <c r="IH31" s="1">
        <v>0.75300197417721304</v>
      </c>
      <c r="II31" s="1">
        <v>1.38816695196355</v>
      </c>
      <c r="IJ31" s="1">
        <v>0.42337079523440202</v>
      </c>
      <c r="IK31" s="1">
        <v>1.6433820176535401</v>
      </c>
      <c r="IL31" s="1">
        <v>0.76673322752358697</v>
      </c>
      <c r="IM31" s="1">
        <v>1.5734999511990799</v>
      </c>
      <c r="IN31" s="1">
        <v>2.80555539312991</v>
      </c>
      <c r="IO31" s="1">
        <v>0.48699830549545198</v>
      </c>
      <c r="IP31" s="1" t="s">
        <v>485</v>
      </c>
      <c r="IQ31" s="1">
        <v>0.20264655690608999</v>
      </c>
      <c r="IR31" s="1">
        <v>0.25847319758006798</v>
      </c>
      <c r="IS31" s="1" t="s">
        <v>485</v>
      </c>
      <c r="IT31" s="1" t="s">
        <v>485</v>
      </c>
      <c r="IU31" s="1">
        <v>0.51155693900977395</v>
      </c>
      <c r="IV31" s="1">
        <v>0.503308786829054</v>
      </c>
      <c r="IW31" s="1">
        <v>1.24662573410282</v>
      </c>
      <c r="IX31" s="1" t="s">
        <v>485</v>
      </c>
      <c r="IY31" s="1">
        <v>1.00424766472917</v>
      </c>
      <c r="IZ31" s="1">
        <v>0.48133971082059002</v>
      </c>
      <c r="JA31" s="1">
        <v>0.30072367986802601</v>
      </c>
      <c r="JB31" s="1" t="s">
        <v>485</v>
      </c>
      <c r="JC31" s="1">
        <v>9.5625267578909698E-2</v>
      </c>
      <c r="JD31" s="1">
        <v>0.114859829673415</v>
      </c>
      <c r="JE31" s="1" t="s">
        <v>485</v>
      </c>
      <c r="JF31" s="1">
        <v>0.19148869283627201</v>
      </c>
      <c r="JG31" s="1">
        <v>0.47759722233012802</v>
      </c>
      <c r="JH31" s="1">
        <v>0.41815446265981299</v>
      </c>
      <c r="JI31" s="1">
        <v>0.37670986267541001</v>
      </c>
      <c r="JJ31" s="1">
        <v>0.50754755529686801</v>
      </c>
      <c r="JK31" s="1">
        <v>0.32860183856578501</v>
      </c>
      <c r="JL31" s="1">
        <v>0.76338949949838997</v>
      </c>
      <c r="JM31" s="1">
        <v>0.36026262537870701</v>
      </c>
      <c r="JN31" s="1">
        <v>0.57753290147396796</v>
      </c>
      <c r="JO31" s="1">
        <v>0.27935694056180999</v>
      </c>
      <c r="JP31" s="1">
        <v>9.2493826399236506E-2</v>
      </c>
      <c r="JQ31" s="1">
        <v>0.16398097021914601</v>
      </c>
      <c r="JR31" s="1">
        <v>1.0048304249008799</v>
      </c>
      <c r="JS31" s="1">
        <v>0.23192218716257701</v>
      </c>
      <c r="JT31" s="1">
        <v>0.16192827597919501</v>
      </c>
      <c r="JU31" s="1">
        <v>0.50359380502834605</v>
      </c>
      <c r="JV31" s="1">
        <v>0.80736573576878201</v>
      </c>
      <c r="JW31" s="1">
        <v>0.38507328895144399</v>
      </c>
      <c r="JX31" s="1">
        <v>0.25469143951923701</v>
      </c>
      <c r="JY31" s="1" t="s">
        <v>485</v>
      </c>
      <c r="JZ31" s="1" t="s">
        <v>485</v>
      </c>
      <c r="KA31" s="1" t="s">
        <v>485</v>
      </c>
      <c r="KB31" s="1" t="s">
        <v>485</v>
      </c>
      <c r="KC31" s="1" t="s">
        <v>485</v>
      </c>
      <c r="KD31" s="1" t="s">
        <v>485</v>
      </c>
      <c r="KE31" s="1" t="s">
        <v>485</v>
      </c>
      <c r="KF31" s="1" t="s">
        <v>485</v>
      </c>
      <c r="KG31" s="1" t="s">
        <v>485</v>
      </c>
      <c r="KH31" s="1" t="s">
        <v>485</v>
      </c>
      <c r="KI31" s="1" t="s">
        <v>485</v>
      </c>
      <c r="KJ31" s="1" t="s">
        <v>485</v>
      </c>
      <c r="KK31" s="1" t="s">
        <v>485</v>
      </c>
      <c r="KL31" s="1" t="s">
        <v>485</v>
      </c>
      <c r="KM31" s="1" t="s">
        <v>485</v>
      </c>
      <c r="KN31" s="1" t="s">
        <v>485</v>
      </c>
      <c r="KO31" s="1" t="s">
        <v>485</v>
      </c>
      <c r="KP31" s="1" t="s">
        <v>485</v>
      </c>
      <c r="KQ31" s="1" t="s">
        <v>485</v>
      </c>
      <c r="KR31" s="1" t="s">
        <v>485</v>
      </c>
      <c r="KS31" s="1" t="s">
        <v>485</v>
      </c>
      <c r="KT31" s="1" t="s">
        <v>485</v>
      </c>
      <c r="KU31" s="1" t="s">
        <v>485</v>
      </c>
      <c r="KV31" s="1" t="s">
        <v>485</v>
      </c>
      <c r="KW31" s="1" t="s">
        <v>485</v>
      </c>
      <c r="KX31" s="1" t="s">
        <v>485</v>
      </c>
      <c r="KY31" s="1" t="s">
        <v>485</v>
      </c>
      <c r="KZ31" s="1" t="s">
        <v>485</v>
      </c>
      <c r="LA31" s="1" t="s">
        <v>485</v>
      </c>
      <c r="LB31" s="1" t="s">
        <v>485</v>
      </c>
      <c r="LC31" s="1">
        <v>0.40838679227846197</v>
      </c>
      <c r="LD31" s="1" t="s">
        <v>485</v>
      </c>
      <c r="LE31" s="1" t="s">
        <v>485</v>
      </c>
      <c r="LF31" s="1" t="s">
        <v>485</v>
      </c>
      <c r="LG31" s="1" t="s">
        <v>485</v>
      </c>
      <c r="LH31" s="1" t="s">
        <v>485</v>
      </c>
      <c r="LI31" s="1" t="s">
        <v>485</v>
      </c>
      <c r="LJ31" s="1" t="s">
        <v>485</v>
      </c>
      <c r="LK31" s="1" t="s">
        <v>485</v>
      </c>
      <c r="LL31" s="1" t="s">
        <v>485</v>
      </c>
      <c r="LM31" s="1" t="s">
        <v>485</v>
      </c>
      <c r="LN31" s="1">
        <v>1.3978300122313301</v>
      </c>
      <c r="LO31" s="1" t="s">
        <v>485</v>
      </c>
      <c r="LP31" s="1">
        <v>8.0242939686899994</v>
      </c>
      <c r="LQ31" s="1">
        <v>2.5739939272000001</v>
      </c>
      <c r="LR31" s="1">
        <v>1.9765358751395501</v>
      </c>
      <c r="LS31" s="1">
        <v>4.3932224341600001</v>
      </c>
      <c r="LT31" s="1">
        <v>1.10810632463</v>
      </c>
      <c r="LU31" s="1">
        <v>2.7257397263400001</v>
      </c>
      <c r="LV31" s="1">
        <v>2.0278379503699999</v>
      </c>
      <c r="LW31" s="1" t="s">
        <v>485</v>
      </c>
      <c r="LX31" s="1">
        <v>1.2672613295399999</v>
      </c>
      <c r="LY31" s="1">
        <v>0.46179666015947302</v>
      </c>
      <c r="LZ31" s="1">
        <v>1.0937187858631601</v>
      </c>
      <c r="MA31" s="1">
        <v>2.1077827629299999</v>
      </c>
      <c r="MB31" s="1">
        <v>0.82152898738901403</v>
      </c>
      <c r="MC31" s="1">
        <v>3.1267298976000002</v>
      </c>
      <c r="MD31" s="1">
        <v>2.88603663496</v>
      </c>
      <c r="ME31" s="1" t="s">
        <v>485</v>
      </c>
      <c r="MF31" s="1">
        <v>0.70251450730461795</v>
      </c>
      <c r="MG31" s="1">
        <v>1.1218561104754099</v>
      </c>
      <c r="MH31" s="1" t="s">
        <v>485</v>
      </c>
      <c r="MI31" s="1">
        <v>9.0939960057038693E-2</v>
      </c>
      <c r="MJ31" s="1">
        <v>2.59407260003653</v>
      </c>
      <c r="MK31" s="1" t="s">
        <v>485</v>
      </c>
      <c r="ML31" s="1">
        <v>2.9747634137207202</v>
      </c>
      <c r="MM31" s="1">
        <v>0.29914077502995701</v>
      </c>
      <c r="MN31" s="1" t="s">
        <v>485</v>
      </c>
      <c r="MO31" s="1" t="s">
        <v>485</v>
      </c>
      <c r="MP31" s="1">
        <v>7.2290657170200001</v>
      </c>
      <c r="MQ31" s="1">
        <v>5.6306656841699496</v>
      </c>
      <c r="MR31" s="1">
        <v>2.5354742973323101</v>
      </c>
      <c r="MS31" s="1">
        <v>0.34259487795736399</v>
      </c>
      <c r="MT31" s="1">
        <v>0.99132318237999995</v>
      </c>
      <c r="MU31" s="1">
        <v>0.63520008354000002</v>
      </c>
      <c r="MV31" s="1">
        <v>0.25060688199075198</v>
      </c>
      <c r="MW31" s="1">
        <v>0.42568280120000002</v>
      </c>
      <c r="MX31" s="1" t="s">
        <v>485</v>
      </c>
      <c r="MY31" s="1">
        <v>6.01334194916</v>
      </c>
      <c r="MZ31" s="1">
        <v>1.5089559243024899</v>
      </c>
      <c r="NA31" s="1">
        <v>2.33696593814149</v>
      </c>
      <c r="NB31" s="1">
        <v>2.1752187247874999</v>
      </c>
      <c r="NC31" s="1">
        <v>1.26163033150601</v>
      </c>
      <c r="ND31" s="1">
        <v>0.373141293740823</v>
      </c>
      <c r="NE31" s="1">
        <v>2.36701734744083</v>
      </c>
      <c r="NF31" s="1">
        <v>0.68961749704002395</v>
      </c>
      <c r="NG31" s="1">
        <v>0.68345740464618598</v>
      </c>
      <c r="NH31" s="1">
        <v>2.4473832728007001</v>
      </c>
      <c r="NI31" s="1">
        <v>6.0921426567700001</v>
      </c>
      <c r="NJ31" s="1">
        <v>4.17865044446821</v>
      </c>
      <c r="NK31" s="1">
        <v>1.53502689357665</v>
      </c>
      <c r="NL31" s="1">
        <v>6.2132815344300001</v>
      </c>
      <c r="NM31" s="1">
        <v>1.28818612974929</v>
      </c>
      <c r="NN31" s="1">
        <v>0.61078551283148097</v>
      </c>
      <c r="NO31" s="1">
        <v>1.6393716427842899</v>
      </c>
      <c r="NP31" s="1">
        <v>1.23927490595352</v>
      </c>
      <c r="NQ31" s="1">
        <v>3.3477534936910698</v>
      </c>
      <c r="NR31" s="1">
        <v>0.860432725895795</v>
      </c>
      <c r="NS31" s="1">
        <v>0.79079659717999995</v>
      </c>
      <c r="NT31" s="1">
        <v>0.407914472174219</v>
      </c>
      <c r="NU31" s="1">
        <v>0.38473116005335201</v>
      </c>
      <c r="NV31" s="1">
        <v>0.92551782795578297</v>
      </c>
      <c r="NW31" s="1">
        <v>0.93953577357999996</v>
      </c>
      <c r="NX31" s="1">
        <v>2.3987791486700001</v>
      </c>
      <c r="NY31" s="1">
        <v>1.3487910148545901</v>
      </c>
      <c r="NZ31" s="1">
        <v>1.0478965704155701</v>
      </c>
      <c r="OA31" s="1">
        <v>1.52957575389983</v>
      </c>
      <c r="OB31" s="1">
        <v>0.79601001434327101</v>
      </c>
      <c r="OC31" s="1">
        <v>1.0666590938912099</v>
      </c>
      <c r="OD31" s="1">
        <v>18.9820230059618</v>
      </c>
      <c r="OE31" s="1">
        <v>0.91158620135241797</v>
      </c>
      <c r="OF31" s="1">
        <v>0.17618165395523999</v>
      </c>
      <c r="OG31" s="1">
        <v>1.86359250916091</v>
      </c>
      <c r="OH31" s="1">
        <v>0.13583185675347301</v>
      </c>
      <c r="OI31" s="1">
        <v>0.43665536666350102</v>
      </c>
      <c r="OJ31" s="1">
        <v>2.3343226743552798</v>
      </c>
      <c r="OK31" s="1">
        <v>1.46999211303</v>
      </c>
      <c r="OL31" s="1">
        <v>0.88874774837592696</v>
      </c>
      <c r="OM31" s="1">
        <v>1.5195382443382499</v>
      </c>
      <c r="ON31" s="1">
        <v>0.83764959535712502</v>
      </c>
      <c r="OO31" s="1">
        <v>1.1851956874933101</v>
      </c>
      <c r="OP31" s="1">
        <v>0.46520921946439298</v>
      </c>
      <c r="OQ31" s="1">
        <v>1.8028472427122999</v>
      </c>
      <c r="OR31" s="1">
        <v>7.6878957757500004</v>
      </c>
      <c r="OS31" s="1">
        <v>0.63565876289830903</v>
      </c>
      <c r="OT31" s="1">
        <v>0.86974930346817603</v>
      </c>
      <c r="OU31" s="1">
        <v>2.78435417711</v>
      </c>
      <c r="OV31" s="1">
        <v>0.23715320829684</v>
      </c>
      <c r="OW31" s="1">
        <v>1.7995029059400001</v>
      </c>
      <c r="OX31" s="1">
        <v>2.09337579382882</v>
      </c>
      <c r="OY31" s="1">
        <v>0.30191237819087802</v>
      </c>
      <c r="OZ31" s="1">
        <v>7.73369394811</v>
      </c>
      <c r="PA31" s="1" t="s">
        <v>485</v>
      </c>
      <c r="PB31" s="1">
        <v>0.253798613271003</v>
      </c>
      <c r="PC31" s="1">
        <v>0.29380181623259999</v>
      </c>
      <c r="PD31" s="1">
        <v>0.47664678237000002</v>
      </c>
      <c r="PE31" s="1">
        <v>1.7618490968234E-2</v>
      </c>
      <c r="PF31" s="1">
        <v>0.32257907907225403</v>
      </c>
      <c r="PG31" s="1">
        <v>0.53277853353496596</v>
      </c>
      <c r="PH31" s="1">
        <v>0.86846791950759294</v>
      </c>
      <c r="PI31" s="1">
        <v>0.279274761785123</v>
      </c>
      <c r="PJ31" s="1">
        <v>0.95780329173000001</v>
      </c>
      <c r="PK31" s="1">
        <v>0.46963935949000002</v>
      </c>
      <c r="PL31" s="1">
        <v>0.68967449350999999</v>
      </c>
      <c r="PM31" s="1">
        <v>0.22669173097728099</v>
      </c>
      <c r="PN31" s="1">
        <v>0.60213045053314196</v>
      </c>
      <c r="PO31" s="1">
        <v>0.54246630629519599</v>
      </c>
      <c r="PP31" s="1">
        <v>0.607158844105672</v>
      </c>
      <c r="PQ31" s="1">
        <v>0.43613016318488701</v>
      </c>
      <c r="PR31" s="1">
        <v>0.244074932436223</v>
      </c>
      <c r="PS31" s="1">
        <v>0.108040877577662</v>
      </c>
      <c r="PT31" s="1">
        <v>0.523577602961948</v>
      </c>
      <c r="PU31" s="1">
        <v>1.3223963346351599</v>
      </c>
      <c r="PV31" s="1">
        <v>2.8725353012706201</v>
      </c>
      <c r="PW31" s="1">
        <v>1.1526011413099999</v>
      </c>
      <c r="PX31" s="1">
        <v>1.3508795173922199</v>
      </c>
      <c r="PY31" s="1">
        <v>1.38760494277429</v>
      </c>
      <c r="PZ31" s="1">
        <v>0.84423051534117</v>
      </c>
      <c r="QA31" s="1">
        <v>0.55893346809783495</v>
      </c>
      <c r="QB31" s="1">
        <v>0.68060146673911603</v>
      </c>
      <c r="QC31" s="1">
        <v>0.212946540142531</v>
      </c>
      <c r="QD31" s="1">
        <v>0.32545645814000002</v>
      </c>
      <c r="QE31" s="1">
        <v>0.29240991356213603</v>
      </c>
      <c r="QF31" s="1">
        <v>7.8983149613793394E-2</v>
      </c>
      <c r="QG31" s="1">
        <v>4.2943861489042501E-2</v>
      </c>
      <c r="QH31" s="1">
        <v>0.207747018763834</v>
      </c>
      <c r="QI31" s="1" t="s">
        <v>485</v>
      </c>
      <c r="QJ31" s="1" t="s">
        <v>485</v>
      </c>
      <c r="QK31" s="1" t="s">
        <v>485</v>
      </c>
      <c r="QL31" s="1">
        <v>0.33212950380551298</v>
      </c>
      <c r="QM31" s="1">
        <v>0.70425146057097698</v>
      </c>
      <c r="QN31" s="1">
        <v>2.4249393796268601E-2</v>
      </c>
      <c r="QO31" s="1" t="s">
        <v>485</v>
      </c>
      <c r="QP31" s="1">
        <v>0.73441685768144704</v>
      </c>
      <c r="QQ31" s="1">
        <v>0.28783056104680599</v>
      </c>
      <c r="QR31" s="1">
        <v>0.18493607769898601</v>
      </c>
      <c r="QS31" s="1">
        <v>0.31833041926</v>
      </c>
      <c r="QT31" s="1">
        <v>1.2235422740399999</v>
      </c>
      <c r="QU31" s="1">
        <v>0.32646776401826699</v>
      </c>
      <c r="QV31" s="1" t="s">
        <v>485</v>
      </c>
      <c r="QW31" s="1">
        <v>0.29525742616739897</v>
      </c>
      <c r="QX31" s="1">
        <v>0.89029611134605302</v>
      </c>
      <c r="QY31" s="1">
        <v>0.61623938378616605</v>
      </c>
      <c r="QZ31" s="1" t="s">
        <v>485</v>
      </c>
      <c r="RA31" s="1">
        <v>0.24864318966316601</v>
      </c>
      <c r="RB31" s="1">
        <v>0.84273831217999995</v>
      </c>
      <c r="RC31" s="1">
        <v>0.73268342144999998</v>
      </c>
      <c r="RD31" s="1">
        <v>8.1304580963916795E-2</v>
      </c>
      <c r="RE31" s="1">
        <v>0.94605489710270196</v>
      </c>
      <c r="RF31" s="1">
        <v>9.0655825395128398E-2</v>
      </c>
      <c r="RG31" s="1">
        <v>0.88316924255264695</v>
      </c>
      <c r="RH31" s="1">
        <v>1.27515679254536</v>
      </c>
      <c r="RI31" s="1">
        <v>0.45457083899192002</v>
      </c>
    </row>
    <row r="32" spans="1:477" x14ac:dyDescent="0.25">
      <c r="A32" s="1">
        <v>11.87</v>
      </c>
      <c r="B32" s="1">
        <f>COUNT(C32:JX32)/283*100</f>
        <v>89.399293286219077</v>
      </c>
      <c r="C32" s="1">
        <v>2.5295834057297601</v>
      </c>
      <c r="D32" s="1">
        <v>2.74312328055233</v>
      </c>
      <c r="E32" s="1">
        <v>1.61148372732967</v>
      </c>
      <c r="F32" s="1">
        <v>1.79202373335166</v>
      </c>
      <c r="G32" s="1">
        <v>4.6793872736428401</v>
      </c>
      <c r="H32" s="1" t="s">
        <v>485</v>
      </c>
      <c r="I32" s="1" t="s">
        <v>485</v>
      </c>
      <c r="J32" s="1" t="s">
        <v>485</v>
      </c>
      <c r="K32" s="1" t="s">
        <v>485</v>
      </c>
      <c r="L32" s="1" t="s">
        <v>485</v>
      </c>
      <c r="M32" s="1">
        <v>2.6361430678922</v>
      </c>
      <c r="N32" s="1">
        <v>0.29875054122629002</v>
      </c>
      <c r="O32" s="1" t="s">
        <v>485</v>
      </c>
      <c r="P32" s="1">
        <v>23.768186736128499</v>
      </c>
      <c r="Q32" s="1">
        <v>3.5942983274156401</v>
      </c>
      <c r="R32" s="1">
        <v>5.09204871273508</v>
      </c>
      <c r="S32" s="1">
        <v>0.25475864286563299</v>
      </c>
      <c r="T32" s="1">
        <v>7.2220285768205397</v>
      </c>
      <c r="U32" s="1">
        <v>8.0917795892605202</v>
      </c>
      <c r="V32" s="1">
        <v>2.9578161738190598</v>
      </c>
      <c r="W32" s="1">
        <v>1.8099508066386201</v>
      </c>
      <c r="X32" s="1">
        <v>4.1342742949888596</v>
      </c>
      <c r="Y32" s="1">
        <v>8.2598084617961707</v>
      </c>
      <c r="Z32" s="1">
        <v>3.9903069373553302</v>
      </c>
      <c r="AA32" s="1">
        <v>3.9784895275760399</v>
      </c>
      <c r="AB32" s="1">
        <v>5.4777154847745004</v>
      </c>
      <c r="AC32" s="1">
        <v>1.4570176383528799</v>
      </c>
      <c r="AD32" s="1">
        <v>0.203036021898999</v>
      </c>
      <c r="AE32" s="1">
        <v>4.5856399482241201</v>
      </c>
      <c r="AF32" s="1">
        <v>2.8497602918585101</v>
      </c>
      <c r="AG32" s="1">
        <v>3.5383979050504002</v>
      </c>
      <c r="AH32" s="1">
        <v>5.2034404491959103</v>
      </c>
      <c r="AI32" s="1">
        <v>4.6123773656062497</v>
      </c>
      <c r="AJ32" s="1">
        <v>3.3525229757587001</v>
      </c>
      <c r="AK32" s="1" t="s">
        <v>485</v>
      </c>
      <c r="AL32" s="1" t="s">
        <v>485</v>
      </c>
      <c r="AM32" s="1">
        <v>1.17820372579356</v>
      </c>
      <c r="AN32" s="1">
        <v>1.8736187506563</v>
      </c>
      <c r="AO32" s="1">
        <v>4.2514327892516004</v>
      </c>
      <c r="AP32" s="1" t="s">
        <v>485</v>
      </c>
      <c r="AQ32" s="1">
        <v>1.01693379960481</v>
      </c>
      <c r="AR32" s="1">
        <v>3.8477983185809901</v>
      </c>
      <c r="AS32" s="1">
        <v>4.1764144395054403</v>
      </c>
      <c r="AT32" s="1">
        <v>2.0231399314448102</v>
      </c>
      <c r="AU32" s="1">
        <v>1.1967389082297999</v>
      </c>
      <c r="AV32" s="1">
        <v>1.12658599711012</v>
      </c>
      <c r="AW32" s="1">
        <v>1.4879485378363999</v>
      </c>
      <c r="AX32" s="1">
        <v>3.48399971292781</v>
      </c>
      <c r="AY32" s="1">
        <v>1.4201799778144699</v>
      </c>
      <c r="AZ32" s="1">
        <v>1.5432438457986799</v>
      </c>
      <c r="BA32" s="1">
        <v>1.5103632263678499</v>
      </c>
      <c r="BB32" s="1">
        <v>1.2615511800650601</v>
      </c>
      <c r="BC32" s="1">
        <v>1.1027534585976799</v>
      </c>
      <c r="BD32" s="1">
        <v>1.7213747235315</v>
      </c>
      <c r="BE32" s="1">
        <v>3.19750451135587</v>
      </c>
      <c r="BF32" s="1">
        <v>2.5481855908699398</v>
      </c>
      <c r="BG32" s="1">
        <v>2.6209709458679402</v>
      </c>
      <c r="BH32" s="1">
        <v>0.68913407538675697</v>
      </c>
      <c r="BI32" s="1">
        <v>2.1018773431087898</v>
      </c>
      <c r="BJ32" s="1">
        <v>1.4674153395321701</v>
      </c>
      <c r="BK32" s="1">
        <v>5.5186897163275104</v>
      </c>
      <c r="BL32" s="1">
        <v>1.0729138789050101</v>
      </c>
      <c r="BM32" s="1">
        <v>4.3803169789830996</v>
      </c>
      <c r="BN32" s="1">
        <v>2.2714002148152699</v>
      </c>
      <c r="BO32" s="1">
        <v>0.68895506753060598</v>
      </c>
      <c r="BP32" s="1">
        <v>8.1315513372324109</v>
      </c>
      <c r="BQ32" s="1">
        <v>3.4536964140125201</v>
      </c>
      <c r="BR32" s="1">
        <v>2.8080641172706802</v>
      </c>
      <c r="BS32" s="1">
        <v>5.7644771197068598</v>
      </c>
      <c r="BT32" s="1">
        <v>7.7360343567436498</v>
      </c>
      <c r="BU32" s="1">
        <v>2.3106180654808099</v>
      </c>
      <c r="BV32" s="1">
        <v>4.4884704224544603</v>
      </c>
      <c r="BW32" s="1">
        <v>2.9820537296505001</v>
      </c>
      <c r="BX32" s="1">
        <v>1.4521525793104899</v>
      </c>
      <c r="BY32" s="1">
        <v>2.11952117497288</v>
      </c>
      <c r="BZ32" s="1">
        <v>3.3563466855713</v>
      </c>
      <c r="CA32" s="1">
        <v>1.4594715248229999</v>
      </c>
      <c r="CB32" s="1">
        <v>2.1003553096582599</v>
      </c>
      <c r="CC32" s="1">
        <v>1.62608212566943</v>
      </c>
      <c r="CD32" s="1">
        <v>7.56157780120353</v>
      </c>
      <c r="CE32" s="1">
        <v>1.2788868581833599</v>
      </c>
      <c r="CF32" s="1">
        <v>0.65639862412649197</v>
      </c>
      <c r="CG32" s="1">
        <v>1.17490611090367</v>
      </c>
      <c r="CH32" s="1">
        <v>1.4255841433474301</v>
      </c>
      <c r="CI32" s="1">
        <v>0.28037794530708998</v>
      </c>
      <c r="CJ32" s="1">
        <v>1.6815791648562399</v>
      </c>
      <c r="CK32" s="1">
        <v>1.80538508607196</v>
      </c>
      <c r="CL32" s="1">
        <v>5.2084474180472498</v>
      </c>
      <c r="CM32" s="1">
        <v>0.72058298248524599</v>
      </c>
      <c r="CN32" s="1">
        <v>4.1258819823571198</v>
      </c>
      <c r="CO32" s="1">
        <v>1.5192374915154501</v>
      </c>
      <c r="CP32" s="1">
        <v>3.1724618710186498</v>
      </c>
      <c r="CQ32" s="1">
        <v>2.2537157524237301</v>
      </c>
      <c r="CR32" s="1">
        <v>1.2938952122227401</v>
      </c>
      <c r="CS32" s="1">
        <v>1.56496569326891</v>
      </c>
      <c r="CT32" s="1">
        <v>0.72996161008188498</v>
      </c>
      <c r="CU32" s="1">
        <v>1.03713416621249</v>
      </c>
      <c r="CV32" s="1">
        <v>0.67713587653163299</v>
      </c>
      <c r="CW32" s="1" t="s">
        <v>485</v>
      </c>
      <c r="CX32" s="1" t="s">
        <v>485</v>
      </c>
      <c r="CY32" s="1" t="s">
        <v>485</v>
      </c>
      <c r="CZ32" s="1" t="s">
        <v>485</v>
      </c>
      <c r="DA32" s="1" t="s">
        <v>485</v>
      </c>
      <c r="DB32" s="1" t="s">
        <v>485</v>
      </c>
      <c r="DC32" s="1" t="s">
        <v>485</v>
      </c>
      <c r="DD32" s="1">
        <v>1.7849618763272701</v>
      </c>
      <c r="DE32" s="1" t="s">
        <v>485</v>
      </c>
      <c r="DF32" s="1">
        <v>4.4644438836967799</v>
      </c>
      <c r="DG32" s="1">
        <v>3.3737891796570998</v>
      </c>
      <c r="DH32" s="1">
        <v>2.2841308805347098</v>
      </c>
      <c r="DI32" s="1">
        <v>3.18592233680141</v>
      </c>
      <c r="DJ32" s="1">
        <v>0.52437896585644905</v>
      </c>
      <c r="DK32" s="1">
        <v>5.9377245772152802</v>
      </c>
      <c r="DL32" s="1">
        <v>1.74390764490774</v>
      </c>
      <c r="DM32" s="1">
        <v>4.3917308811808997</v>
      </c>
      <c r="DN32" s="1">
        <v>2.1999178492950699</v>
      </c>
      <c r="DO32" s="1">
        <v>4.75372871812674</v>
      </c>
      <c r="DP32" s="1">
        <v>4.6370781305638102</v>
      </c>
      <c r="DQ32" s="1">
        <v>5.1750289732711998</v>
      </c>
      <c r="DR32" s="1">
        <v>5.0038758823720704</v>
      </c>
      <c r="DS32" s="1">
        <v>5.7310942539101104</v>
      </c>
      <c r="DT32" s="1">
        <v>3.1846797882023998</v>
      </c>
      <c r="DU32" s="1">
        <v>7.6049427789041601</v>
      </c>
      <c r="DV32" s="1">
        <v>4.18991320817873</v>
      </c>
      <c r="DW32" s="1">
        <v>3.4207561738874999</v>
      </c>
      <c r="DX32" s="1">
        <v>0.36794289452977103</v>
      </c>
      <c r="DY32" s="1">
        <v>4.83932479570597</v>
      </c>
      <c r="DZ32" s="1">
        <v>8.2309777666903194</v>
      </c>
      <c r="EA32" s="1">
        <v>5.8908456545503496</v>
      </c>
      <c r="EB32" s="1">
        <v>6.2160173990315597</v>
      </c>
      <c r="EC32" s="1">
        <v>3.04380953055243</v>
      </c>
      <c r="ED32" s="1">
        <v>7.3521411103340801</v>
      </c>
      <c r="EE32" s="1">
        <v>0.21338418189309699</v>
      </c>
      <c r="EF32" s="1">
        <v>8.13858527890606</v>
      </c>
      <c r="EG32" s="1">
        <v>1.5899110972301</v>
      </c>
      <c r="EH32" s="1">
        <v>0.60895286848104202</v>
      </c>
      <c r="EI32" s="1">
        <v>14.559282804817499</v>
      </c>
      <c r="EJ32" s="1">
        <v>0.142347617507908</v>
      </c>
      <c r="EK32" s="1">
        <v>6.3635715180147798</v>
      </c>
      <c r="EL32" s="1">
        <v>10.4952777368793</v>
      </c>
      <c r="EM32" s="1">
        <v>7.1589098300762597</v>
      </c>
      <c r="EN32" s="1">
        <v>3.1542768215059702</v>
      </c>
      <c r="EO32" s="1">
        <v>2.5024699615524901</v>
      </c>
      <c r="EP32" s="1">
        <v>6.1265225817030204</v>
      </c>
      <c r="EQ32" s="1">
        <v>2.21851945193696</v>
      </c>
      <c r="ER32" s="1">
        <v>5.0092060363701201</v>
      </c>
      <c r="ES32" s="1">
        <v>7.5334959061397404</v>
      </c>
      <c r="ET32" s="1">
        <v>1.1511886568560901</v>
      </c>
      <c r="EU32" s="1">
        <v>0.53020744790885699</v>
      </c>
      <c r="EV32" s="1">
        <v>1.44343844134157</v>
      </c>
      <c r="EW32" s="1">
        <v>0.24797732834997799</v>
      </c>
      <c r="EX32" s="1">
        <v>0.82422019841410799</v>
      </c>
      <c r="EY32" s="1">
        <v>1.64893858175185</v>
      </c>
      <c r="EZ32" s="1">
        <v>1.13657066670433</v>
      </c>
      <c r="FA32" s="1">
        <v>1.9099786547078501</v>
      </c>
      <c r="FB32" s="1" t="s">
        <v>485</v>
      </c>
      <c r="FC32" s="1">
        <v>1.0427522528895801</v>
      </c>
      <c r="FD32" s="1">
        <v>1.42788863798782</v>
      </c>
      <c r="FE32" s="1">
        <v>3.1735526289040799</v>
      </c>
      <c r="FF32" s="1">
        <v>1.00714545344109</v>
      </c>
      <c r="FG32" s="1">
        <v>2.8026166267909201</v>
      </c>
      <c r="FH32" s="1">
        <v>9.5689990692060897E-2</v>
      </c>
      <c r="FI32" s="1">
        <v>0.29511893830932601</v>
      </c>
      <c r="FJ32" s="1">
        <v>1.4059247450449801</v>
      </c>
      <c r="FK32" s="1">
        <v>1.18874786306435</v>
      </c>
      <c r="FL32" s="1">
        <v>2.39659170787895</v>
      </c>
      <c r="FM32" s="1">
        <v>3.1130203635908802</v>
      </c>
      <c r="FN32" s="1">
        <v>1.9732262140405901</v>
      </c>
      <c r="FO32" s="1">
        <v>2.15943283623763</v>
      </c>
      <c r="FP32" s="1">
        <v>1.1133999976369999</v>
      </c>
      <c r="FQ32" s="1">
        <v>4.2278007965059299</v>
      </c>
      <c r="FR32" s="1">
        <v>2.0328540108757398</v>
      </c>
      <c r="FS32" s="1" t="s">
        <v>485</v>
      </c>
      <c r="FT32" s="1">
        <v>1.0205212957866301</v>
      </c>
      <c r="FU32" s="1">
        <v>0.192391879718977</v>
      </c>
      <c r="FV32" s="1">
        <v>1.6427728009387701</v>
      </c>
      <c r="FW32" s="1">
        <v>0.34532405899111301</v>
      </c>
      <c r="FX32" s="1" t="s">
        <v>485</v>
      </c>
      <c r="FY32" s="1" t="s">
        <v>485</v>
      </c>
      <c r="FZ32" s="1">
        <v>0.50571252068462103</v>
      </c>
      <c r="GA32" s="1">
        <v>0.62374450321142305</v>
      </c>
      <c r="GB32" s="1">
        <v>0.12368543831043401</v>
      </c>
      <c r="GC32" s="1">
        <v>0.71396283714891795</v>
      </c>
      <c r="GD32" s="1">
        <v>3.1575443739265698</v>
      </c>
      <c r="GE32" s="1">
        <v>1.35382055424041</v>
      </c>
      <c r="GF32" s="1">
        <v>0.36011608522236899</v>
      </c>
      <c r="GG32" s="1">
        <v>6.4962095919402704E-2</v>
      </c>
      <c r="GH32" s="1">
        <v>1.4896186676070799</v>
      </c>
      <c r="GI32" s="1">
        <v>0.307357301706984</v>
      </c>
      <c r="GJ32" s="1">
        <v>1.02036481901288</v>
      </c>
      <c r="GK32" s="1">
        <v>0.33294910325018001</v>
      </c>
      <c r="GL32" s="1">
        <v>0.51344944739519105</v>
      </c>
      <c r="GM32" s="1">
        <v>0.59276059342436904</v>
      </c>
      <c r="GN32" s="1">
        <v>1.4059689293520099</v>
      </c>
      <c r="GO32" s="1">
        <v>1.3979060824742999</v>
      </c>
      <c r="GP32" s="1" t="s">
        <v>485</v>
      </c>
      <c r="GQ32" s="1">
        <v>0.39129510871164003</v>
      </c>
      <c r="GR32" s="1" t="s">
        <v>485</v>
      </c>
      <c r="GS32" s="1" t="s">
        <v>485</v>
      </c>
      <c r="GT32" s="1" t="s">
        <v>485</v>
      </c>
      <c r="GU32" s="1" t="s">
        <v>485</v>
      </c>
      <c r="GV32" s="1" t="s">
        <v>485</v>
      </c>
      <c r="GW32" s="1">
        <v>0.70441925751603296</v>
      </c>
      <c r="GX32" s="1">
        <v>1.2731219993388301</v>
      </c>
      <c r="GY32" s="1" t="s">
        <v>485</v>
      </c>
      <c r="GZ32" s="1" t="s">
        <v>485</v>
      </c>
      <c r="HA32" s="1">
        <v>5.3186958936401396</v>
      </c>
      <c r="HB32" s="1">
        <v>2.1435415869827699</v>
      </c>
      <c r="HC32" s="1">
        <v>2.4922070284297502</v>
      </c>
      <c r="HD32" s="1">
        <v>2.3671665096711498</v>
      </c>
      <c r="HE32" s="1">
        <v>0.67076368662732599</v>
      </c>
      <c r="HF32" s="1">
        <v>2.6323672946037999</v>
      </c>
      <c r="HG32" s="1">
        <v>1.3570219845158999</v>
      </c>
      <c r="HH32" s="1">
        <v>2.8123903072465999</v>
      </c>
      <c r="HI32" s="1">
        <v>2.3805140884889302</v>
      </c>
      <c r="HJ32" s="1">
        <v>3.65876010406057</v>
      </c>
      <c r="HK32" s="1">
        <v>0.17178666645409399</v>
      </c>
      <c r="HL32" s="1">
        <v>0.25451982260852002</v>
      </c>
      <c r="HM32" s="1">
        <v>39.106368845501798</v>
      </c>
      <c r="HN32" s="1">
        <v>2.7201782019510699</v>
      </c>
      <c r="HO32" s="1">
        <v>7.7086688293223604</v>
      </c>
      <c r="HP32" s="1">
        <v>0.54445159627811801</v>
      </c>
      <c r="HQ32" s="1">
        <v>2.70116856075524</v>
      </c>
      <c r="HR32" s="1">
        <v>2.8619590120492102</v>
      </c>
      <c r="HS32" s="1">
        <v>10.6918818778569</v>
      </c>
      <c r="HT32" s="1">
        <v>2.08420844136297</v>
      </c>
      <c r="HU32" s="1">
        <v>8.3953462798253806</v>
      </c>
      <c r="HV32" s="1">
        <v>1.0168552553005299</v>
      </c>
      <c r="HW32" s="1">
        <v>5.2158587276356796</v>
      </c>
      <c r="HX32" s="1">
        <v>2.3377209010674802</v>
      </c>
      <c r="HY32" s="1">
        <v>0.68424552153728502</v>
      </c>
      <c r="HZ32" s="1">
        <v>4.4547090922041201</v>
      </c>
      <c r="IA32" s="1">
        <v>6.0440881852533499</v>
      </c>
      <c r="IB32" s="1">
        <v>0.90512099641945598</v>
      </c>
      <c r="IC32" s="1">
        <v>7.0465246275498803</v>
      </c>
      <c r="ID32" s="1">
        <v>1.8950859226047101</v>
      </c>
      <c r="IE32" s="1">
        <v>4.2250614128402404</v>
      </c>
      <c r="IF32" s="1">
        <v>5.7081485987493901</v>
      </c>
      <c r="IG32" s="1">
        <v>2.52802722416688</v>
      </c>
      <c r="IH32" s="1">
        <v>2.04693576210523</v>
      </c>
      <c r="II32" s="1">
        <v>4.8894552397325297</v>
      </c>
      <c r="IJ32" s="1">
        <v>1.1686065574623701</v>
      </c>
      <c r="IK32" s="1">
        <v>4.5655991800713203</v>
      </c>
      <c r="IL32" s="1">
        <v>2.7227292772114899</v>
      </c>
      <c r="IM32" s="1">
        <v>4.0373771397485001</v>
      </c>
      <c r="IN32" s="1">
        <v>3.4041864285725301</v>
      </c>
      <c r="IO32" s="1">
        <v>1.7071983187264701</v>
      </c>
      <c r="IP32" s="1">
        <v>3.0818432612500199</v>
      </c>
      <c r="IQ32" s="1">
        <v>1.1033151965791801</v>
      </c>
      <c r="IR32" s="1">
        <v>1.3438043862854301</v>
      </c>
      <c r="IS32" s="1">
        <v>2.2768190290427102</v>
      </c>
      <c r="IT32" s="1">
        <v>2.0031214672030999</v>
      </c>
      <c r="IU32" s="1">
        <v>2.0420515174924101</v>
      </c>
      <c r="IV32" s="1">
        <v>2.6216192382663999</v>
      </c>
      <c r="IW32" s="1">
        <v>3.5484716245569401</v>
      </c>
      <c r="IX32" s="1">
        <v>1.3377340313150601</v>
      </c>
      <c r="IY32" s="1">
        <v>4.81399624545395</v>
      </c>
      <c r="IZ32" s="1">
        <v>2.1991330084104601</v>
      </c>
      <c r="JA32" s="1">
        <v>2.1558347725678799</v>
      </c>
      <c r="JB32" s="1">
        <v>1.36687547407417</v>
      </c>
      <c r="JC32" s="1">
        <v>0.56449009805474504</v>
      </c>
      <c r="JD32" s="1">
        <v>0.78770867903927</v>
      </c>
      <c r="JE32" s="1">
        <v>6.8132200079177201</v>
      </c>
      <c r="JF32" s="1">
        <v>1.6823760754442201</v>
      </c>
      <c r="JG32" s="1">
        <v>2.90241460773374</v>
      </c>
      <c r="JH32" s="1">
        <v>2.9800527636949701</v>
      </c>
      <c r="JI32" s="1">
        <v>1.64789942022049</v>
      </c>
      <c r="JJ32" s="1">
        <v>1.9248901486662999</v>
      </c>
      <c r="JK32" s="1">
        <v>1.59934984263122</v>
      </c>
      <c r="JL32" s="1">
        <v>6.9320007238294297</v>
      </c>
      <c r="JM32" s="1">
        <v>1.78947074668436</v>
      </c>
      <c r="JN32" s="1">
        <v>1.79148805066407</v>
      </c>
      <c r="JO32" s="1">
        <v>1.7480078647077399</v>
      </c>
      <c r="JP32" s="1">
        <v>0.84986701266973996</v>
      </c>
      <c r="JQ32" s="1">
        <v>0.48140657632919998</v>
      </c>
      <c r="JR32" s="1">
        <v>4.7656155007990799</v>
      </c>
      <c r="JS32" s="1">
        <v>1.0792779122417799</v>
      </c>
      <c r="JT32" s="1">
        <v>1.9525228821560201</v>
      </c>
      <c r="JU32" s="1">
        <v>2.4511852138166499</v>
      </c>
      <c r="JV32" s="1">
        <v>3.1805717007509302</v>
      </c>
      <c r="JW32" s="1">
        <v>2.0731131896235402</v>
      </c>
      <c r="JX32" s="1">
        <v>1.33963714134937</v>
      </c>
      <c r="JY32" s="1">
        <v>0.50659555150826796</v>
      </c>
      <c r="JZ32" s="1">
        <v>0.99242562299416603</v>
      </c>
      <c r="KA32" s="1">
        <v>1.5338718613475699</v>
      </c>
      <c r="KB32" s="1">
        <v>2.4285287340495398</v>
      </c>
      <c r="KC32" s="1">
        <v>1.87788127100428</v>
      </c>
      <c r="KD32" s="1" t="s">
        <v>485</v>
      </c>
      <c r="KE32" s="1">
        <v>1.24339744483528</v>
      </c>
      <c r="KF32" s="1">
        <v>0.87833744026065197</v>
      </c>
      <c r="KG32" s="1">
        <v>1.0308843990104499</v>
      </c>
      <c r="KH32" s="1">
        <v>1.7995091193345001</v>
      </c>
      <c r="KI32" s="1" t="s">
        <v>485</v>
      </c>
      <c r="KJ32" s="1">
        <v>1.0468660977750801</v>
      </c>
      <c r="KK32" s="1">
        <v>0.64800510012660395</v>
      </c>
      <c r="KL32" s="1">
        <v>1.3862628509367101</v>
      </c>
      <c r="KM32" s="1" t="s">
        <v>485</v>
      </c>
      <c r="KN32" s="1">
        <v>2.71898071427495</v>
      </c>
      <c r="KO32" s="1">
        <v>1.18857550485747</v>
      </c>
      <c r="KP32" s="1">
        <v>2.17920097621466</v>
      </c>
      <c r="KQ32" s="1">
        <v>1.78222544004299</v>
      </c>
      <c r="KR32" s="1">
        <v>0.61681606106019304</v>
      </c>
      <c r="KS32" s="1" t="s">
        <v>485</v>
      </c>
      <c r="KT32" s="1" t="s">
        <v>485</v>
      </c>
      <c r="KU32" s="1">
        <v>1.02702142746585</v>
      </c>
      <c r="KV32" s="1">
        <v>2.2330283279521601</v>
      </c>
      <c r="KW32" s="1" t="s">
        <v>485</v>
      </c>
      <c r="KX32" s="1" t="s">
        <v>485</v>
      </c>
      <c r="KY32" s="1" t="s">
        <v>485</v>
      </c>
      <c r="KZ32" s="1" t="s">
        <v>485</v>
      </c>
      <c r="LA32" s="1" t="s">
        <v>485</v>
      </c>
      <c r="LB32" s="1" t="s">
        <v>485</v>
      </c>
      <c r="LC32" s="1">
        <v>1.86565369047281</v>
      </c>
      <c r="LD32" s="1">
        <v>1.0803690733726301</v>
      </c>
      <c r="LE32" s="1">
        <v>0.71638763666612004</v>
      </c>
      <c r="LF32" s="1" t="s">
        <v>485</v>
      </c>
      <c r="LG32" s="1" t="s">
        <v>485</v>
      </c>
      <c r="LH32" s="1" t="s">
        <v>485</v>
      </c>
      <c r="LI32" s="1" t="s">
        <v>485</v>
      </c>
      <c r="LJ32" s="1">
        <v>0.74572544495109605</v>
      </c>
      <c r="LK32" s="1">
        <v>1.5316901158804599</v>
      </c>
      <c r="LL32" s="1" t="s">
        <v>485</v>
      </c>
      <c r="LM32" s="1">
        <v>1.36745076993561</v>
      </c>
      <c r="LN32" s="1">
        <v>6.3074533255428999</v>
      </c>
      <c r="LO32" s="1">
        <v>1.5884224729900001</v>
      </c>
      <c r="LP32" s="1">
        <v>24.388459961070001</v>
      </c>
      <c r="LQ32" s="1">
        <v>9.9582644999800003</v>
      </c>
      <c r="LR32" s="1">
        <v>9.4537941465165698</v>
      </c>
      <c r="LS32" s="1">
        <v>22.78229854113</v>
      </c>
      <c r="LT32" s="1">
        <v>4.7492162350299996</v>
      </c>
      <c r="LU32" s="1">
        <v>9.0191754901400003</v>
      </c>
      <c r="LV32" s="1">
        <v>8.8438718313900004</v>
      </c>
      <c r="LW32" s="1">
        <v>5.9979829330700003</v>
      </c>
      <c r="LX32" s="1">
        <v>9.0262481865899993</v>
      </c>
      <c r="LY32" s="1">
        <v>2.3878339505400099</v>
      </c>
      <c r="LZ32" s="1">
        <v>5.6849175077448999</v>
      </c>
      <c r="MA32" s="1">
        <v>7.8996155745000003</v>
      </c>
      <c r="MB32" s="1">
        <v>5.1864396896278597</v>
      </c>
      <c r="MC32" s="1">
        <v>12.10473698256</v>
      </c>
      <c r="MD32" s="1">
        <v>9.22214939801</v>
      </c>
      <c r="ME32" s="1" t="s">
        <v>485</v>
      </c>
      <c r="MF32" s="1">
        <v>3.1708847588956299</v>
      </c>
      <c r="MG32" s="1">
        <v>6.1894863633441197</v>
      </c>
      <c r="MH32" s="1">
        <v>1.8158912755100001</v>
      </c>
      <c r="MI32" s="1">
        <v>1.45943687395262</v>
      </c>
      <c r="MJ32" s="1">
        <v>9.1383122717762504</v>
      </c>
      <c r="MK32" s="1">
        <v>1.77672028084</v>
      </c>
      <c r="ML32" s="1">
        <v>9.9680423978192803</v>
      </c>
      <c r="MM32" s="1">
        <v>5.3922570057523602</v>
      </c>
      <c r="MN32" s="1">
        <v>2.2154634484</v>
      </c>
      <c r="MO32" s="1">
        <v>0.217459533954725</v>
      </c>
      <c r="MP32" s="1">
        <v>20.019095162679999</v>
      </c>
      <c r="MQ32" s="1">
        <v>19.8450577109008</v>
      </c>
      <c r="MR32" s="1">
        <v>9.8793458509065193</v>
      </c>
      <c r="MS32" s="1">
        <v>3.0107778734400301</v>
      </c>
      <c r="MT32" s="1">
        <v>5.7020986621700001</v>
      </c>
      <c r="MU32" s="1">
        <v>4.2443010595699997</v>
      </c>
      <c r="MV32" s="1">
        <v>2.36477859234305</v>
      </c>
      <c r="MW32" s="1">
        <v>4.3744745594800003</v>
      </c>
      <c r="MX32" s="1">
        <v>1.6679621234199999</v>
      </c>
      <c r="MY32" s="1">
        <v>19.50114393614</v>
      </c>
      <c r="MZ32" s="1">
        <v>4.8690174786409202</v>
      </c>
      <c r="NA32" s="1">
        <v>10.183782147587999</v>
      </c>
      <c r="NB32" s="1">
        <v>9.7382624035278393</v>
      </c>
      <c r="NC32" s="1">
        <v>4.4043769360690597</v>
      </c>
      <c r="ND32" s="1">
        <v>4.0032434965307599</v>
      </c>
      <c r="NE32" s="1">
        <v>8.4188221933401692</v>
      </c>
      <c r="NF32" s="1">
        <v>2.2479608080225799</v>
      </c>
      <c r="NG32" s="1">
        <v>2.7229066575199301</v>
      </c>
      <c r="NH32" s="1">
        <v>7.81811690871361</v>
      </c>
      <c r="NI32" s="1">
        <v>16.41360088875</v>
      </c>
      <c r="NJ32" s="1">
        <v>12.3168437848131</v>
      </c>
      <c r="NK32" s="1">
        <v>7.0912166346285304</v>
      </c>
      <c r="NL32" s="1">
        <v>17.09974754944</v>
      </c>
      <c r="NM32" s="1">
        <v>5.71114167955698</v>
      </c>
      <c r="NN32" s="1">
        <v>3.12969526341044</v>
      </c>
      <c r="NO32" s="1">
        <v>5.1748899942702797</v>
      </c>
      <c r="NP32" s="1">
        <v>4.7393645311781496</v>
      </c>
      <c r="NQ32" s="1">
        <v>12.107172321969401</v>
      </c>
      <c r="NR32" s="1">
        <v>2.1465006007284102</v>
      </c>
      <c r="NS32" s="1">
        <v>1.8101297710699999</v>
      </c>
      <c r="NT32" s="1">
        <v>2.8435899353636098</v>
      </c>
      <c r="NU32" s="1">
        <v>1.24501438081614</v>
      </c>
      <c r="NV32" s="1">
        <v>2.9998383666120199</v>
      </c>
      <c r="NW32" s="1">
        <v>2.5031491075400001</v>
      </c>
      <c r="NX32" s="1">
        <v>5.47007738773</v>
      </c>
      <c r="NY32" s="1" t="s">
        <v>485</v>
      </c>
      <c r="NZ32" s="1">
        <v>2.8172593156874299</v>
      </c>
      <c r="OA32" s="1">
        <v>4.8478286465106901</v>
      </c>
      <c r="OB32" s="1">
        <v>2.7499817694622299</v>
      </c>
      <c r="OC32" s="1">
        <v>3.3360247633084898</v>
      </c>
      <c r="OD32" s="1" t="s">
        <v>485</v>
      </c>
      <c r="OE32" s="1">
        <v>2.2020564823737399</v>
      </c>
      <c r="OF32" s="1">
        <v>0.96348926347715003</v>
      </c>
      <c r="OG32" s="1">
        <v>6.2983033061279503</v>
      </c>
      <c r="OH32" s="1">
        <v>0.50935394234500497</v>
      </c>
      <c r="OI32" s="1">
        <v>1.36306450206844</v>
      </c>
      <c r="OJ32" s="1">
        <v>6.4628487487852802</v>
      </c>
      <c r="OK32" s="1" t="s">
        <v>485</v>
      </c>
      <c r="OL32" s="1">
        <v>3.2060714048268699</v>
      </c>
      <c r="OM32" s="1">
        <v>5.2899456684622201</v>
      </c>
      <c r="ON32" s="1">
        <v>3.2045903881001201</v>
      </c>
      <c r="OO32" s="1">
        <v>3.66067624198454</v>
      </c>
      <c r="OP32" s="1">
        <v>1.32406988164285</v>
      </c>
      <c r="OQ32" s="1">
        <v>4.45792818506618</v>
      </c>
      <c r="OR32" s="1">
        <v>24.91164910406</v>
      </c>
      <c r="OS32" s="1">
        <v>2.4874560563130301</v>
      </c>
      <c r="OT32" s="1">
        <v>2.5740955626691799</v>
      </c>
      <c r="OU32" s="1">
        <v>5.9110328038100004</v>
      </c>
      <c r="OV32" s="1">
        <v>1.1361202361350999</v>
      </c>
      <c r="OW32" s="1">
        <v>3.6914830867999999</v>
      </c>
      <c r="OX32" s="1">
        <v>3.7903158321477202</v>
      </c>
      <c r="OY32" s="1">
        <v>1.2527871711676699</v>
      </c>
      <c r="OZ32" s="1" t="s">
        <v>485</v>
      </c>
      <c r="PA32" s="1">
        <v>1.92209744504578</v>
      </c>
      <c r="PB32" s="1">
        <v>1.9053861445548801</v>
      </c>
      <c r="PC32" s="1">
        <v>1.41646612031829</v>
      </c>
      <c r="PD32" s="1">
        <v>2.28882131195</v>
      </c>
      <c r="PE32" s="1">
        <v>0.11967221090244699</v>
      </c>
      <c r="PF32" s="1">
        <v>2.1700474176246698</v>
      </c>
      <c r="PG32" s="1">
        <v>3.0966651669644998</v>
      </c>
      <c r="PH32" s="1">
        <v>5.8962479840849502</v>
      </c>
      <c r="PI32" s="1">
        <v>2.0428950691337202</v>
      </c>
      <c r="PJ32" s="1">
        <v>3.0217494671099998</v>
      </c>
      <c r="PK32" s="1">
        <v>2.22214991907</v>
      </c>
      <c r="PL32" s="1">
        <v>3.0389886979999998</v>
      </c>
      <c r="PM32" s="1">
        <v>1.59557709593524</v>
      </c>
      <c r="PN32" s="1">
        <v>3.08900133258566</v>
      </c>
      <c r="PO32" s="1">
        <v>1.54119762972399</v>
      </c>
      <c r="PP32" s="1">
        <v>2.6723384013802001</v>
      </c>
      <c r="PQ32" s="1">
        <v>3.4576588322838</v>
      </c>
      <c r="PR32" s="1">
        <v>2.2900376491814201</v>
      </c>
      <c r="PS32" s="1">
        <v>0.83818830736963401</v>
      </c>
      <c r="PT32" s="1">
        <v>3.1557732814254198</v>
      </c>
      <c r="PU32" s="1">
        <v>4.9638959357463799</v>
      </c>
      <c r="PV32" s="1" t="s">
        <v>485</v>
      </c>
      <c r="PW32" s="1">
        <v>2.8810560389000002</v>
      </c>
      <c r="PX32" s="1">
        <v>3.7090842393176802</v>
      </c>
      <c r="PY32" s="1">
        <v>5.6702066475547097</v>
      </c>
      <c r="PZ32" s="1">
        <v>2.2736300531928699</v>
      </c>
      <c r="QA32" s="1">
        <v>4.0278393572416098</v>
      </c>
      <c r="QB32" s="1">
        <v>4.0698095552523696</v>
      </c>
      <c r="QC32" s="1">
        <v>1.8101012682647</v>
      </c>
      <c r="QD32" s="1">
        <v>1.77542873196</v>
      </c>
      <c r="QE32" s="1">
        <v>2.1455067596004498</v>
      </c>
      <c r="QF32" s="1">
        <v>0.22385437854507501</v>
      </c>
      <c r="QG32" s="1">
        <v>0.27487896791412397</v>
      </c>
      <c r="QH32" s="1">
        <v>1.35145374018584</v>
      </c>
      <c r="QI32" s="1">
        <v>0.341080502291424</v>
      </c>
      <c r="QJ32" s="1" t="s">
        <v>485</v>
      </c>
      <c r="QK32" s="1">
        <v>0.25680435708342197</v>
      </c>
      <c r="QL32" s="1">
        <v>2.9637475825494701</v>
      </c>
      <c r="QM32" s="1">
        <v>4.3566498855820299</v>
      </c>
      <c r="QN32" s="1">
        <v>0.15942614383126399</v>
      </c>
      <c r="QO32" s="1">
        <v>7.0269609296164798E-2</v>
      </c>
      <c r="QP32" s="1">
        <v>6.9305978865448097</v>
      </c>
      <c r="QQ32" s="1">
        <v>1.99180932541994</v>
      </c>
      <c r="QR32" s="1">
        <v>1.8324708255434401</v>
      </c>
      <c r="QS32" s="1">
        <v>2.8306854534800001</v>
      </c>
      <c r="QT32" s="1">
        <v>4.97116529982</v>
      </c>
      <c r="QU32" s="1">
        <v>1.0385313018872699</v>
      </c>
      <c r="QV32" s="1">
        <v>1.3442240817686699</v>
      </c>
      <c r="QW32" s="1">
        <v>1.9520281722834101</v>
      </c>
      <c r="QX32" s="1">
        <v>4.1719661625758597</v>
      </c>
      <c r="QY32" s="1">
        <v>3.5549450443457702</v>
      </c>
      <c r="QZ32" s="1">
        <v>1.9192981067191</v>
      </c>
      <c r="RA32" s="1">
        <v>2.67645511434193</v>
      </c>
      <c r="RB32" s="1">
        <v>4.0065910372999998</v>
      </c>
      <c r="RC32" s="1">
        <v>3.3326557676499999</v>
      </c>
      <c r="RD32" s="1">
        <v>0.40385588843265102</v>
      </c>
      <c r="RE32" s="1">
        <v>5.2423269782522901</v>
      </c>
      <c r="RF32" s="1" t="s">
        <v>485</v>
      </c>
      <c r="RG32" s="1">
        <v>3.3989388955208502</v>
      </c>
      <c r="RH32" s="1">
        <v>3.8330509961585602</v>
      </c>
      <c r="RI32" s="1">
        <v>2.2919270724454401</v>
      </c>
    </row>
    <row r="33" spans="1:477" x14ac:dyDescent="0.25">
      <c r="A33" s="1">
        <v>12.335000000000001</v>
      </c>
      <c r="B33" s="1">
        <f>COUNT(C33:JX33)/283*100</f>
        <v>84.452296819787989</v>
      </c>
      <c r="C33" s="1">
        <v>1.4778120922909499</v>
      </c>
      <c r="D33" s="1">
        <v>8.7179354762783099</v>
      </c>
      <c r="E33" s="1">
        <v>4.2932063692294902</v>
      </c>
      <c r="F33" s="1">
        <v>1.4890904053910099</v>
      </c>
      <c r="G33" s="1">
        <v>2.8678712700967899</v>
      </c>
      <c r="H33" s="1">
        <v>0.46677364294337798</v>
      </c>
      <c r="I33" s="1" t="s">
        <v>485</v>
      </c>
      <c r="J33" s="1" t="s">
        <v>485</v>
      </c>
      <c r="K33" s="1" t="s">
        <v>485</v>
      </c>
      <c r="L33" s="1" t="s">
        <v>485</v>
      </c>
      <c r="M33" s="1">
        <v>1.9873476788715001</v>
      </c>
      <c r="N33" s="1">
        <v>5.45044993101794</v>
      </c>
      <c r="O33" s="1">
        <v>2.8224932832079301</v>
      </c>
      <c r="P33" s="1">
        <v>10.6253275842757</v>
      </c>
      <c r="Q33" s="1" t="s">
        <v>485</v>
      </c>
      <c r="R33" s="1">
        <v>1.7295910951947799</v>
      </c>
      <c r="S33" s="1" t="s">
        <v>485</v>
      </c>
      <c r="T33" s="1">
        <v>3.1867846857112299</v>
      </c>
      <c r="U33" s="1">
        <v>2.7656605364301199</v>
      </c>
      <c r="V33" s="1">
        <v>1.48542704849308</v>
      </c>
      <c r="W33" s="1">
        <v>1.05109064015162</v>
      </c>
      <c r="X33" s="1" t="s">
        <v>485</v>
      </c>
      <c r="Y33" s="1">
        <v>3.2615615676117602</v>
      </c>
      <c r="Z33" s="1">
        <v>1.5495260558025801</v>
      </c>
      <c r="AA33" s="1">
        <v>1.3546991289986201</v>
      </c>
      <c r="AB33" s="1">
        <v>1.92411003470215</v>
      </c>
      <c r="AC33" s="1" t="s">
        <v>485</v>
      </c>
      <c r="AD33" s="1">
        <v>6.3892921240065901</v>
      </c>
      <c r="AE33" s="1">
        <v>5.4272747271469903</v>
      </c>
      <c r="AF33" s="1">
        <v>3.5892591794261999</v>
      </c>
      <c r="AG33" s="1">
        <v>2.4034032448512002</v>
      </c>
      <c r="AH33" s="1">
        <v>5.5709086162810397</v>
      </c>
      <c r="AI33" s="1">
        <v>3.8666460021555098</v>
      </c>
      <c r="AJ33" s="1">
        <v>2.8476722708495399</v>
      </c>
      <c r="AK33" s="1">
        <v>9.5069560109342302</v>
      </c>
      <c r="AL33" s="1">
        <v>3.7261669155250199</v>
      </c>
      <c r="AM33" s="1">
        <v>1.3365885678216201</v>
      </c>
      <c r="AN33" s="1">
        <v>1.5211799907515</v>
      </c>
      <c r="AO33" s="1">
        <v>5.6083111118885798</v>
      </c>
      <c r="AP33" s="1" t="s">
        <v>485</v>
      </c>
      <c r="AQ33" s="1">
        <v>1.25953466796262</v>
      </c>
      <c r="AR33" s="1">
        <v>4.8859732772729298</v>
      </c>
      <c r="AS33" s="1">
        <v>6.0797655109919297</v>
      </c>
      <c r="AT33" s="1">
        <v>1.6639939543513</v>
      </c>
      <c r="AU33" s="1">
        <v>2.4419379379643198</v>
      </c>
      <c r="AV33" s="1">
        <v>1.6652203980590801</v>
      </c>
      <c r="AW33" s="1">
        <v>3.1031309446508302</v>
      </c>
      <c r="AX33" s="1">
        <v>6.2476780455381</v>
      </c>
      <c r="AY33" s="1">
        <v>4.2504720782869301</v>
      </c>
      <c r="AZ33" s="1">
        <v>1.54970843471509</v>
      </c>
      <c r="BA33" s="1">
        <v>2.7942105983013898</v>
      </c>
      <c r="BB33" s="1">
        <v>2.5646665827756898</v>
      </c>
      <c r="BC33" s="1">
        <v>1.1591331344646301</v>
      </c>
      <c r="BD33" s="1">
        <v>2.56266151446976</v>
      </c>
      <c r="BE33" s="1">
        <v>4.6994290617606902</v>
      </c>
      <c r="BF33" s="1">
        <v>2.9440692381804401</v>
      </c>
      <c r="BG33" s="1">
        <v>4.62353548216793</v>
      </c>
      <c r="BH33" s="1">
        <v>1.09390347783397</v>
      </c>
      <c r="BI33" s="1">
        <v>5.0290014013591904</v>
      </c>
      <c r="BJ33" s="1">
        <v>4.6129892458851103</v>
      </c>
      <c r="BK33" s="1">
        <v>6.2625854508105503</v>
      </c>
      <c r="BL33" s="1">
        <v>2.4083886943385702</v>
      </c>
      <c r="BM33" s="1">
        <v>5.9924798145084104</v>
      </c>
      <c r="BN33" s="1">
        <v>3.2280702591805799</v>
      </c>
      <c r="BO33" s="1">
        <v>1.8288329499446001</v>
      </c>
      <c r="BP33" s="1">
        <v>13.788602649625901</v>
      </c>
      <c r="BQ33" s="1">
        <v>3.4291856484895802</v>
      </c>
      <c r="BR33" s="1">
        <v>5.3387726335860002</v>
      </c>
      <c r="BS33" s="1">
        <v>6.2558826442553697</v>
      </c>
      <c r="BT33" s="1">
        <v>17.028801621481499</v>
      </c>
      <c r="BU33" s="1">
        <v>2.9386603863618701</v>
      </c>
      <c r="BV33" s="1">
        <v>11.595836799142999</v>
      </c>
      <c r="BW33" s="1">
        <v>5.0162436840986304</v>
      </c>
      <c r="BX33" s="1">
        <v>1.7648109311267399</v>
      </c>
      <c r="BY33" s="1">
        <v>3.1108082432616002</v>
      </c>
      <c r="BZ33" s="1">
        <v>5.6398542366369799</v>
      </c>
      <c r="CA33" s="1">
        <v>1.99416112700429</v>
      </c>
      <c r="CB33" s="1">
        <v>5.4749997929240504</v>
      </c>
      <c r="CC33" s="1">
        <v>2.3912191267423499</v>
      </c>
      <c r="CD33" s="1">
        <v>9.30836489210491</v>
      </c>
      <c r="CE33" s="1">
        <v>3.0337448782171501</v>
      </c>
      <c r="CF33" s="1">
        <v>1.0224608314771499</v>
      </c>
      <c r="CG33" s="1">
        <v>3.1139446309854</v>
      </c>
      <c r="CH33" s="1">
        <v>3.2835824383957402</v>
      </c>
      <c r="CI33" s="1">
        <v>1.59055165503819</v>
      </c>
      <c r="CJ33" s="1">
        <v>2.5594608398602299</v>
      </c>
      <c r="CK33" s="1">
        <v>3.51096252622053</v>
      </c>
      <c r="CL33" s="1">
        <v>5.7444961320611601</v>
      </c>
      <c r="CM33" s="1">
        <v>1.73466577042845</v>
      </c>
      <c r="CN33" s="1">
        <v>8.9958983617553603</v>
      </c>
      <c r="CO33" s="1">
        <v>1.8893102456242401</v>
      </c>
      <c r="CP33" s="1">
        <v>4.6347492101283798</v>
      </c>
      <c r="CQ33" s="1" t="s">
        <v>485</v>
      </c>
      <c r="CR33" s="1">
        <v>2.6614111334303199</v>
      </c>
      <c r="CS33" s="1">
        <v>2.5061439043365898</v>
      </c>
      <c r="CT33" s="1">
        <v>0.88331357704682001</v>
      </c>
      <c r="CU33" s="1">
        <v>2.1699624746402999</v>
      </c>
      <c r="CV33" s="1" t="s">
        <v>485</v>
      </c>
      <c r="CW33" s="1" t="s">
        <v>485</v>
      </c>
      <c r="CX33" s="1" t="s">
        <v>485</v>
      </c>
      <c r="CY33" s="1" t="s">
        <v>485</v>
      </c>
      <c r="CZ33" s="1" t="s">
        <v>485</v>
      </c>
      <c r="DA33" s="1">
        <v>0.23326744677945799</v>
      </c>
      <c r="DB33" s="1">
        <v>0.47542948983540501</v>
      </c>
      <c r="DC33" s="1" t="s">
        <v>485</v>
      </c>
      <c r="DD33" s="1">
        <v>2.16207290851316</v>
      </c>
      <c r="DE33" s="1" t="s">
        <v>485</v>
      </c>
      <c r="DF33" s="1">
        <v>1.5771572561635101</v>
      </c>
      <c r="DG33" s="1">
        <v>1.1906792851522801</v>
      </c>
      <c r="DH33" s="1">
        <v>0.55723989038083199</v>
      </c>
      <c r="DI33" s="1">
        <v>1.1535452579323999</v>
      </c>
      <c r="DJ33" s="1">
        <v>0.43679492127880398</v>
      </c>
      <c r="DK33" s="1">
        <v>2.16778738832561</v>
      </c>
      <c r="DL33" s="1">
        <v>0.94343192003404097</v>
      </c>
      <c r="DM33" s="1">
        <v>1.83304525484896</v>
      </c>
      <c r="DN33" s="1">
        <v>0.65993520904247804</v>
      </c>
      <c r="DO33" s="1">
        <v>0.95668841882697497</v>
      </c>
      <c r="DP33" s="1">
        <v>2.1464759452619102</v>
      </c>
      <c r="DQ33" s="1">
        <v>1.66124699812076</v>
      </c>
      <c r="DR33" s="1">
        <v>1.7472691397161799</v>
      </c>
      <c r="DS33" s="1">
        <v>2.11665712556188</v>
      </c>
      <c r="DT33" s="1">
        <v>1.0792583579869801</v>
      </c>
      <c r="DU33" s="1">
        <v>4.1909512423978397</v>
      </c>
      <c r="DV33" s="1">
        <v>2.4744199753234599</v>
      </c>
      <c r="DW33" s="1">
        <v>3.2750714254725199</v>
      </c>
      <c r="DX33" s="1">
        <v>0.26533474055527401</v>
      </c>
      <c r="DY33" s="1">
        <v>3.1067361576763699</v>
      </c>
      <c r="DZ33" s="1">
        <v>5.2800875966309997</v>
      </c>
      <c r="EA33" s="1">
        <v>3.0332491808727902</v>
      </c>
      <c r="EB33" s="1">
        <v>2.0765929527959899</v>
      </c>
      <c r="EC33" s="1">
        <v>1.3664891499624501</v>
      </c>
      <c r="ED33" s="1">
        <v>5.6263032268290498</v>
      </c>
      <c r="EE33" s="1" t="s">
        <v>485</v>
      </c>
      <c r="EF33" s="1">
        <v>4.83471424992773</v>
      </c>
      <c r="EG33" s="1" t="s">
        <v>485</v>
      </c>
      <c r="EH33" s="1" t="s">
        <v>485</v>
      </c>
      <c r="EI33" s="1" t="s">
        <v>485</v>
      </c>
      <c r="EJ33" s="1" t="s">
        <v>485</v>
      </c>
      <c r="EK33" s="1">
        <v>4.2119291217176</v>
      </c>
      <c r="EL33" s="1">
        <v>3.43728704042198</v>
      </c>
      <c r="EM33" s="1">
        <v>1.47728906029163</v>
      </c>
      <c r="EN33" s="1">
        <v>1.13133726203691</v>
      </c>
      <c r="EO33" s="1">
        <v>1.1758096764775201</v>
      </c>
      <c r="EP33" s="1">
        <v>2.6071133816900298</v>
      </c>
      <c r="EQ33" s="1">
        <v>0.51876828510437401</v>
      </c>
      <c r="ER33" s="1">
        <v>1.31909168418255</v>
      </c>
      <c r="ES33" s="1">
        <v>2.1619492075434699</v>
      </c>
      <c r="ET33" s="1">
        <v>0.96015755164722605</v>
      </c>
      <c r="EU33" s="1">
        <v>0.163140221407238</v>
      </c>
      <c r="EV33" s="1">
        <v>1.6602478453390701</v>
      </c>
      <c r="EW33" s="1">
        <v>0.679371152858251</v>
      </c>
      <c r="EX33" s="1">
        <v>0.86726846258860402</v>
      </c>
      <c r="EY33" s="1">
        <v>2.1821046992826201</v>
      </c>
      <c r="EZ33" s="1">
        <v>0.97647668991765002</v>
      </c>
      <c r="FA33" s="1">
        <v>2.1239113099806599</v>
      </c>
      <c r="FB33" s="1">
        <v>1.48670682952872</v>
      </c>
      <c r="FC33" s="1">
        <v>0.82090678700338704</v>
      </c>
      <c r="FD33" s="1">
        <v>1.4477753536156699</v>
      </c>
      <c r="FE33" s="1">
        <v>1.54649800095917</v>
      </c>
      <c r="FF33" s="1">
        <v>0.87590134126151598</v>
      </c>
      <c r="FG33" s="1">
        <v>4.8441621194684599</v>
      </c>
      <c r="FH33" s="1" t="s">
        <v>485</v>
      </c>
      <c r="FI33" s="1" t="s">
        <v>485</v>
      </c>
      <c r="FJ33" s="1">
        <v>1.3613626265577301</v>
      </c>
      <c r="FK33" s="1">
        <v>0.45144082606507502</v>
      </c>
      <c r="FL33" s="1">
        <v>1.72442551301742</v>
      </c>
      <c r="FM33" s="1">
        <v>3.8663084542174002</v>
      </c>
      <c r="FN33" s="1">
        <v>1.44905591240969</v>
      </c>
      <c r="FO33" s="1">
        <v>1.10561800180012</v>
      </c>
      <c r="FP33" s="1">
        <v>0.61424272774994504</v>
      </c>
      <c r="FQ33" s="1">
        <v>2.1868190215351402</v>
      </c>
      <c r="FR33" s="1">
        <v>2.3498404044163599</v>
      </c>
      <c r="FS33" s="1">
        <v>6.0270864453673001</v>
      </c>
      <c r="FT33" s="1">
        <v>3.39742091332247</v>
      </c>
      <c r="FU33" s="1">
        <v>0.47663801120443</v>
      </c>
      <c r="FV33" s="1">
        <v>2.2265353242439798</v>
      </c>
      <c r="FW33" s="1">
        <v>5.6724163410796398E-2</v>
      </c>
      <c r="FX33" s="1">
        <v>1.1327905680027199</v>
      </c>
      <c r="FY33" s="1">
        <v>1.6031128094089899</v>
      </c>
      <c r="FZ33" s="1">
        <v>2.1673036645227799</v>
      </c>
      <c r="GA33" s="1">
        <v>2.6091564346061298</v>
      </c>
      <c r="GB33" s="1">
        <v>0.50538266022519096</v>
      </c>
      <c r="GC33" s="1">
        <v>0.651842174423234</v>
      </c>
      <c r="GD33" s="1">
        <v>4.8682799336147999</v>
      </c>
      <c r="GE33" s="1">
        <v>3.2966417385822302</v>
      </c>
      <c r="GF33" s="1">
        <v>1.0443357134431199</v>
      </c>
      <c r="GG33" s="1">
        <v>0.476817033093413</v>
      </c>
      <c r="GH33" s="1">
        <v>3.13631695966024</v>
      </c>
      <c r="GI33" s="1">
        <v>0.91069555110149703</v>
      </c>
      <c r="GJ33" s="1">
        <v>0.93888252934291805</v>
      </c>
      <c r="GK33" s="1">
        <v>0.44814370040069501</v>
      </c>
      <c r="GL33" s="1">
        <v>0.55575206048384096</v>
      </c>
      <c r="GM33" s="1">
        <v>1.0083030140237801</v>
      </c>
      <c r="GN33" s="1" t="s">
        <v>485</v>
      </c>
      <c r="GO33" s="1" t="s">
        <v>485</v>
      </c>
      <c r="GP33" s="1" t="s">
        <v>485</v>
      </c>
      <c r="GQ33" s="1" t="s">
        <v>485</v>
      </c>
      <c r="GR33" s="1">
        <v>0.74281899918845795</v>
      </c>
      <c r="GS33" s="1" t="s">
        <v>485</v>
      </c>
      <c r="GT33" s="1" t="s">
        <v>485</v>
      </c>
      <c r="GU33" s="1" t="s">
        <v>485</v>
      </c>
      <c r="GV33" s="1" t="s">
        <v>485</v>
      </c>
      <c r="GW33" s="1" t="s">
        <v>485</v>
      </c>
      <c r="GX33" s="1" t="s">
        <v>485</v>
      </c>
      <c r="GY33" s="1" t="s">
        <v>485</v>
      </c>
      <c r="GZ33" s="1" t="s">
        <v>485</v>
      </c>
      <c r="HA33" s="1" t="s">
        <v>485</v>
      </c>
      <c r="HB33" s="1">
        <v>1.15943266974821</v>
      </c>
      <c r="HC33" s="1">
        <v>1.6800831155144</v>
      </c>
      <c r="HD33" s="1">
        <v>1.3524505091557899</v>
      </c>
      <c r="HE33" s="1">
        <v>0.49659438082885199</v>
      </c>
      <c r="HF33" s="1">
        <v>1.9848144596067001</v>
      </c>
      <c r="HG33" s="1" t="s">
        <v>485</v>
      </c>
      <c r="HH33" s="1">
        <v>1.1485242858849201</v>
      </c>
      <c r="HI33" s="1">
        <v>1.36618495232751</v>
      </c>
      <c r="HJ33" s="1">
        <v>1.84116261824344</v>
      </c>
      <c r="HK33" s="1">
        <v>0.23031272145152701</v>
      </c>
      <c r="HL33" s="1" t="s">
        <v>485</v>
      </c>
      <c r="HM33" s="1">
        <v>6.3069447337737401</v>
      </c>
      <c r="HN33" s="1">
        <v>0.453199925262187</v>
      </c>
      <c r="HO33" s="1">
        <v>4.8639408745313997</v>
      </c>
      <c r="HP33" s="1" t="s">
        <v>485</v>
      </c>
      <c r="HQ33" s="1">
        <v>1.0779827869359</v>
      </c>
      <c r="HR33" s="1">
        <v>1.1726576548994301</v>
      </c>
      <c r="HS33" s="1">
        <v>2.4449861756626499</v>
      </c>
      <c r="HT33" s="1" t="s">
        <v>485</v>
      </c>
      <c r="HU33" s="1">
        <v>7.6072998598273003</v>
      </c>
      <c r="HV33" s="1">
        <v>19.549555411992699</v>
      </c>
      <c r="HW33" s="1">
        <v>3.42966763516027</v>
      </c>
      <c r="HX33" s="1">
        <v>0.80155073367183804</v>
      </c>
      <c r="HY33" s="1">
        <v>0.460207404561153</v>
      </c>
      <c r="HZ33" s="1">
        <v>1.23758324712544</v>
      </c>
      <c r="IA33" s="1">
        <v>5.0260588590212496</v>
      </c>
      <c r="IB33" s="1">
        <v>1.0447098350686099</v>
      </c>
      <c r="IC33" s="1">
        <v>9.0380917325492192</v>
      </c>
      <c r="ID33" s="1">
        <v>2.4542553739710899</v>
      </c>
      <c r="IE33" s="1">
        <v>5.1089508968574497</v>
      </c>
      <c r="IF33" s="1">
        <v>9.6014867391485694</v>
      </c>
      <c r="IG33" s="1">
        <v>1.9926838110115399</v>
      </c>
      <c r="IH33" s="1">
        <v>1.9206004310125</v>
      </c>
      <c r="II33" s="1">
        <v>5.8144338664558299</v>
      </c>
      <c r="IJ33" s="1">
        <v>1.00884287661849</v>
      </c>
      <c r="IK33" s="1">
        <v>8.5847956419826499</v>
      </c>
      <c r="IL33" s="1">
        <v>2.9519129190890099</v>
      </c>
      <c r="IM33" s="1">
        <v>6.9628219996556799</v>
      </c>
      <c r="IN33" s="1">
        <v>1.65773177530755</v>
      </c>
      <c r="IO33" s="1">
        <v>3.013007732787</v>
      </c>
      <c r="IP33" s="1">
        <v>3.4510899796502099</v>
      </c>
      <c r="IQ33" s="1">
        <v>3.1118044740859001</v>
      </c>
      <c r="IR33" s="1">
        <v>2.4681536146904799</v>
      </c>
      <c r="IS33" s="1" t="s">
        <v>485</v>
      </c>
      <c r="IT33" s="1">
        <v>3.7797943109319001</v>
      </c>
      <c r="IU33" s="1">
        <v>6.5252986379815097</v>
      </c>
      <c r="IV33" s="1">
        <v>3.27502155184066</v>
      </c>
      <c r="IW33" s="1">
        <v>5.4689163315437996</v>
      </c>
      <c r="IX33" s="1">
        <v>1.00400795680133</v>
      </c>
      <c r="IY33" s="1">
        <v>9.7129210130243298</v>
      </c>
      <c r="IZ33" s="1">
        <v>4.2144412225972303</v>
      </c>
      <c r="JA33" s="1">
        <v>3.77885357614776</v>
      </c>
      <c r="JB33" s="1" t="s">
        <v>485</v>
      </c>
      <c r="JC33" s="1">
        <v>1.5807117030775499</v>
      </c>
      <c r="JD33" s="1">
        <v>1.2608310481629901</v>
      </c>
      <c r="JE33" s="1">
        <v>6.4038536992430899</v>
      </c>
      <c r="JF33" s="1">
        <v>1.61241182437787</v>
      </c>
      <c r="JG33" s="1">
        <v>4.1340636931885202</v>
      </c>
      <c r="JH33" s="1">
        <v>5.0517159485335998</v>
      </c>
      <c r="JI33" s="1">
        <v>2.5771090282267801</v>
      </c>
      <c r="JJ33" s="1">
        <v>3.7333598763884699</v>
      </c>
      <c r="JK33" s="1">
        <v>2.7379391438324898</v>
      </c>
      <c r="JL33" s="1">
        <v>9.4594028365612903</v>
      </c>
      <c r="JM33" s="1">
        <v>2.7428584226105999</v>
      </c>
      <c r="JN33" s="1">
        <v>3.0379121461446998</v>
      </c>
      <c r="JO33" s="1">
        <v>3.4109444210774802</v>
      </c>
      <c r="JP33" s="1">
        <v>1.7552692629025599</v>
      </c>
      <c r="JQ33" s="1">
        <v>1.31935259646079</v>
      </c>
      <c r="JR33" s="1">
        <v>5.9861973794147598</v>
      </c>
      <c r="JS33" s="1">
        <v>1.88873291412113</v>
      </c>
      <c r="JT33" s="1">
        <v>3.3760666734262399</v>
      </c>
      <c r="JU33" s="1">
        <v>4.6620715857440702</v>
      </c>
      <c r="JV33" s="1">
        <v>8.5254201699013805</v>
      </c>
      <c r="JW33" s="1">
        <v>3.24577207945284</v>
      </c>
      <c r="JX33" s="1">
        <v>3.3109679192491401</v>
      </c>
      <c r="JY33" s="1" t="s">
        <v>485</v>
      </c>
      <c r="JZ33" s="1" t="s">
        <v>485</v>
      </c>
      <c r="KA33" s="1" t="s">
        <v>485</v>
      </c>
      <c r="KB33" s="1">
        <v>1.5965136876872801</v>
      </c>
      <c r="KC33" s="1" t="s">
        <v>485</v>
      </c>
      <c r="KD33" s="1" t="s">
        <v>485</v>
      </c>
      <c r="KE33" s="1" t="s">
        <v>485</v>
      </c>
      <c r="KF33" s="1">
        <v>0.39138452126628798</v>
      </c>
      <c r="KG33" s="1">
        <v>0.66795817746730901</v>
      </c>
      <c r="KH33" s="1" t="s">
        <v>485</v>
      </c>
      <c r="KI33" s="1" t="s">
        <v>485</v>
      </c>
      <c r="KJ33" s="1">
        <v>1.0106834328318799</v>
      </c>
      <c r="KK33" s="1" t="s">
        <v>485</v>
      </c>
      <c r="KL33" s="1">
        <v>1.84829214001847</v>
      </c>
      <c r="KM33" s="1" t="s">
        <v>485</v>
      </c>
      <c r="KN33" s="1">
        <v>4.2073952388235103</v>
      </c>
      <c r="KO33" s="1" t="s">
        <v>485</v>
      </c>
      <c r="KP33" s="1" t="s">
        <v>485</v>
      </c>
      <c r="KQ33" s="1">
        <v>1.2226365860683699</v>
      </c>
      <c r="KR33" s="1" t="s">
        <v>485</v>
      </c>
      <c r="KS33" s="1">
        <v>0.42145928798618398</v>
      </c>
      <c r="KT33" s="1" t="s">
        <v>485</v>
      </c>
      <c r="KU33" s="1">
        <v>0.86115591620674803</v>
      </c>
      <c r="KV33" s="1">
        <v>1.2329222390119301</v>
      </c>
      <c r="KW33" s="1" t="s">
        <v>485</v>
      </c>
      <c r="KX33" s="1" t="s">
        <v>485</v>
      </c>
      <c r="KY33" s="1" t="s">
        <v>485</v>
      </c>
      <c r="KZ33" s="1" t="s">
        <v>485</v>
      </c>
      <c r="LA33" s="1" t="s">
        <v>485</v>
      </c>
      <c r="LB33" s="1" t="s">
        <v>485</v>
      </c>
      <c r="LC33" s="1">
        <v>1.62556608797533</v>
      </c>
      <c r="LD33" s="1">
        <v>0.923130501799725</v>
      </c>
      <c r="LE33" s="1">
        <v>1.2220541877872</v>
      </c>
      <c r="LF33" s="1" t="s">
        <v>485</v>
      </c>
      <c r="LG33" s="1" t="s">
        <v>485</v>
      </c>
      <c r="LH33" s="1" t="s">
        <v>485</v>
      </c>
      <c r="LI33" s="1" t="s">
        <v>485</v>
      </c>
      <c r="LJ33" s="1" t="s">
        <v>485</v>
      </c>
      <c r="LK33" s="1" t="s">
        <v>485</v>
      </c>
      <c r="LL33" s="1" t="s">
        <v>485</v>
      </c>
      <c r="LM33" s="1" t="s">
        <v>485</v>
      </c>
      <c r="LN33" s="1">
        <v>3.3003387256316201</v>
      </c>
      <c r="LO33" s="1" t="s">
        <v>485</v>
      </c>
      <c r="LP33" s="1">
        <v>6.9410249765799996</v>
      </c>
      <c r="LQ33" s="1">
        <v>4.9544506526100003</v>
      </c>
      <c r="LR33" s="1">
        <v>3.9463524286974598</v>
      </c>
      <c r="LS33" s="1">
        <v>11.857228263110001</v>
      </c>
      <c r="LT33" s="1" t="s">
        <v>485</v>
      </c>
      <c r="LU33" s="1">
        <v>2.4749660214200002</v>
      </c>
      <c r="LV33" s="1">
        <v>2.0278379503699999</v>
      </c>
      <c r="LW33" s="1">
        <v>2.7808156661400001</v>
      </c>
      <c r="LX33" s="1" t="s">
        <v>485</v>
      </c>
      <c r="LY33" s="1">
        <v>0.76971474960631803</v>
      </c>
      <c r="LZ33" s="1">
        <v>1.37939384099299</v>
      </c>
      <c r="MA33" s="1">
        <v>6.9858966715999999</v>
      </c>
      <c r="MB33" s="1">
        <v>2.3146370219300398</v>
      </c>
      <c r="MC33" s="1" t="s">
        <v>485</v>
      </c>
      <c r="MD33" s="1">
        <v>3.0999339461000002</v>
      </c>
      <c r="ME33" s="1" t="s">
        <v>485</v>
      </c>
      <c r="MF33" s="1">
        <v>1.0572759416778701</v>
      </c>
      <c r="MG33" s="1" t="s">
        <v>485</v>
      </c>
      <c r="MH33" s="1" t="s">
        <v>485</v>
      </c>
      <c r="MI33" s="1" t="s">
        <v>485</v>
      </c>
      <c r="MJ33" s="1">
        <v>2.1976008272939498</v>
      </c>
      <c r="MK33" s="1" t="s">
        <v>485</v>
      </c>
      <c r="ML33" s="1">
        <v>2.0418212006224099</v>
      </c>
      <c r="MM33" s="1" t="s">
        <v>485</v>
      </c>
      <c r="MN33" s="1">
        <v>2.5021919113500002</v>
      </c>
      <c r="MO33" s="1" t="s">
        <v>485</v>
      </c>
      <c r="MP33" s="1">
        <v>5.5541352723299999</v>
      </c>
      <c r="MQ33" s="1">
        <v>12.765668192684799</v>
      </c>
      <c r="MR33" s="1">
        <v>1.81780421206772</v>
      </c>
      <c r="MS33" s="1">
        <v>0.34259487795736399</v>
      </c>
      <c r="MT33" s="1">
        <v>2.92997358561</v>
      </c>
      <c r="MU33" s="1">
        <v>1.76719428574</v>
      </c>
      <c r="MV33" s="1" t="s">
        <v>485</v>
      </c>
      <c r="MW33" s="1" t="s">
        <v>485</v>
      </c>
      <c r="MX33" s="1" t="s">
        <v>485</v>
      </c>
      <c r="MY33" s="1">
        <v>4.1971971543500004</v>
      </c>
      <c r="MZ33" s="1">
        <v>1.3645360764227601</v>
      </c>
      <c r="NA33" s="1">
        <v>4.29948714009406</v>
      </c>
      <c r="NB33" s="1">
        <v>2.3305234507116799</v>
      </c>
      <c r="NC33" s="1">
        <v>1.8189209041041401</v>
      </c>
      <c r="ND33" s="1">
        <v>0.244428166873774</v>
      </c>
      <c r="NE33" s="1">
        <v>1.83525220622348</v>
      </c>
      <c r="NF33" s="1">
        <v>1.1796326008822899</v>
      </c>
      <c r="NG33" s="1" t="s">
        <v>485</v>
      </c>
      <c r="NH33" s="1">
        <v>2.8564660592250699</v>
      </c>
      <c r="NI33" s="1">
        <v>6.0921426567700001</v>
      </c>
      <c r="NJ33" s="1">
        <v>3.6732635031924499</v>
      </c>
      <c r="NK33" s="1">
        <v>1.36736151956101</v>
      </c>
      <c r="NL33" s="1">
        <v>5.3022181672500004</v>
      </c>
      <c r="NM33" s="1">
        <v>1.37631433691799</v>
      </c>
      <c r="NN33" s="1">
        <v>1.5574995320579399</v>
      </c>
      <c r="NO33" s="1">
        <v>1.8750756660836601</v>
      </c>
      <c r="NP33" s="1">
        <v>1.5230636645654501</v>
      </c>
      <c r="NQ33" s="1" t="s">
        <v>486</v>
      </c>
      <c r="NR33" s="1">
        <v>1.6751530860396</v>
      </c>
      <c r="NS33" s="1">
        <v>1.55343312033</v>
      </c>
      <c r="NT33" s="1">
        <v>0.39707704821887702</v>
      </c>
      <c r="NU33" s="1" t="s">
        <v>486</v>
      </c>
      <c r="NV33" s="1">
        <v>2.09619914671709</v>
      </c>
      <c r="NW33" s="1">
        <v>2.8694250658299998</v>
      </c>
      <c r="NX33" s="1">
        <v>5.9810055656200003</v>
      </c>
      <c r="NY33" s="1" t="s">
        <v>486</v>
      </c>
      <c r="NZ33" s="1">
        <v>2.9475545422974099</v>
      </c>
      <c r="OA33" s="1">
        <v>3.1467070091384</v>
      </c>
      <c r="OB33" s="1">
        <v>3.3059736057225</v>
      </c>
      <c r="OC33" s="1">
        <v>1.21742321604284</v>
      </c>
      <c r="OD33" s="1" t="s">
        <v>486</v>
      </c>
      <c r="OE33" s="1">
        <v>1.33871910448639</v>
      </c>
      <c r="OF33" s="1">
        <v>0.70762504388956204</v>
      </c>
      <c r="OG33" s="1">
        <v>3.9149050922950899</v>
      </c>
      <c r="OH33" s="1" t="s">
        <v>486</v>
      </c>
      <c r="OI33" s="1">
        <v>1.2348904794189699</v>
      </c>
      <c r="OJ33" s="1">
        <v>5.0152987276479903</v>
      </c>
      <c r="OK33" s="1">
        <v>18.541419438750001</v>
      </c>
      <c r="OL33" s="1">
        <v>2.4500177059142301</v>
      </c>
      <c r="OM33" s="1">
        <v>3.7981101724543902</v>
      </c>
      <c r="ON33" s="1">
        <v>1.0471764813526101</v>
      </c>
      <c r="OO33" s="1">
        <v>3.03142057503957</v>
      </c>
      <c r="OP33" s="1">
        <v>1.26069004343156</v>
      </c>
      <c r="OQ33" s="1">
        <v>2.2254154784234501</v>
      </c>
      <c r="OR33" s="1" t="s">
        <v>486</v>
      </c>
      <c r="OS33" s="1">
        <v>1.09102475183305</v>
      </c>
      <c r="OT33" s="1" t="s">
        <v>486</v>
      </c>
      <c r="OU33" s="1">
        <v>7.1369305050999996</v>
      </c>
      <c r="OV33" s="1" t="s">
        <v>486</v>
      </c>
      <c r="OW33" s="1">
        <v>2.24766574584</v>
      </c>
      <c r="OX33" s="1">
        <v>5.1454122313624202</v>
      </c>
      <c r="OY33" s="1">
        <v>1.17916345094666</v>
      </c>
      <c r="OZ33" s="1">
        <v>40.224419981739999</v>
      </c>
      <c r="PA33" s="1">
        <v>1.7849817284541001</v>
      </c>
      <c r="PB33" s="1">
        <v>2.83710180634188</v>
      </c>
      <c r="PC33" s="1">
        <v>4.46811159107133</v>
      </c>
      <c r="PD33" s="1">
        <v>3.5717928086600002</v>
      </c>
      <c r="PE33" s="1">
        <v>0.22709174987069</v>
      </c>
      <c r="PF33" s="1">
        <v>3.8546351541927399</v>
      </c>
      <c r="PG33" s="1">
        <v>2.8855878180407202</v>
      </c>
      <c r="PH33" s="1">
        <v>5.7196338562097599</v>
      </c>
      <c r="PI33" s="1">
        <v>1.9816518936245999</v>
      </c>
      <c r="PJ33" s="1">
        <v>6.7453113942299998</v>
      </c>
      <c r="PK33" s="1">
        <v>1.8208321110800001</v>
      </c>
      <c r="PL33" s="1">
        <v>3.77149866222</v>
      </c>
      <c r="PM33" s="1">
        <v>1.4674361766644</v>
      </c>
      <c r="PN33" s="1">
        <v>3.5706369972545202</v>
      </c>
      <c r="PO33" s="1">
        <v>3.43534869089188</v>
      </c>
      <c r="PP33" s="1">
        <v>3.4160818993812301</v>
      </c>
      <c r="PQ33" s="1">
        <v>2.28357762643425</v>
      </c>
      <c r="PR33" s="1">
        <v>2.2232253319309998</v>
      </c>
      <c r="PS33" s="1">
        <v>1.6028136615837301</v>
      </c>
      <c r="PT33" s="1">
        <v>4.1691920504333897</v>
      </c>
      <c r="PU33" s="1">
        <v>5.4926314445056201</v>
      </c>
      <c r="PV33" s="1">
        <v>4.2868668779703896</v>
      </c>
      <c r="PW33" s="1">
        <v>3.6251623961099999</v>
      </c>
      <c r="PX33" s="1">
        <v>4.5763903308266398</v>
      </c>
      <c r="PY33" s="1">
        <v>5.7711414673458696</v>
      </c>
      <c r="PZ33" s="1">
        <v>2.34083205616884</v>
      </c>
      <c r="QA33" s="1">
        <v>3.9051217210554898</v>
      </c>
      <c r="QB33" s="1">
        <v>3.9069109495272198</v>
      </c>
      <c r="QC33" s="1">
        <v>2.7165011261164298</v>
      </c>
      <c r="QD33" s="1">
        <v>2.4609125491300001</v>
      </c>
      <c r="QE33" s="1">
        <v>2.2611364114666701</v>
      </c>
      <c r="QF33" s="1">
        <v>0.27382279733479198</v>
      </c>
      <c r="QG33" s="1">
        <v>0.27278990005840098</v>
      </c>
      <c r="QH33" s="1">
        <v>2.4192137940573901</v>
      </c>
      <c r="QI33" s="1">
        <v>0.249971356157562</v>
      </c>
      <c r="QJ33" s="1" t="s">
        <v>485</v>
      </c>
      <c r="QK33" s="1">
        <v>0.20569702934070599</v>
      </c>
      <c r="QL33" s="1">
        <v>3.52965707434881</v>
      </c>
      <c r="QM33" s="1">
        <v>4.8386850538235402</v>
      </c>
      <c r="QN33" s="1">
        <v>0.227997194698911</v>
      </c>
      <c r="QO33" s="1">
        <v>0.141165676144549</v>
      </c>
      <c r="QP33" s="1">
        <v>3.2566141587614399</v>
      </c>
      <c r="QQ33" s="1">
        <v>3.1888691115865</v>
      </c>
      <c r="QR33" s="1">
        <v>1.65645896927369</v>
      </c>
      <c r="QS33" s="1">
        <v>4.5190663781199998</v>
      </c>
      <c r="QT33" s="1">
        <v>5.1845068369599998</v>
      </c>
      <c r="QU33" s="1">
        <v>1.12161636192186</v>
      </c>
      <c r="QV33" s="1">
        <v>1.7648840683514599</v>
      </c>
      <c r="QW33" s="1">
        <v>2.2691023822326799</v>
      </c>
      <c r="QX33" s="1">
        <v>4.3519111401243702</v>
      </c>
      <c r="QY33" s="1">
        <v>3.4387571498632501</v>
      </c>
      <c r="QZ33" s="1">
        <v>1.75231075075382</v>
      </c>
      <c r="RA33" s="1">
        <v>2.14830973717195</v>
      </c>
      <c r="RB33" s="1">
        <v>4.4936440578800001</v>
      </c>
      <c r="RC33" s="1">
        <v>3.2211016346400001</v>
      </c>
      <c r="RD33" s="1">
        <v>0.40214554061883601</v>
      </c>
      <c r="RE33" s="1">
        <v>4.9132778219014996</v>
      </c>
      <c r="RF33" s="1">
        <v>0.30243199691815098</v>
      </c>
      <c r="RG33" s="1">
        <v>3.4768362858991999</v>
      </c>
      <c r="RH33" s="1">
        <v>3.14740526071455</v>
      </c>
      <c r="RI33" s="1">
        <v>3.97733380323929</v>
      </c>
    </row>
    <row r="34" spans="1:477" x14ac:dyDescent="0.25">
      <c r="A34" s="1">
        <v>12.71</v>
      </c>
      <c r="B34" s="1">
        <f>COUNT(C34:JX34)/283*100</f>
        <v>96.466431095406364</v>
      </c>
      <c r="C34" s="1">
        <v>7.4026860286462002</v>
      </c>
      <c r="D34" s="1">
        <v>3.1193555700552902</v>
      </c>
      <c r="E34" s="1">
        <v>1.37095984309171</v>
      </c>
      <c r="F34" s="1">
        <v>4.8098695047645599</v>
      </c>
      <c r="G34" s="1">
        <v>9.2817996569424803</v>
      </c>
      <c r="H34" s="1">
        <v>5.7269357594467101</v>
      </c>
      <c r="I34" s="1" t="s">
        <v>485</v>
      </c>
      <c r="J34" s="1">
        <v>1.6852486910737401</v>
      </c>
      <c r="K34" s="1">
        <v>5.1221411958901601</v>
      </c>
      <c r="L34" s="1">
        <v>6.19704617658223</v>
      </c>
      <c r="M34" s="1">
        <v>7.2005933065607799</v>
      </c>
      <c r="N34" s="1">
        <v>1.3680418131063099</v>
      </c>
      <c r="O34" s="1">
        <v>0.51873565366525498</v>
      </c>
      <c r="P34" s="1">
        <v>71.633425378105201</v>
      </c>
      <c r="Q34" s="1">
        <v>6.4251103142471901</v>
      </c>
      <c r="R34" s="1">
        <v>6.5684033119978196</v>
      </c>
      <c r="S34" s="1">
        <v>0.26698621846589699</v>
      </c>
      <c r="T34" s="1">
        <v>13.868990136157</v>
      </c>
      <c r="U34" s="1">
        <v>9.8167930975081905</v>
      </c>
      <c r="V34" s="1">
        <v>5.2024272897253399</v>
      </c>
      <c r="W34" s="1">
        <v>2.6611429180446202</v>
      </c>
      <c r="X34" s="1">
        <v>0.28556821980745101</v>
      </c>
      <c r="Y34" s="1">
        <v>13.092673199938799</v>
      </c>
      <c r="Z34" s="1">
        <v>5.18959995010451</v>
      </c>
      <c r="AA34" s="1">
        <v>6.4043225822407601</v>
      </c>
      <c r="AB34" s="1">
        <v>8.0492306726676599</v>
      </c>
      <c r="AC34" s="1">
        <v>3.3038376117309101</v>
      </c>
      <c r="AD34" s="1" t="s">
        <v>485</v>
      </c>
      <c r="AE34" s="1">
        <v>6.9592099570907102</v>
      </c>
      <c r="AF34" s="1">
        <v>7.0473852303872802</v>
      </c>
      <c r="AG34" s="1">
        <v>5.4599123872278899</v>
      </c>
      <c r="AH34" s="1">
        <v>6.0520672536998896</v>
      </c>
      <c r="AI34" s="1">
        <v>7.9411082345521899</v>
      </c>
      <c r="AJ34" s="1">
        <v>3.91560043092377</v>
      </c>
      <c r="AK34" s="1">
        <v>25.248455473049201</v>
      </c>
      <c r="AL34" s="1" t="s">
        <v>485</v>
      </c>
      <c r="AM34" s="1">
        <v>1.3942184701370299</v>
      </c>
      <c r="AN34" s="1">
        <v>2.46479040569226</v>
      </c>
      <c r="AO34" s="1">
        <v>5.7247175743395102</v>
      </c>
      <c r="AP34" s="1">
        <v>10.8395974689738</v>
      </c>
      <c r="AQ34" s="1">
        <v>1.0723795252314701</v>
      </c>
      <c r="AR34" s="1">
        <v>5.9662330589356296</v>
      </c>
      <c r="AS34" s="1">
        <v>9.11113569546138</v>
      </c>
      <c r="AT34" s="1">
        <v>2.4748436731311099</v>
      </c>
      <c r="AU34" s="1">
        <v>1.5901590815811399</v>
      </c>
      <c r="AV34" s="1">
        <v>1.1790497828319899</v>
      </c>
      <c r="AW34" s="1">
        <v>1.6398993167646001</v>
      </c>
      <c r="AX34" s="1">
        <v>3.3508366421621698</v>
      </c>
      <c r="AY34" s="1">
        <v>1.8548648228895701</v>
      </c>
      <c r="AZ34" s="1">
        <v>1.2482780841013399</v>
      </c>
      <c r="BA34" s="1">
        <v>1.8717272835489001</v>
      </c>
      <c r="BB34" s="1">
        <v>1.2183077461051299</v>
      </c>
      <c r="BC34" s="1">
        <v>0.90290823876316095</v>
      </c>
      <c r="BD34" s="1">
        <v>1.68681336646275</v>
      </c>
      <c r="BE34" s="1">
        <v>3.60802014956773</v>
      </c>
      <c r="BF34" s="1">
        <v>2.54306463692736</v>
      </c>
      <c r="BG34" s="1">
        <v>2.3552261050782399</v>
      </c>
      <c r="BH34" s="1">
        <v>0.75133695148865998</v>
      </c>
      <c r="BI34" s="1">
        <v>2.49116439248782</v>
      </c>
      <c r="BJ34" s="1">
        <v>2.25925111602406</v>
      </c>
      <c r="BK34" s="1">
        <v>4.9912478574444803</v>
      </c>
      <c r="BL34" s="1">
        <v>1.0515987564009199</v>
      </c>
      <c r="BM34" s="1">
        <v>5.5153398237034699</v>
      </c>
      <c r="BN34" s="1">
        <v>1.6748592118758301</v>
      </c>
      <c r="BO34" s="1">
        <v>0.76162271788371005</v>
      </c>
      <c r="BP34" s="1">
        <v>7.4789306755836904</v>
      </c>
      <c r="BQ34" s="1">
        <v>2.4340913270566298</v>
      </c>
      <c r="BR34" s="1">
        <v>3.0786190767735602</v>
      </c>
      <c r="BS34" s="1">
        <v>4.6008917601079302</v>
      </c>
      <c r="BT34" s="1">
        <v>9.6686775172173096</v>
      </c>
      <c r="BU34" s="1">
        <v>1.52964464734118</v>
      </c>
      <c r="BV34" s="1">
        <v>4.6062531625054701</v>
      </c>
      <c r="BW34" s="1">
        <v>3.7302737210586798</v>
      </c>
      <c r="BX34" s="1">
        <v>1.85712495770746</v>
      </c>
      <c r="BY34" s="1">
        <v>1.7658264088003599</v>
      </c>
      <c r="BZ34" s="1">
        <v>3.8464211882711101</v>
      </c>
      <c r="CA34" s="1">
        <v>1.10093018245914</v>
      </c>
      <c r="CB34" s="1">
        <v>3.4563204927987701</v>
      </c>
      <c r="CC34" s="1">
        <v>1.6296575771650299</v>
      </c>
      <c r="CD34" s="1">
        <v>7.0817014448485098</v>
      </c>
      <c r="CE34" s="1">
        <v>1.53452903566654</v>
      </c>
      <c r="CF34" s="1">
        <v>0.65626806772178503</v>
      </c>
      <c r="CG34" s="1">
        <v>1.4399789358707999</v>
      </c>
      <c r="CH34" s="1">
        <v>1.5863398335957799</v>
      </c>
      <c r="CI34" s="1" t="s">
        <v>485</v>
      </c>
      <c r="CJ34" s="1">
        <v>1.13357287738223</v>
      </c>
      <c r="CK34" s="1">
        <v>2.0109510958178598</v>
      </c>
      <c r="CL34" s="1">
        <v>4.1395508680013702</v>
      </c>
      <c r="CM34" s="1">
        <v>0.91483904663556503</v>
      </c>
      <c r="CN34" s="1">
        <v>5.82025090767831</v>
      </c>
      <c r="CO34" s="1">
        <v>1.5599560057488699</v>
      </c>
      <c r="CP34" s="1">
        <v>2.02671442752637</v>
      </c>
      <c r="CQ34" s="1">
        <v>2.81263852436224</v>
      </c>
      <c r="CR34" s="1">
        <v>1.56522853768077</v>
      </c>
      <c r="CS34" s="1">
        <v>2.00933495462009</v>
      </c>
      <c r="CT34" s="1">
        <v>3.2897209845339801</v>
      </c>
      <c r="CU34" s="1">
        <v>5.4442550123217499</v>
      </c>
      <c r="CV34" s="1">
        <v>6.3915551067305696</v>
      </c>
      <c r="CW34" s="1">
        <v>3.56039581963537</v>
      </c>
      <c r="CX34" s="1">
        <v>1.7174740587838799</v>
      </c>
      <c r="CY34" s="1">
        <v>2.8040546671881201</v>
      </c>
      <c r="CZ34" s="1">
        <v>5.2650360897889499</v>
      </c>
      <c r="DA34" s="1">
        <v>2.0259618483869399</v>
      </c>
      <c r="DB34" s="1">
        <v>2.72168921507448</v>
      </c>
      <c r="DC34" s="1">
        <v>0.93367060864970897</v>
      </c>
      <c r="DD34" s="1">
        <v>1.8042252331581099</v>
      </c>
      <c r="DE34" s="1">
        <v>2.8702174756372001</v>
      </c>
      <c r="DF34" s="1">
        <v>11.7642535909385</v>
      </c>
      <c r="DG34" s="1">
        <v>8.5942076710474709</v>
      </c>
      <c r="DH34" s="1">
        <v>6.2631119739968497</v>
      </c>
      <c r="DI34" s="1">
        <v>7.9213106143474699</v>
      </c>
      <c r="DJ34" s="1">
        <v>1.3665526191013799</v>
      </c>
      <c r="DK34" s="1">
        <v>13.4915560150703</v>
      </c>
      <c r="DL34" s="1">
        <v>5.4248374537547903</v>
      </c>
      <c r="DM34" s="1">
        <v>14.1413519676293</v>
      </c>
      <c r="DN34" s="1" t="s">
        <v>485</v>
      </c>
      <c r="DO34" s="1">
        <v>13.983530565154901</v>
      </c>
      <c r="DP34" s="1">
        <v>9.4068821112959693</v>
      </c>
      <c r="DQ34" s="1">
        <v>13.086268399036101</v>
      </c>
      <c r="DR34" s="1">
        <v>13.934120050202299</v>
      </c>
      <c r="DS34" s="1">
        <v>13.2399201147225</v>
      </c>
      <c r="DT34" s="1">
        <v>8.3156515706586909</v>
      </c>
      <c r="DU34" s="1">
        <v>20.635493776360999</v>
      </c>
      <c r="DV34" s="1">
        <v>12.2705979657214</v>
      </c>
      <c r="DW34" s="1">
        <v>8.6671517873927204</v>
      </c>
      <c r="DX34" s="1">
        <v>2.0431441193361999</v>
      </c>
      <c r="DY34" s="1">
        <v>15.9119487796327</v>
      </c>
      <c r="DZ34" s="1">
        <v>15.473669180543</v>
      </c>
      <c r="EA34" s="1">
        <v>14.808921895018701</v>
      </c>
      <c r="EB34" s="1">
        <v>17.154764189780899</v>
      </c>
      <c r="EC34" s="1">
        <v>10.0094072424844</v>
      </c>
      <c r="ED34" s="1">
        <v>19.463331232935801</v>
      </c>
      <c r="EE34" s="1">
        <v>1.3598569165389101</v>
      </c>
      <c r="EF34" s="1">
        <v>21.535100345113701</v>
      </c>
      <c r="EG34" s="1">
        <v>3.3650828830925401</v>
      </c>
      <c r="EH34" s="1">
        <v>6.6328220953233901</v>
      </c>
      <c r="EI34" s="1">
        <v>25.276307204467901</v>
      </c>
      <c r="EJ34" s="1">
        <v>1.94629524533972</v>
      </c>
      <c r="EK34" s="1">
        <v>18.6739538758282</v>
      </c>
      <c r="EL34" s="1">
        <v>17.390515678432202</v>
      </c>
      <c r="EM34" s="1">
        <v>14.813471977820701</v>
      </c>
      <c r="EN34" s="1">
        <v>7.1032924952859702</v>
      </c>
      <c r="EO34" s="1">
        <v>6.2467348319558198</v>
      </c>
      <c r="EP34" s="1">
        <v>16.3141909300046</v>
      </c>
      <c r="EQ34" s="1">
        <v>6.8751380359749001</v>
      </c>
      <c r="ER34" s="1">
        <v>6.9004971528376897</v>
      </c>
      <c r="ES34" s="1">
        <v>12.510299532655599</v>
      </c>
      <c r="ET34" s="1">
        <v>2.1812447023890398</v>
      </c>
      <c r="EU34" s="1">
        <v>1.09783447333233</v>
      </c>
      <c r="EV34" s="1">
        <v>3.1169459992917199</v>
      </c>
      <c r="EW34" s="1">
        <v>0.82207752850321403</v>
      </c>
      <c r="EX34" s="1">
        <v>1.7943877601076199</v>
      </c>
      <c r="EY34" s="1">
        <v>6.44794322478882</v>
      </c>
      <c r="EZ34" s="1">
        <v>2.30655306280164</v>
      </c>
      <c r="FA34" s="1">
        <v>4.7766329453086902</v>
      </c>
      <c r="FB34" s="1">
        <v>3.23314822441781</v>
      </c>
      <c r="FC34" s="1">
        <v>1.73051735381151</v>
      </c>
      <c r="FD34" s="1">
        <v>3.5726300810972802</v>
      </c>
      <c r="FE34" s="1">
        <v>4.7807992118279401</v>
      </c>
      <c r="FF34" s="1">
        <v>1.5075715579973701</v>
      </c>
      <c r="FG34" s="1">
        <v>5.3839860756043398</v>
      </c>
      <c r="FH34" s="1">
        <v>1.4378941944772601</v>
      </c>
      <c r="FI34" s="1">
        <v>4.0441003341688004</v>
      </c>
      <c r="FJ34" s="1">
        <v>2.6238066464710301</v>
      </c>
      <c r="FK34" s="1">
        <v>2.04924514220997</v>
      </c>
      <c r="FL34" s="1">
        <v>4.1081060983990101</v>
      </c>
      <c r="FM34" s="1">
        <v>6.6286752075766397</v>
      </c>
      <c r="FN34" s="1">
        <v>4.0038306537253696</v>
      </c>
      <c r="FO34" s="1">
        <v>7.3431393644951104</v>
      </c>
      <c r="FP34" s="1">
        <v>1.34939561490914</v>
      </c>
      <c r="FQ34" s="1" t="s">
        <v>485</v>
      </c>
      <c r="FR34" s="1">
        <v>4.0965904273668103</v>
      </c>
      <c r="FS34" s="1">
        <v>5.0793313763548298</v>
      </c>
      <c r="FT34" s="1">
        <v>1.5200688343661699</v>
      </c>
      <c r="FU34" s="1">
        <v>0.21352068063642299</v>
      </c>
      <c r="FV34" s="1">
        <v>1.9623831430948999</v>
      </c>
      <c r="FW34" s="1">
        <v>1.0393499698773201</v>
      </c>
      <c r="FX34" s="1">
        <v>0.69557231940473596</v>
      </c>
      <c r="FY34" s="1">
        <v>1.5167779093065901</v>
      </c>
      <c r="FZ34" s="1">
        <v>0.85571460830403501</v>
      </c>
      <c r="GA34" s="1">
        <v>1.04385196690358</v>
      </c>
      <c r="GB34" s="1">
        <v>0.45612394926094502</v>
      </c>
      <c r="GC34" s="1">
        <v>0.66204177381142504</v>
      </c>
      <c r="GD34" s="1">
        <v>3.7894001226010698</v>
      </c>
      <c r="GE34" s="1">
        <v>1.47980711132273</v>
      </c>
      <c r="GF34" s="1">
        <v>0.67227911345651703</v>
      </c>
      <c r="GG34" s="1">
        <v>0.42578211844847702</v>
      </c>
      <c r="GH34" s="1">
        <v>1.57318642277986</v>
      </c>
      <c r="GI34" s="1">
        <v>0.50098105778703905</v>
      </c>
      <c r="GJ34" s="1">
        <v>0.92231650268140897</v>
      </c>
      <c r="GK34" s="1">
        <v>0.32677345991182599</v>
      </c>
      <c r="GL34" s="1">
        <v>0.52159280140210196</v>
      </c>
      <c r="GM34" s="1">
        <v>0.610047954842315</v>
      </c>
      <c r="GN34" s="1">
        <v>0.50375766739697203</v>
      </c>
      <c r="GO34" s="1">
        <v>4.4616323137757101</v>
      </c>
      <c r="GP34" s="1" t="s">
        <v>485</v>
      </c>
      <c r="GQ34" s="1" t="s">
        <v>485</v>
      </c>
      <c r="GR34" s="1">
        <v>2.0929964189515999</v>
      </c>
      <c r="GS34" s="1">
        <v>3.1846523844771499</v>
      </c>
      <c r="GT34" s="1">
        <v>3.3265485317913202</v>
      </c>
      <c r="GU34" s="1" t="s">
        <v>485</v>
      </c>
      <c r="GV34" s="1">
        <v>3.2400436381697499</v>
      </c>
      <c r="GW34" s="1">
        <v>1.26968201547633</v>
      </c>
      <c r="GX34" s="1">
        <v>6.3605389235218501</v>
      </c>
      <c r="GY34" s="1">
        <v>4.2372190348362997</v>
      </c>
      <c r="GZ34" s="1">
        <v>3.5408352642115601</v>
      </c>
      <c r="HA34" s="1">
        <v>14.6805095210535</v>
      </c>
      <c r="HB34" s="1">
        <v>6.5653237828796902</v>
      </c>
      <c r="HC34" s="1">
        <v>5.9181023153436803</v>
      </c>
      <c r="HD34" s="1">
        <v>4.7563373719272404</v>
      </c>
      <c r="HE34" s="1">
        <v>1.0937912255695901</v>
      </c>
      <c r="HF34" s="1">
        <v>5.3307777824106299</v>
      </c>
      <c r="HG34" s="1">
        <v>3.3954623464725802</v>
      </c>
      <c r="HH34" s="1">
        <v>6.7235794757585499</v>
      </c>
      <c r="HI34" s="1">
        <v>6.2530007558985599</v>
      </c>
      <c r="HJ34" s="1">
        <v>7.6800285853080501</v>
      </c>
      <c r="HK34" s="1">
        <v>0.62819904264868498</v>
      </c>
      <c r="HL34" s="1">
        <v>1.3064793796854099</v>
      </c>
      <c r="HM34" s="1">
        <v>96.576447353020598</v>
      </c>
      <c r="HN34" s="1">
        <v>6.5688828459422597</v>
      </c>
      <c r="HO34" s="1">
        <v>10.9891176744884</v>
      </c>
      <c r="HP34" s="1">
        <v>1.4165747590770099</v>
      </c>
      <c r="HQ34" s="1">
        <v>4.2318473757890098</v>
      </c>
      <c r="HR34" s="1">
        <v>4.7162267070367703</v>
      </c>
      <c r="HS34" s="1">
        <v>28.425226760404101</v>
      </c>
      <c r="HT34" s="1">
        <v>3.3092765390266199</v>
      </c>
      <c r="HU34" s="1">
        <v>12.104172171774501</v>
      </c>
      <c r="HV34" s="1">
        <v>4.59171540918285</v>
      </c>
      <c r="HW34" s="1">
        <v>7.1582424720012598</v>
      </c>
      <c r="HX34" s="1">
        <v>3.91181693104331</v>
      </c>
      <c r="HY34" s="1">
        <v>1.92461202352241</v>
      </c>
      <c r="HZ34" s="1">
        <v>7.0550969954416303</v>
      </c>
      <c r="IA34" s="1">
        <v>5.9072194093138499</v>
      </c>
      <c r="IB34" s="1">
        <v>0.88512456516705895</v>
      </c>
      <c r="IC34" s="1">
        <v>13.897694418702599</v>
      </c>
      <c r="ID34" s="1">
        <v>2.4822364376546902</v>
      </c>
      <c r="IE34" s="1">
        <v>5.03722086698391</v>
      </c>
      <c r="IF34" s="1">
        <v>11.927747229866799</v>
      </c>
      <c r="IG34" s="1">
        <v>6.3877002826282503</v>
      </c>
      <c r="IH34" s="1">
        <v>2.6616566942281401</v>
      </c>
      <c r="II34" s="1">
        <v>6.7217695917035796</v>
      </c>
      <c r="IJ34" s="1">
        <v>1.51840227569909</v>
      </c>
      <c r="IK34" s="1">
        <v>7.3345687187596704</v>
      </c>
      <c r="IL34" s="1">
        <v>3.0118196585922199</v>
      </c>
      <c r="IM34" s="1">
        <v>9.08001454947998</v>
      </c>
      <c r="IN34" s="1">
        <v>4.1292095837965803</v>
      </c>
      <c r="IO34" s="1">
        <v>1.7775203896744001</v>
      </c>
      <c r="IP34" s="1">
        <v>1.98011234244279</v>
      </c>
      <c r="IQ34" s="1">
        <v>1.10816733901614</v>
      </c>
      <c r="IR34" s="1">
        <v>1.8451412951960799</v>
      </c>
      <c r="IS34" s="1">
        <v>2.10417604944405</v>
      </c>
      <c r="IT34" s="1">
        <v>1.43630691421978</v>
      </c>
      <c r="IU34" s="1">
        <v>2.2872703779214798</v>
      </c>
      <c r="IV34" s="1">
        <v>1.9248004708822899</v>
      </c>
      <c r="IW34" s="1">
        <v>3.0656045720757601</v>
      </c>
      <c r="IX34" s="1">
        <v>1.12317181982086</v>
      </c>
      <c r="IY34" s="1">
        <v>5.4915657372287097</v>
      </c>
      <c r="IZ34" s="1">
        <v>1.95574372693439</v>
      </c>
      <c r="JA34" s="1">
        <v>1.7590917539653399</v>
      </c>
      <c r="JB34" s="1">
        <v>1.8806183433450101</v>
      </c>
      <c r="JC34" s="1">
        <v>0.67747987641674701</v>
      </c>
      <c r="JD34" s="1">
        <v>1.11450366839478</v>
      </c>
      <c r="JE34" s="1">
        <v>8.0834594321496507</v>
      </c>
      <c r="JF34" s="1">
        <v>1.7484440898998701</v>
      </c>
      <c r="JG34" s="1">
        <v>3.8303015711005299</v>
      </c>
      <c r="JH34" s="1">
        <v>2.3294823315486202</v>
      </c>
      <c r="JI34" s="1">
        <v>1.9451699519871599</v>
      </c>
      <c r="JJ34" s="1">
        <v>2.1094094265765402</v>
      </c>
      <c r="JK34" s="1">
        <v>1.2161037656285101</v>
      </c>
      <c r="JL34" s="1">
        <v>5.6691470742791799</v>
      </c>
      <c r="JM34" s="1">
        <v>2.2291961429523801</v>
      </c>
      <c r="JN34" s="1">
        <v>1.9490450317446799</v>
      </c>
      <c r="JO34" s="1">
        <v>1.82971224638056</v>
      </c>
      <c r="JP34" s="1">
        <v>1.33649146766791</v>
      </c>
      <c r="JQ34" s="1">
        <v>0.80543782013396203</v>
      </c>
      <c r="JR34" s="1">
        <v>3.9617678307918101</v>
      </c>
      <c r="JS34" s="1">
        <v>1.2605357710127201</v>
      </c>
      <c r="JT34" s="1">
        <v>1.8727935635077999</v>
      </c>
      <c r="JU34" s="1">
        <v>3.9375819522246198</v>
      </c>
      <c r="JV34" s="1">
        <v>4.6820592920885904</v>
      </c>
      <c r="JW34" s="1">
        <v>2.4749322744094702</v>
      </c>
      <c r="JX34" s="1">
        <v>1.3491964676636199</v>
      </c>
      <c r="JY34" s="1">
        <v>3.3473230020449698</v>
      </c>
      <c r="JZ34" s="1">
        <v>2.3376964807912999</v>
      </c>
      <c r="KA34" s="1">
        <v>3.6854518604833699</v>
      </c>
      <c r="KB34" s="1">
        <v>5.0059374903518998</v>
      </c>
      <c r="KC34" s="1">
        <v>3.5848323194459</v>
      </c>
      <c r="KD34" s="1">
        <v>2.9305256230335202</v>
      </c>
      <c r="KE34" s="1">
        <v>3.6369709982685299</v>
      </c>
      <c r="KF34" s="1">
        <v>3.65244093552226</v>
      </c>
      <c r="KG34" s="1">
        <v>4.1738113691335403</v>
      </c>
      <c r="KH34" s="1">
        <v>7.26859145450958</v>
      </c>
      <c r="KI34" s="1">
        <v>7.5003377607745101</v>
      </c>
      <c r="KJ34" s="1">
        <v>3.17439602930718</v>
      </c>
      <c r="KK34" s="1">
        <v>2.32125844777784</v>
      </c>
      <c r="KL34" s="1">
        <v>8.4827300101573702</v>
      </c>
      <c r="KM34" s="1">
        <v>2.3956300948366498</v>
      </c>
      <c r="KN34" s="1">
        <v>4.2810562086588897</v>
      </c>
      <c r="KO34" s="1">
        <v>12.057432956841801</v>
      </c>
      <c r="KP34" s="1">
        <v>3.8942432766625998</v>
      </c>
      <c r="KQ34" s="1">
        <v>5.8620228483291497</v>
      </c>
      <c r="KR34" s="1">
        <v>11.5014420577933</v>
      </c>
      <c r="KS34" s="1">
        <v>2.8273044098123399</v>
      </c>
      <c r="KT34" s="1">
        <v>3.9707594608921899</v>
      </c>
      <c r="KU34" s="1">
        <v>1.3468632065745001</v>
      </c>
      <c r="KV34" s="1">
        <v>4.4011302307473397</v>
      </c>
      <c r="KW34" s="1">
        <v>1.99816587478545</v>
      </c>
      <c r="KX34" s="1">
        <v>1.41483458834614</v>
      </c>
      <c r="KY34" s="1">
        <v>11.289132590812301</v>
      </c>
      <c r="KZ34" s="1">
        <v>2.46132275229261</v>
      </c>
      <c r="LA34" s="1">
        <v>2.4761734139221998</v>
      </c>
      <c r="LB34" s="1" t="s">
        <v>485</v>
      </c>
      <c r="LC34" s="1">
        <v>2.8879044305765</v>
      </c>
      <c r="LD34" s="1">
        <v>4.2002669213533403</v>
      </c>
      <c r="LE34" s="1">
        <v>5.6890809395625697</v>
      </c>
      <c r="LF34" s="1">
        <v>1.90990886412375</v>
      </c>
      <c r="LG34" s="1">
        <v>1.00185188127384</v>
      </c>
      <c r="LH34" s="1" t="s">
        <v>485</v>
      </c>
      <c r="LI34" s="1">
        <v>3.4660856785422398</v>
      </c>
      <c r="LJ34" s="1">
        <v>2.5202452390636401</v>
      </c>
      <c r="LK34" s="1">
        <v>14.4396472940454</v>
      </c>
      <c r="LL34" s="1">
        <v>6.4637380460284497</v>
      </c>
      <c r="LM34" s="1">
        <v>28.020315714074702</v>
      </c>
      <c r="LN34" s="1">
        <v>16.9733641804321</v>
      </c>
      <c r="LO34" s="1">
        <v>3.6225131509900002</v>
      </c>
      <c r="LP34" s="1">
        <v>109.21291070155</v>
      </c>
      <c r="LQ34" s="1">
        <v>32.359048986369999</v>
      </c>
      <c r="LR34" s="1">
        <v>29.4849857858169</v>
      </c>
      <c r="LS34" s="1">
        <v>51.302295955879998</v>
      </c>
      <c r="LT34" s="1">
        <v>29.375714618330001</v>
      </c>
      <c r="LU34" s="1">
        <v>40.66231085439</v>
      </c>
      <c r="LV34" s="1">
        <v>37.169325874309997</v>
      </c>
      <c r="LW34" s="1">
        <v>27.275677665740002</v>
      </c>
      <c r="LX34" s="1">
        <v>49.6312973163</v>
      </c>
      <c r="LY34" s="1">
        <v>9.1209376482125109</v>
      </c>
      <c r="LZ34" s="1">
        <v>23.2979319137925</v>
      </c>
      <c r="MA34" s="1">
        <v>27.98345428208</v>
      </c>
      <c r="MB34" s="1">
        <v>15.9885521428681</v>
      </c>
      <c r="MC34" s="1">
        <v>41.301540891469998</v>
      </c>
      <c r="MD34" s="1">
        <v>36.466773487289998</v>
      </c>
      <c r="ME34" s="1" t="s">
        <v>485</v>
      </c>
      <c r="MF34" s="1">
        <v>11.332610605873199</v>
      </c>
      <c r="MG34" s="1">
        <v>29.2324618333671</v>
      </c>
      <c r="MH34" s="1">
        <v>22.824992126270001</v>
      </c>
      <c r="MI34" s="1">
        <v>6.5956326905273199</v>
      </c>
      <c r="MJ34" s="1">
        <v>25.0313157103371</v>
      </c>
      <c r="MK34" s="1">
        <v>21.94302120943</v>
      </c>
      <c r="ML34" s="1">
        <v>34.463384390295602</v>
      </c>
      <c r="MM34" s="1">
        <v>115.591336878972</v>
      </c>
      <c r="MN34" s="1">
        <v>16.565898258770002</v>
      </c>
      <c r="MO34" s="1">
        <v>1.3367507881745599</v>
      </c>
      <c r="MP34" s="1">
        <v>41.234221456100002</v>
      </c>
      <c r="MQ34" s="1">
        <v>53.7518817346837</v>
      </c>
      <c r="MR34" s="1">
        <v>31.5242327219662</v>
      </c>
      <c r="MS34" s="1">
        <v>8.4085192184402899</v>
      </c>
      <c r="MT34" s="1">
        <v>25.61934521669</v>
      </c>
      <c r="MU34" s="1">
        <v>19.51460378522</v>
      </c>
      <c r="MV34" s="1">
        <v>13.0351078648445</v>
      </c>
      <c r="MW34" s="1">
        <v>29.584228806039999</v>
      </c>
      <c r="MX34" s="1">
        <v>4.3761621465799996</v>
      </c>
      <c r="MY34" s="1">
        <v>51.977827911449999</v>
      </c>
      <c r="MZ34" s="1">
        <v>10.1459644174732</v>
      </c>
      <c r="NA34" s="1">
        <v>19.1291098245031</v>
      </c>
      <c r="NB34" s="1">
        <v>22.6248648880552</v>
      </c>
      <c r="NC34" s="1">
        <v>11.690513471075</v>
      </c>
      <c r="ND34" s="1">
        <v>16.271973427032901</v>
      </c>
      <c r="NE34" s="1">
        <v>26.656262642213601</v>
      </c>
      <c r="NF34" s="1">
        <v>5.32190043427621</v>
      </c>
      <c r="NG34" s="1">
        <v>9.5967078005673105</v>
      </c>
      <c r="NH34" s="1">
        <v>16.6202169114501</v>
      </c>
      <c r="NI34" s="1">
        <v>33.476407515970003</v>
      </c>
      <c r="NJ34" s="1">
        <v>24.867059657713501</v>
      </c>
      <c r="NK34" s="1">
        <v>16.936333030143199</v>
      </c>
      <c r="NL34" s="1">
        <v>41.174943565870002</v>
      </c>
      <c r="NM34" s="1">
        <v>18.389811943377101</v>
      </c>
      <c r="NN34" s="1">
        <v>10.5676860173301</v>
      </c>
      <c r="NO34" s="1">
        <v>10.237584908425299</v>
      </c>
      <c r="NP34" s="1">
        <v>9.2007714591226701</v>
      </c>
      <c r="NQ34" s="1">
        <v>29.889901995737802</v>
      </c>
      <c r="NR34" s="1">
        <v>4.5036006680665803</v>
      </c>
      <c r="NS34" s="1">
        <v>7.5514422910899999</v>
      </c>
      <c r="NT34" s="1">
        <v>0.79968086178167597</v>
      </c>
      <c r="NU34" s="1">
        <v>4.6706965149862798</v>
      </c>
      <c r="NV34" s="1">
        <v>6.5194709007094804</v>
      </c>
      <c r="NW34" s="1">
        <v>4.6843252899200003</v>
      </c>
      <c r="NX34" s="1">
        <v>13.805996575949999</v>
      </c>
      <c r="NY34" s="1">
        <v>6.7162531120548898</v>
      </c>
      <c r="NZ34" s="1">
        <v>4.4984554678682702</v>
      </c>
      <c r="OA34" s="1">
        <v>10.253847120167199</v>
      </c>
      <c r="OB34" s="1">
        <v>8.4817208662790495</v>
      </c>
      <c r="OC34" s="1">
        <v>12.103738293736701</v>
      </c>
      <c r="OD34" s="1">
        <v>16.654387994727699</v>
      </c>
      <c r="OE34" s="1">
        <v>5.1063453910633196</v>
      </c>
      <c r="OF34" s="1">
        <v>1.0297967448838501</v>
      </c>
      <c r="OG34" s="1">
        <v>11.5994251890319</v>
      </c>
      <c r="OH34" s="1">
        <v>0.821928742180981</v>
      </c>
      <c r="OI34" s="1">
        <v>1.89825157850451</v>
      </c>
      <c r="OJ34" s="1">
        <v>10.1403233423106</v>
      </c>
      <c r="OK34" s="1" t="s">
        <v>485</v>
      </c>
      <c r="OL34" s="1">
        <v>4.1193044212984002</v>
      </c>
      <c r="OM34" s="1">
        <v>7.9308992461723502</v>
      </c>
      <c r="ON34" s="1">
        <v>4.5306724880166396</v>
      </c>
      <c r="OO34" s="1">
        <v>6.8114476502652499</v>
      </c>
      <c r="OP34" s="1">
        <v>2.6054311820063698</v>
      </c>
      <c r="OQ34" s="1">
        <v>7.7872043803930797</v>
      </c>
      <c r="OR34" s="1">
        <v>84.801598698980001</v>
      </c>
      <c r="OS34" s="1">
        <v>5.8858890791923599</v>
      </c>
      <c r="OT34" s="1">
        <v>13.810581474424501</v>
      </c>
      <c r="OU34" s="1">
        <v>12.25687740951</v>
      </c>
      <c r="OV34" s="1">
        <v>1.8331580539146499</v>
      </c>
      <c r="OW34" s="1">
        <v>7.8868605166399997</v>
      </c>
      <c r="OX34" s="1">
        <v>8.9220971978328691</v>
      </c>
      <c r="OY34" s="1">
        <v>11.4851411795273</v>
      </c>
      <c r="OZ34" s="1">
        <v>26.145074446439999</v>
      </c>
      <c r="PA34" s="1">
        <v>4.2049358335772</v>
      </c>
      <c r="PB34" s="1">
        <v>3.77208209539981</v>
      </c>
      <c r="PC34" s="1">
        <v>3.1451861656729299</v>
      </c>
      <c r="PD34" s="1">
        <v>4.2151461823799998</v>
      </c>
      <c r="PE34" s="1">
        <v>0.20116817432894801</v>
      </c>
      <c r="PF34" s="1">
        <v>4.5891931236965497</v>
      </c>
      <c r="PG34" s="1">
        <v>6.3373407081637403</v>
      </c>
      <c r="PH34" s="1">
        <v>13.744700930849699</v>
      </c>
      <c r="PI34" s="1">
        <v>4.77273632560079</v>
      </c>
      <c r="PJ34" s="1">
        <v>4.9040299241899996</v>
      </c>
      <c r="PK34" s="1">
        <v>2.5572379431100001</v>
      </c>
      <c r="PL34" s="1">
        <v>5.7247303603399997</v>
      </c>
      <c r="PM34" s="1">
        <v>2.6515071720399699</v>
      </c>
      <c r="PN34" s="1">
        <v>10.3899953866072</v>
      </c>
      <c r="PO34" s="1">
        <v>2.2985939699263498</v>
      </c>
      <c r="PP34" s="1">
        <v>7.3707411298858796</v>
      </c>
      <c r="PQ34" s="1">
        <v>8.9610379702827601</v>
      </c>
      <c r="PR34" s="1">
        <v>3.8875480398122901</v>
      </c>
      <c r="PS34" s="1">
        <v>1.48083635673416</v>
      </c>
      <c r="PT34" s="1">
        <v>6.7578791345018399</v>
      </c>
      <c r="PU34" s="1">
        <v>8.2917873749692195</v>
      </c>
      <c r="PV34" s="1">
        <v>10.556945981929699</v>
      </c>
      <c r="PW34" s="1">
        <v>5.2172082246000002</v>
      </c>
      <c r="PX34" s="1">
        <v>6.5606424785165798</v>
      </c>
      <c r="PY34" s="1">
        <v>9.5096138892923197</v>
      </c>
      <c r="PZ34" s="1">
        <v>3.3163886153168498</v>
      </c>
      <c r="QA34" s="1">
        <v>5.3351356525180504</v>
      </c>
      <c r="QB34" s="1">
        <v>8.3524208271066094</v>
      </c>
      <c r="QC34" s="1">
        <v>3.3818441365312299</v>
      </c>
      <c r="QD34" s="1">
        <v>3.7895199455399999</v>
      </c>
      <c r="QE34" s="1">
        <v>3.5938801650907202</v>
      </c>
      <c r="QF34" s="1">
        <v>0.39276655664563798</v>
      </c>
      <c r="QG34" s="1">
        <v>0.53006979612076799</v>
      </c>
      <c r="QH34" s="1">
        <v>2.3625842876647201</v>
      </c>
      <c r="QI34" s="1">
        <v>0.46259916677525997</v>
      </c>
      <c r="QJ34" s="1" t="s">
        <v>485</v>
      </c>
      <c r="QK34" s="1">
        <v>0.30286843132443297</v>
      </c>
      <c r="QL34" s="1">
        <v>4.7795607733688801</v>
      </c>
      <c r="QM34" s="1">
        <v>9.9021766036200791</v>
      </c>
      <c r="QN34" s="1">
        <v>0.246533485183661</v>
      </c>
      <c r="QO34" s="1">
        <v>0.15976398911180401</v>
      </c>
      <c r="QP34" s="1">
        <v>15.989600966096599</v>
      </c>
      <c r="QQ34" s="1">
        <v>2.5709632968351301</v>
      </c>
      <c r="QR34" s="1">
        <v>3.05926063493223</v>
      </c>
      <c r="QS34" s="1">
        <v>5.6334247741399999</v>
      </c>
      <c r="QT34" s="1">
        <v>8.7099779641099992</v>
      </c>
      <c r="QU34" s="1">
        <v>1.75346450620419</v>
      </c>
      <c r="QV34" s="1">
        <v>4.61549625877187</v>
      </c>
      <c r="QW34" s="1">
        <v>2.2827591700524699</v>
      </c>
      <c r="QX34" s="1">
        <v>13.3056579092272</v>
      </c>
      <c r="QY34" s="1">
        <v>6.9943441225841898</v>
      </c>
      <c r="QZ34" s="1">
        <v>3.5841962878525102</v>
      </c>
      <c r="RA34" s="1">
        <v>7.6492439344370302</v>
      </c>
      <c r="RB34" s="1">
        <v>8.3124630258300005</v>
      </c>
      <c r="RC34" s="1">
        <v>5.3285587890599997</v>
      </c>
      <c r="RD34" s="1">
        <v>0.6489842440236</v>
      </c>
      <c r="RE34" s="1">
        <v>9.2231928931254892</v>
      </c>
      <c r="RF34" s="1">
        <v>0.41579832470639</v>
      </c>
      <c r="RG34" s="1">
        <v>5.8313619263737202</v>
      </c>
      <c r="RH34" s="1">
        <v>6.3379338663502898</v>
      </c>
      <c r="RI34" s="1">
        <v>3.9130308017494699</v>
      </c>
    </row>
    <row r="35" spans="1:477" x14ac:dyDescent="0.25">
      <c r="A35" s="1">
        <v>13.05</v>
      </c>
      <c r="B35" s="1">
        <f>COUNT(C35:JX35)/283*100</f>
        <v>91.519434628975262</v>
      </c>
      <c r="C35" s="1">
        <v>24.045874250456301</v>
      </c>
      <c r="D35" s="1" t="s">
        <v>485</v>
      </c>
      <c r="E35" s="1" t="s">
        <v>485</v>
      </c>
      <c r="F35" s="1">
        <v>13.4198942071339</v>
      </c>
      <c r="G35" s="1">
        <v>21.993982217545401</v>
      </c>
      <c r="H35" s="1">
        <v>9.7709293222725702</v>
      </c>
      <c r="I35" s="1">
        <v>6.1658838333412103</v>
      </c>
      <c r="J35" s="1">
        <v>4.2517828041591406</v>
      </c>
      <c r="K35" s="1">
        <v>7.73872072733284</v>
      </c>
      <c r="L35" s="1">
        <v>12.3934982531754</v>
      </c>
      <c r="M35" s="1">
        <v>17.6446083641342</v>
      </c>
      <c r="N35" s="1">
        <v>5.45044993101794</v>
      </c>
      <c r="O35" s="1">
        <v>2.8224932832079301</v>
      </c>
      <c r="P35" s="1">
        <v>74.749690622627</v>
      </c>
      <c r="Q35" s="1">
        <v>9.5128775178776692</v>
      </c>
      <c r="R35" s="1">
        <v>25.1351276926171</v>
      </c>
      <c r="S35" s="1">
        <v>8.2745250887301403</v>
      </c>
      <c r="T35" s="1">
        <v>58.779316187506403</v>
      </c>
      <c r="U35" s="1">
        <v>24.817654424096698</v>
      </c>
      <c r="V35" s="1">
        <v>21.545739280778101</v>
      </c>
      <c r="W35" s="1">
        <v>15.7824108496884</v>
      </c>
      <c r="X35" s="1">
        <v>26.559483241298199</v>
      </c>
      <c r="Y35" s="1">
        <v>63.075574040077598</v>
      </c>
      <c r="Z35" s="1">
        <v>31.488613673468599</v>
      </c>
      <c r="AA35" s="1">
        <v>21.4707614136045</v>
      </c>
      <c r="AB35" s="1" t="s">
        <v>485</v>
      </c>
      <c r="AC35" s="1" t="s">
        <v>485</v>
      </c>
      <c r="AD35" s="1">
        <v>6.3892921240065901</v>
      </c>
      <c r="AE35" s="1">
        <v>57.123518250066802</v>
      </c>
      <c r="AF35" s="1">
        <v>41.2739323373982</v>
      </c>
      <c r="AG35" s="1">
        <v>28.557105357629599</v>
      </c>
      <c r="AH35" s="1">
        <v>54.060846335800598</v>
      </c>
      <c r="AI35" s="1">
        <v>53.5288845925418</v>
      </c>
      <c r="AJ35" s="1">
        <v>29.274887069244802</v>
      </c>
      <c r="AK35" s="1">
        <v>139.913766016263</v>
      </c>
      <c r="AL35" s="1">
        <v>3.7261669155250199</v>
      </c>
      <c r="AM35" s="1">
        <v>15.1400646316671</v>
      </c>
      <c r="AN35" s="1">
        <v>17.631809280485101</v>
      </c>
      <c r="AO35" s="1">
        <v>51.439757846908499</v>
      </c>
      <c r="AP35" s="1">
        <v>53.2923393556081</v>
      </c>
      <c r="AQ35" s="1">
        <v>10.1571057470164</v>
      </c>
      <c r="AR35" s="1">
        <v>66.113728805020003</v>
      </c>
      <c r="AS35" s="1">
        <v>70.6880286069878</v>
      </c>
      <c r="AT35" s="1">
        <v>19.392762468675901</v>
      </c>
      <c r="AU35" s="1">
        <v>16.5838769511974</v>
      </c>
      <c r="AV35" s="1">
        <v>18.854287555100601</v>
      </c>
      <c r="AW35" s="1">
        <v>16.016750805309702</v>
      </c>
      <c r="AX35" s="1">
        <v>30.596943414676801</v>
      </c>
      <c r="AY35" s="1">
        <v>22.079920541298499</v>
      </c>
      <c r="AZ35" s="1">
        <v>11.392514032122399</v>
      </c>
      <c r="BA35" s="1">
        <v>18.208483232565602</v>
      </c>
      <c r="BB35" s="1">
        <v>14.188801278006</v>
      </c>
      <c r="BC35" s="1">
        <v>8.1716324155761093</v>
      </c>
      <c r="BD35" s="1">
        <v>17.109727484998299</v>
      </c>
      <c r="BE35" s="1">
        <v>26.2358932429688</v>
      </c>
      <c r="BF35" s="1">
        <v>22.073359444311201</v>
      </c>
      <c r="BG35" s="1">
        <v>23.7968481055394</v>
      </c>
      <c r="BH35" s="1">
        <v>5.4594583156688099</v>
      </c>
      <c r="BI35" s="1" t="s">
        <v>485</v>
      </c>
      <c r="BJ35" s="1">
        <v>21.6786300791182</v>
      </c>
      <c r="BK35" s="1">
        <v>35.864538317012403</v>
      </c>
      <c r="BL35" s="1">
        <v>17.207508542546599</v>
      </c>
      <c r="BM35" s="1">
        <v>0.77091410236676405</v>
      </c>
      <c r="BN35" s="1">
        <v>19.9336379220133</v>
      </c>
      <c r="BO35" s="1">
        <v>9.3509330058671907</v>
      </c>
      <c r="BP35" s="1">
        <v>97.405756983408395</v>
      </c>
      <c r="BQ35" s="1">
        <v>23.6793711133977</v>
      </c>
      <c r="BR35" s="1">
        <v>32.639140829072097</v>
      </c>
      <c r="BS35" s="1">
        <v>39.530663659359298</v>
      </c>
      <c r="BT35" s="1">
        <v>108.246736133249</v>
      </c>
      <c r="BU35" s="1">
        <v>16.898077406491101</v>
      </c>
      <c r="BV35" s="1">
        <v>53.874109474328797</v>
      </c>
      <c r="BW35" s="1">
        <v>37.472156259490198</v>
      </c>
      <c r="BX35" s="1">
        <v>14.130325977275801</v>
      </c>
      <c r="BY35" s="1">
        <v>21.293160045863299</v>
      </c>
      <c r="BZ35" s="1">
        <v>43.649471935492002</v>
      </c>
      <c r="CA35" s="1">
        <v>15.832597665530299</v>
      </c>
      <c r="CB35" s="1">
        <v>37.373849736170897</v>
      </c>
      <c r="CC35" s="1">
        <v>17.610019232549799</v>
      </c>
      <c r="CD35" s="1">
        <v>71.055797584438096</v>
      </c>
      <c r="CE35" s="1">
        <v>22.380186451758799</v>
      </c>
      <c r="CF35" s="1">
        <v>9.0479308963932503</v>
      </c>
      <c r="CG35" s="1" t="s">
        <v>485</v>
      </c>
      <c r="CH35" s="1">
        <v>16.2300603235335</v>
      </c>
      <c r="CI35" s="1">
        <v>7.1841313503675304</v>
      </c>
      <c r="CJ35" s="1">
        <v>10.9026743509112</v>
      </c>
      <c r="CK35" s="1">
        <v>26.937394654436702</v>
      </c>
      <c r="CL35" s="1">
        <v>33.015856955130502</v>
      </c>
      <c r="CM35" s="1">
        <v>6.8486127127859504</v>
      </c>
      <c r="CN35" s="1">
        <v>76.627797407756205</v>
      </c>
      <c r="CO35" s="1">
        <v>13.9931373971326</v>
      </c>
      <c r="CP35" s="1">
        <v>23.8289852435543</v>
      </c>
      <c r="CQ35" s="1" t="s">
        <v>485</v>
      </c>
      <c r="CR35" s="1">
        <v>12.756575832012301</v>
      </c>
      <c r="CS35" s="1" t="s">
        <v>485</v>
      </c>
      <c r="CT35" s="1">
        <v>4.6559872453506603</v>
      </c>
      <c r="CU35" s="1">
        <v>17.969968275482799</v>
      </c>
      <c r="CV35" s="1">
        <v>11.612485839911001</v>
      </c>
      <c r="CW35" s="1">
        <v>7.1363610040042502</v>
      </c>
      <c r="CX35" s="1">
        <v>5.09354574583518</v>
      </c>
      <c r="CY35" s="1">
        <v>3.9796336313578502</v>
      </c>
      <c r="CZ35" s="1">
        <v>8.1372203820393008</v>
      </c>
      <c r="DA35" s="1">
        <v>5.6099831226792798</v>
      </c>
      <c r="DB35" s="1">
        <v>14.1437323605307</v>
      </c>
      <c r="DC35" s="1">
        <v>2.4527153107516999</v>
      </c>
      <c r="DD35" s="1">
        <v>12.4151489383555</v>
      </c>
      <c r="DE35" s="1">
        <v>4.8765044497345</v>
      </c>
      <c r="DF35" s="1">
        <v>20.092603684937799</v>
      </c>
      <c r="DG35" s="1">
        <v>15.366549938947101</v>
      </c>
      <c r="DH35" s="1">
        <v>15.010190386594999</v>
      </c>
      <c r="DI35" s="1">
        <v>13.751168187229201</v>
      </c>
      <c r="DJ35" s="1">
        <v>4.94000259141895</v>
      </c>
      <c r="DK35" s="1">
        <v>24.547723846596298</v>
      </c>
      <c r="DL35" s="1">
        <v>11.0699866832109</v>
      </c>
      <c r="DM35" s="1">
        <v>27.512113852705198</v>
      </c>
      <c r="DN35" s="1">
        <v>9.99395643365939</v>
      </c>
      <c r="DO35" s="1">
        <v>23.457835285637799</v>
      </c>
      <c r="DP35" s="1">
        <v>15.8886885074344</v>
      </c>
      <c r="DQ35" s="1">
        <v>23.211093516474101</v>
      </c>
      <c r="DR35" s="1">
        <v>25.0269624343115</v>
      </c>
      <c r="DS35" s="1">
        <v>22.666366554548301</v>
      </c>
      <c r="DT35" s="1">
        <v>15.336019539465401</v>
      </c>
      <c r="DU35" s="1">
        <v>39.600424674960102</v>
      </c>
      <c r="DV35" s="1">
        <v>18.677388361530902</v>
      </c>
      <c r="DW35" s="1">
        <v>17.381398578649598</v>
      </c>
      <c r="DX35" s="1">
        <v>7.0228991388055402</v>
      </c>
      <c r="DY35" s="1">
        <v>31.846557514922601</v>
      </c>
      <c r="DZ35" s="1">
        <v>31.1183172337089</v>
      </c>
      <c r="EA35" s="1">
        <v>25.118882907012999</v>
      </c>
      <c r="EB35" s="1">
        <v>22.631657672682</v>
      </c>
      <c r="EC35" s="1">
        <v>13.008661323912801</v>
      </c>
      <c r="ED35" s="1">
        <v>38.076176136773</v>
      </c>
      <c r="EE35" s="1">
        <v>6.1650391126180599</v>
      </c>
      <c r="EF35" s="1">
        <v>40.488047227376299</v>
      </c>
      <c r="EG35" s="1" t="s">
        <v>485</v>
      </c>
      <c r="EH35" s="1" t="s">
        <v>485</v>
      </c>
      <c r="EI35" s="1">
        <v>48.097501812227399</v>
      </c>
      <c r="EJ35" s="1">
        <v>3.5655256806283999</v>
      </c>
      <c r="EK35" s="1">
        <v>32.170083664235598</v>
      </c>
      <c r="EL35" s="1">
        <v>33.667221579347697</v>
      </c>
      <c r="EM35" s="1">
        <v>28.459657437536201</v>
      </c>
      <c r="EN35" s="1">
        <v>15.8781078033788</v>
      </c>
      <c r="EO35" s="1">
        <v>9.9394437264843205</v>
      </c>
      <c r="EP35" s="1">
        <v>34.048215048170199</v>
      </c>
      <c r="EQ35" s="1">
        <v>13.6527336856483</v>
      </c>
      <c r="ER35" s="1">
        <v>22.253186317611501</v>
      </c>
      <c r="ES35" s="1">
        <v>44.073564716488796</v>
      </c>
      <c r="ET35" s="1">
        <v>13.258828107427799</v>
      </c>
      <c r="EU35" s="1">
        <v>8.9169067058818392</v>
      </c>
      <c r="EV35" s="1">
        <v>30.026000502425902</v>
      </c>
      <c r="EW35" s="1">
        <v>5.5740980685711499</v>
      </c>
      <c r="EX35" s="1">
        <v>14.469773701051199</v>
      </c>
      <c r="EY35" s="1">
        <v>17.584404868136001</v>
      </c>
      <c r="EZ35" s="1">
        <v>13.6687821255872</v>
      </c>
      <c r="FA35" s="1">
        <v>21.817990392386299</v>
      </c>
      <c r="FB35" s="1">
        <v>14.2114320386739</v>
      </c>
      <c r="FC35" s="1">
        <v>13.1022153655907</v>
      </c>
      <c r="FD35" s="1">
        <v>22.771118913309198</v>
      </c>
      <c r="FE35" s="1">
        <v>25.475107965675502</v>
      </c>
      <c r="FF35" s="1">
        <v>11.0577953168878</v>
      </c>
      <c r="FG35" s="1">
        <v>44.256856767475803</v>
      </c>
      <c r="FH35" s="1">
        <v>3.1405839944401102</v>
      </c>
      <c r="FI35" s="1">
        <v>5.9584531818971396</v>
      </c>
      <c r="FJ35" s="1">
        <v>17.389564319594299</v>
      </c>
      <c r="FK35" s="1">
        <v>12.1305658321757</v>
      </c>
      <c r="FL35" s="1">
        <v>24.080435851777501</v>
      </c>
      <c r="FM35" s="1">
        <v>44.442699442128301</v>
      </c>
      <c r="FN35" s="1">
        <v>20.235739259599999</v>
      </c>
      <c r="FO35" s="1">
        <v>20.435731799959701</v>
      </c>
      <c r="FP35" s="1">
        <v>9.2872931762091504</v>
      </c>
      <c r="FQ35" s="1">
        <v>40.4500597899357</v>
      </c>
      <c r="FR35" s="1">
        <v>31.3622385738811</v>
      </c>
      <c r="FS35" s="1">
        <v>35.578853182167997</v>
      </c>
      <c r="FT35" s="1">
        <v>19.2977329392427</v>
      </c>
      <c r="FU35" s="1">
        <v>2.0835276841661998</v>
      </c>
      <c r="FV35" s="1">
        <v>0.42966759660628101</v>
      </c>
      <c r="FW35" s="1">
        <v>0.114542836735602</v>
      </c>
      <c r="FX35" s="1">
        <v>7.8686154746865</v>
      </c>
      <c r="FY35" s="1">
        <v>10.219711249934999</v>
      </c>
      <c r="FZ35" s="1">
        <v>9.7594050269713595</v>
      </c>
      <c r="GA35" s="1">
        <v>10.550694420456299</v>
      </c>
      <c r="GB35" s="1">
        <v>3.2233989246869301</v>
      </c>
      <c r="GC35" s="1">
        <v>5.8766807813125004</v>
      </c>
      <c r="GD35" s="1" t="s">
        <v>485</v>
      </c>
      <c r="GE35" s="1">
        <v>20.3749539461861</v>
      </c>
      <c r="GF35" s="1">
        <v>4.3405726140429</v>
      </c>
      <c r="GG35" s="1">
        <v>2.7028926410857599</v>
      </c>
      <c r="GH35" s="1">
        <v>12.9253681117623</v>
      </c>
      <c r="GI35" s="1">
        <v>6.5046546943509203</v>
      </c>
      <c r="GJ35" s="1">
        <v>8.0356777752983604</v>
      </c>
      <c r="GK35" s="1" t="s">
        <v>485</v>
      </c>
      <c r="GL35" s="1">
        <v>6.4679482376029203</v>
      </c>
      <c r="GM35" s="1">
        <v>5.7317371468382996</v>
      </c>
      <c r="GN35" s="1">
        <v>7.9041683290193703</v>
      </c>
      <c r="GO35" s="1">
        <v>7.6062486408309802</v>
      </c>
      <c r="GP35" s="1">
        <v>8.8644589725715299</v>
      </c>
      <c r="GQ35" s="1">
        <v>6.2434033170068801</v>
      </c>
      <c r="GR35" s="1">
        <v>12.6446754446154</v>
      </c>
      <c r="GS35" s="1">
        <v>6.6570239805555103</v>
      </c>
      <c r="GT35" s="1">
        <v>4.06003247213867</v>
      </c>
      <c r="GU35" s="1">
        <v>3.93781621969304</v>
      </c>
      <c r="GV35" s="1">
        <v>9.53180021921027</v>
      </c>
      <c r="GW35" s="1">
        <v>11.3858274231832</v>
      </c>
      <c r="GX35" s="1">
        <v>8.6842021710787201</v>
      </c>
      <c r="GY35" s="1">
        <v>15.964859751743001</v>
      </c>
      <c r="GZ35" s="1">
        <v>7.5981817422454396</v>
      </c>
      <c r="HA35" s="1">
        <v>37.980855674677201</v>
      </c>
      <c r="HB35" s="1">
        <v>21.861082030155899</v>
      </c>
      <c r="HC35" s="1">
        <v>11.9406888909683</v>
      </c>
      <c r="HD35" s="1">
        <v>12.816429072405899</v>
      </c>
      <c r="HE35" s="1">
        <v>7.00002462752889</v>
      </c>
      <c r="HF35" s="1">
        <v>13.045265833544599</v>
      </c>
      <c r="HG35" s="1" t="s">
        <v>485</v>
      </c>
      <c r="HH35" s="1">
        <v>17.7851176565038</v>
      </c>
      <c r="HI35" s="1">
        <v>12.299691974108899</v>
      </c>
      <c r="HJ35" s="1">
        <v>16.898538041530198</v>
      </c>
      <c r="HK35" s="1">
        <v>3.3205608449286999</v>
      </c>
      <c r="HL35" s="1" t="s">
        <v>485</v>
      </c>
      <c r="HM35" s="1">
        <v>126.32771597370601</v>
      </c>
      <c r="HN35" s="1">
        <v>17.931450738974501</v>
      </c>
      <c r="HO35" s="1">
        <v>56.068696276386497</v>
      </c>
      <c r="HP35" s="1" t="s">
        <v>485</v>
      </c>
      <c r="HQ35" s="1">
        <v>23.351573106450001</v>
      </c>
      <c r="HR35" s="1">
        <v>26.545470270202301</v>
      </c>
      <c r="HS35" s="1">
        <v>122.952009923132</v>
      </c>
      <c r="HT35" s="1">
        <v>16.1926557486115</v>
      </c>
      <c r="HU35" s="1">
        <v>72.0142403199971</v>
      </c>
      <c r="HV35" s="1">
        <v>19.549555411992699</v>
      </c>
      <c r="HW35" s="1">
        <v>49.694749619734502</v>
      </c>
      <c r="HX35" s="1">
        <v>12.0777895034556</v>
      </c>
      <c r="HY35" s="1">
        <v>13.8087065225464</v>
      </c>
      <c r="HZ35" s="1">
        <v>36.807571863744101</v>
      </c>
      <c r="IA35" s="1">
        <v>44.761858681429999</v>
      </c>
      <c r="IB35" s="1">
        <v>7.3824593306384303</v>
      </c>
      <c r="IC35" s="1">
        <v>138.08811776133601</v>
      </c>
      <c r="ID35" s="1">
        <v>30.107191087901299</v>
      </c>
      <c r="IE35" s="1">
        <v>39.8606349030958</v>
      </c>
      <c r="IF35" s="1">
        <v>113.118068104185</v>
      </c>
      <c r="IG35" s="1">
        <v>24.172374866177101</v>
      </c>
      <c r="IH35" s="1">
        <v>16.982985820486</v>
      </c>
      <c r="II35" s="1">
        <v>54.612669634978502</v>
      </c>
      <c r="IJ35" s="1">
        <v>11.0905454335191</v>
      </c>
      <c r="IK35" s="1">
        <v>78.6243358679301</v>
      </c>
      <c r="IL35" s="1">
        <v>21.888920696695799</v>
      </c>
      <c r="IM35" s="1">
        <v>79.616042021128393</v>
      </c>
      <c r="IN35" s="1">
        <v>25.756999007498599</v>
      </c>
      <c r="IO35" s="1">
        <v>20.827927504899598</v>
      </c>
      <c r="IP35" s="1">
        <v>13.7745076191047</v>
      </c>
      <c r="IQ35" s="1">
        <v>13.23744043578</v>
      </c>
      <c r="IR35" s="1">
        <v>17.479477108859999</v>
      </c>
      <c r="IS35" s="1" t="s">
        <v>486</v>
      </c>
      <c r="IT35" s="1">
        <v>18.196709697600401</v>
      </c>
      <c r="IU35" s="1" t="s">
        <v>486</v>
      </c>
      <c r="IV35" s="1">
        <v>17.216397752689598</v>
      </c>
      <c r="IW35" s="1">
        <v>22.0955537945214</v>
      </c>
      <c r="IX35" s="1">
        <v>10.876856639863799</v>
      </c>
      <c r="IY35" s="1">
        <v>65.329161989344598</v>
      </c>
      <c r="IZ35" s="1" t="s">
        <v>485</v>
      </c>
      <c r="JA35" s="1">
        <v>26.8496988355162</v>
      </c>
      <c r="JB35" s="1">
        <v>0.800913306841609</v>
      </c>
      <c r="JC35" s="1">
        <v>9.4744639522499607</v>
      </c>
      <c r="JD35" s="1">
        <v>15.635648708476801</v>
      </c>
      <c r="JE35" s="1">
        <v>42.237887208099899</v>
      </c>
      <c r="JF35" s="1">
        <v>13.8005501450761</v>
      </c>
      <c r="JG35" s="1">
        <v>28.681037188971199</v>
      </c>
      <c r="JH35" s="1">
        <v>20.245015444134101</v>
      </c>
      <c r="JI35" s="1" t="s">
        <v>485</v>
      </c>
      <c r="JJ35" s="1">
        <v>21.952013932413099</v>
      </c>
      <c r="JK35" s="1">
        <v>16.7908387637614</v>
      </c>
      <c r="JL35" s="1">
        <v>53.419268979073202</v>
      </c>
      <c r="JM35" s="1" t="s">
        <v>485</v>
      </c>
      <c r="JN35" s="1">
        <v>21.653528683340198</v>
      </c>
      <c r="JO35" s="1">
        <v>20.0835410223733</v>
      </c>
      <c r="JP35" s="1" t="s">
        <v>485</v>
      </c>
      <c r="JQ35" s="1">
        <v>5.7008333270735596</v>
      </c>
      <c r="JR35" s="1">
        <v>43.418538502772698</v>
      </c>
      <c r="JS35" s="1">
        <v>13.322807700669699</v>
      </c>
      <c r="JT35" s="1">
        <v>21.528326911662202</v>
      </c>
      <c r="JU35" s="1" t="s">
        <v>485</v>
      </c>
      <c r="JV35" s="1">
        <v>35.998451875346298</v>
      </c>
      <c r="JW35" s="1">
        <v>22.511952548306901</v>
      </c>
      <c r="JX35" s="1" t="s">
        <v>485</v>
      </c>
      <c r="JY35" s="1">
        <v>2.91346843676713</v>
      </c>
      <c r="JZ35" s="1">
        <v>2.04935911080105</v>
      </c>
      <c r="KA35" s="1">
        <v>3.4642634765181</v>
      </c>
      <c r="KB35" s="1">
        <v>5.5404042965432101</v>
      </c>
      <c r="KC35" s="1">
        <v>4.0560653382089003</v>
      </c>
      <c r="KD35" s="1">
        <v>2.6988440070582098</v>
      </c>
      <c r="KE35" s="1">
        <v>6.69284651900493</v>
      </c>
      <c r="KF35" s="1">
        <v>4.24919419800624</v>
      </c>
      <c r="KG35" s="1">
        <v>3.5757291534250002</v>
      </c>
      <c r="KH35" s="1">
        <v>4.6851834500044696</v>
      </c>
      <c r="KI35" s="1">
        <v>0.98854269961265495</v>
      </c>
      <c r="KJ35" s="1">
        <v>3.34842916236838</v>
      </c>
      <c r="KK35" s="1">
        <v>1.3677389253027801</v>
      </c>
      <c r="KL35" s="1">
        <v>2.8413194029267799</v>
      </c>
      <c r="KM35" s="1">
        <v>1.18160395500488</v>
      </c>
      <c r="KN35" s="1">
        <v>7.6983341199782904</v>
      </c>
      <c r="KO35" s="1">
        <v>1.79160628726091</v>
      </c>
      <c r="KP35" s="1">
        <v>3.82133274228626</v>
      </c>
      <c r="KQ35" s="1">
        <v>2.7588097717190299</v>
      </c>
      <c r="KR35" s="1">
        <v>1.8088354655680601</v>
      </c>
      <c r="KS35" s="1">
        <v>0.89145277603019102</v>
      </c>
      <c r="KT35" s="1">
        <v>0.90824641383667504</v>
      </c>
      <c r="KU35" s="1">
        <v>2.3222814480691398</v>
      </c>
      <c r="KV35" s="1">
        <v>6.6736918751271501</v>
      </c>
      <c r="KW35" s="1">
        <v>2.1246820085406002</v>
      </c>
      <c r="KX35" s="1">
        <v>2.7352456261716398</v>
      </c>
      <c r="KY35" s="1">
        <v>1.4873032038213201</v>
      </c>
      <c r="KZ35" s="1">
        <v>1.4522440525286899</v>
      </c>
      <c r="LA35" s="1">
        <v>2.83078787528361</v>
      </c>
      <c r="LB35" s="1">
        <v>3.6877674600698702</v>
      </c>
      <c r="LC35" s="1">
        <v>29.9199381024922</v>
      </c>
      <c r="LD35" s="1">
        <v>4.5424053780825302</v>
      </c>
      <c r="LE35" s="1">
        <v>5.2845078493644104</v>
      </c>
      <c r="LF35" s="1" t="s">
        <v>485</v>
      </c>
      <c r="LG35" s="1">
        <v>2.4234084433738001</v>
      </c>
      <c r="LH35" s="1">
        <v>0.89223151230400999</v>
      </c>
      <c r="LI35" s="1">
        <v>1.29948344941284</v>
      </c>
      <c r="LJ35" s="1">
        <v>1.6932026057757601</v>
      </c>
      <c r="LK35" s="1">
        <v>2.6687425321255098</v>
      </c>
      <c r="LL35" s="1">
        <v>4.1089153504461402</v>
      </c>
      <c r="LM35" s="1">
        <v>3.32845237374839</v>
      </c>
      <c r="LN35" s="1">
        <v>27.4234915837941</v>
      </c>
      <c r="LO35" s="1">
        <v>14.113758858540001</v>
      </c>
      <c r="LP35" s="1">
        <v>214.01760139703001</v>
      </c>
      <c r="LQ35" s="1">
        <v>65.671619094639993</v>
      </c>
      <c r="LR35" s="1">
        <v>36.643107212728502</v>
      </c>
      <c r="LS35" s="1">
        <v>112.1216032505</v>
      </c>
      <c r="LT35" s="1">
        <v>21.18565634974</v>
      </c>
      <c r="LU35" s="1">
        <v>91.698091678409995</v>
      </c>
      <c r="LV35" s="1">
        <v>40.358577401159998</v>
      </c>
      <c r="LW35" s="1">
        <v>41.889459453870003</v>
      </c>
      <c r="LX35" s="1">
        <v>26.863442606340001</v>
      </c>
      <c r="LY35" s="1">
        <v>10.091764493969301</v>
      </c>
      <c r="LZ35" s="1">
        <v>23.896023546773701</v>
      </c>
      <c r="MA35" s="1">
        <v>81.515122997719999</v>
      </c>
      <c r="MB35" s="1">
        <v>25.297079576151798</v>
      </c>
      <c r="MC35" s="1">
        <v>60.000916019560002</v>
      </c>
      <c r="MD35" s="1">
        <v>49.441086445350003</v>
      </c>
      <c r="ME35" s="1" t="s">
        <v>485</v>
      </c>
      <c r="MF35" s="1">
        <v>14.319968764825701</v>
      </c>
      <c r="MG35" s="1">
        <v>24.8448001324677</v>
      </c>
      <c r="MH35" s="1">
        <v>5.4739017097899998</v>
      </c>
      <c r="MI35" s="1" t="s">
        <v>485</v>
      </c>
      <c r="MJ35" s="1">
        <v>48.530200656076303</v>
      </c>
      <c r="MK35" s="1" t="s">
        <v>485</v>
      </c>
      <c r="ML35" s="1">
        <v>61.549653415843203</v>
      </c>
      <c r="MM35" s="1">
        <v>13.8315707486889</v>
      </c>
      <c r="MN35" s="1">
        <v>9.7705085712299997</v>
      </c>
      <c r="MO35" s="1" t="s">
        <v>485</v>
      </c>
      <c r="MP35" s="1">
        <v>203.76080450794001</v>
      </c>
      <c r="MQ35" s="1">
        <v>67.8136965671697</v>
      </c>
      <c r="MR35" s="1">
        <v>46.763557534121098</v>
      </c>
      <c r="MS35" s="1">
        <v>10.5110232824084</v>
      </c>
      <c r="MT35" s="1">
        <v>23.862209918000001</v>
      </c>
      <c r="MU35" s="1">
        <v>12.976164525770001</v>
      </c>
      <c r="MV35" s="1">
        <v>7.1699510247847096</v>
      </c>
      <c r="MW35" s="1">
        <v>11.34092328707</v>
      </c>
      <c r="MX35" s="1" t="s">
        <v>485</v>
      </c>
      <c r="MY35" s="1">
        <v>133.89906362676001</v>
      </c>
      <c r="MZ35" s="1">
        <v>32.119409717790802</v>
      </c>
      <c r="NA35" s="1">
        <v>56.177396400512301</v>
      </c>
      <c r="NB35" s="1">
        <v>45.649895532394602</v>
      </c>
      <c r="NC35" s="1">
        <v>29.120311938071499</v>
      </c>
      <c r="ND35" s="1" t="s">
        <v>485</v>
      </c>
      <c r="NE35" s="1">
        <v>47.089819918018897</v>
      </c>
      <c r="NF35" s="1">
        <v>17.758716834624501</v>
      </c>
      <c r="NG35" s="1">
        <v>14.549105004610601</v>
      </c>
      <c r="NH35" s="1">
        <v>58.661579023834904</v>
      </c>
      <c r="NI35" s="1">
        <v>125.47120722068</v>
      </c>
      <c r="NJ35" s="1">
        <v>61.607994413232902</v>
      </c>
      <c r="NK35" s="1">
        <v>40.114223543670903</v>
      </c>
      <c r="NL35" s="1">
        <v>244.25379268139</v>
      </c>
      <c r="NM35" s="1">
        <v>35.205197752754799</v>
      </c>
      <c r="NN35" s="1">
        <v>18.567959086718499</v>
      </c>
      <c r="NO35" s="1">
        <v>32.968730407945202</v>
      </c>
      <c r="NP35" s="1">
        <v>27.649642521109499</v>
      </c>
      <c r="NQ35" s="1">
        <v>44.376757393242599</v>
      </c>
      <c r="NR35" s="1">
        <v>19.387768775154601</v>
      </c>
      <c r="NS35" s="1">
        <v>21.224119684920002</v>
      </c>
      <c r="NT35" s="1">
        <v>10.708954031876701</v>
      </c>
      <c r="NU35" s="1">
        <v>11.182471732334699</v>
      </c>
      <c r="NV35" s="1">
        <v>33.213275726645399</v>
      </c>
      <c r="NW35" s="1">
        <v>38.1326407237</v>
      </c>
      <c r="NX35" s="1">
        <v>87.570658823160002</v>
      </c>
      <c r="NY35" s="1">
        <v>32.647954109764697</v>
      </c>
      <c r="NZ35" s="1">
        <v>21.373752555985</v>
      </c>
      <c r="OA35" s="1">
        <v>35.139773714455899</v>
      </c>
      <c r="OB35" s="1">
        <v>20.270358191996401</v>
      </c>
      <c r="OC35" s="1">
        <v>22.408686997212801</v>
      </c>
      <c r="OD35" s="1">
        <v>48.8470996472794</v>
      </c>
      <c r="OE35" s="1">
        <v>24.630817256075002</v>
      </c>
      <c r="OF35" s="1" t="s">
        <v>485</v>
      </c>
      <c r="OG35" s="1">
        <v>34.0121609467582</v>
      </c>
      <c r="OH35" s="1">
        <v>7.8431412978421999</v>
      </c>
      <c r="OI35" s="1">
        <v>9.9725334505303191</v>
      </c>
      <c r="OJ35" s="1">
        <v>47.070197927672602</v>
      </c>
      <c r="OK35" s="1">
        <v>104.34664946824</v>
      </c>
      <c r="OL35" s="1">
        <v>27.119155653586599</v>
      </c>
      <c r="OM35" s="1">
        <v>51.424713725043901</v>
      </c>
      <c r="ON35" s="1">
        <v>22.368127195816498</v>
      </c>
      <c r="OO35" s="1">
        <v>28.5750624154321</v>
      </c>
      <c r="OP35" s="1">
        <v>10.6172723482886</v>
      </c>
      <c r="OQ35" s="1">
        <v>33.093275175949302</v>
      </c>
      <c r="OR35" s="1">
        <v>166.39774638982001</v>
      </c>
      <c r="OS35" s="1">
        <v>13.3497230055122</v>
      </c>
      <c r="OT35" s="1">
        <v>19.951474253912099</v>
      </c>
      <c r="OU35" s="1">
        <v>93.742090957640002</v>
      </c>
      <c r="OV35" s="1">
        <v>7.3771728065139097</v>
      </c>
      <c r="OW35" s="1">
        <v>40.24542504563</v>
      </c>
      <c r="OX35" s="1">
        <v>30.342831620406098</v>
      </c>
      <c r="OY35" s="1">
        <v>8.9139912045671092</v>
      </c>
      <c r="OZ35" s="1">
        <v>307.92211146943998</v>
      </c>
      <c r="PA35" s="1">
        <v>20.152606401263199</v>
      </c>
      <c r="PB35" s="1" t="s">
        <v>485</v>
      </c>
      <c r="PC35" s="1" t="s">
        <v>485</v>
      </c>
      <c r="PD35" s="1">
        <v>58.045593171210001</v>
      </c>
      <c r="PE35" s="1" t="s">
        <v>485</v>
      </c>
      <c r="PF35" s="1" t="s">
        <v>485</v>
      </c>
      <c r="PG35" s="1">
        <v>56.877374681804099</v>
      </c>
      <c r="PH35" s="1">
        <v>53.915505304942599</v>
      </c>
      <c r="PI35" s="1">
        <v>40.129771940721298</v>
      </c>
      <c r="PJ35" s="1">
        <v>72.176963150199995</v>
      </c>
      <c r="PK35" s="1">
        <v>28.45074374356</v>
      </c>
      <c r="PL35" s="1">
        <v>41.250718873079997</v>
      </c>
      <c r="PM35" s="1" t="s">
        <v>485</v>
      </c>
      <c r="PN35" s="1">
        <v>51.311359903381103</v>
      </c>
      <c r="PO35" s="1">
        <v>27.394637971776199</v>
      </c>
      <c r="PP35" s="1">
        <v>26.462271766531298</v>
      </c>
      <c r="PQ35" s="1">
        <v>26.775996963904799</v>
      </c>
      <c r="PR35" s="1">
        <v>29.743468046959499</v>
      </c>
      <c r="PS35" s="1">
        <v>10.5708628817411</v>
      </c>
      <c r="PT35" s="1" t="s">
        <v>485</v>
      </c>
      <c r="PU35" s="1">
        <v>58.9466786981518</v>
      </c>
      <c r="PV35" s="1">
        <v>56.717902826259802</v>
      </c>
      <c r="PW35" s="1">
        <v>37.858148050650001</v>
      </c>
      <c r="PX35" s="1">
        <v>40.111259906515997</v>
      </c>
      <c r="PY35" s="1">
        <v>77.454679076323998</v>
      </c>
      <c r="PZ35" s="1">
        <v>22.985980712795399</v>
      </c>
      <c r="QA35" s="1">
        <v>37.630895603261997</v>
      </c>
      <c r="QB35" s="1">
        <v>34.367090145403303</v>
      </c>
      <c r="QC35" s="1">
        <v>40.165392896972399</v>
      </c>
      <c r="QD35" s="1">
        <v>68.378917271120002</v>
      </c>
      <c r="QE35" s="1">
        <v>24.506556116573101</v>
      </c>
      <c r="QF35" s="1">
        <v>3.68621968272193</v>
      </c>
      <c r="QG35" s="1" t="s">
        <v>485</v>
      </c>
      <c r="QH35" s="1" t="s">
        <v>485</v>
      </c>
      <c r="QI35" s="1">
        <v>2.4657666719839799</v>
      </c>
      <c r="QJ35" s="1" t="s">
        <v>485</v>
      </c>
      <c r="QK35" s="1">
        <v>3.6573443277587501</v>
      </c>
      <c r="QL35" s="1" t="s">
        <v>485</v>
      </c>
      <c r="QM35" s="1">
        <v>58.768438437646502</v>
      </c>
      <c r="QN35" s="1" t="s">
        <v>485</v>
      </c>
      <c r="QO35" s="1" t="s">
        <v>485</v>
      </c>
      <c r="QP35" s="1">
        <v>58.005367104018802</v>
      </c>
      <c r="QQ35" s="1">
        <v>39.9609192578679</v>
      </c>
      <c r="QR35" s="1" t="s">
        <v>485</v>
      </c>
      <c r="QS35" s="1">
        <v>66.662765607150007</v>
      </c>
      <c r="QT35" s="1">
        <v>132.85708858296999</v>
      </c>
      <c r="QU35" s="1">
        <v>17.204405293055999</v>
      </c>
      <c r="QV35" s="1">
        <v>59.854675880406198</v>
      </c>
      <c r="QW35" s="1" t="s">
        <v>485</v>
      </c>
      <c r="QX35" s="1">
        <v>48.760639535634297</v>
      </c>
      <c r="QY35" s="1">
        <v>57.552741031618297</v>
      </c>
      <c r="QZ35" s="1">
        <v>17.091971432821801</v>
      </c>
      <c r="RA35" s="1">
        <v>27.573532840128699</v>
      </c>
      <c r="RB35" s="1">
        <v>109.17194822275999</v>
      </c>
      <c r="RC35" s="1">
        <v>62.934815036449997</v>
      </c>
      <c r="RD35" s="1">
        <v>5.7355063175063004</v>
      </c>
      <c r="RE35" s="1">
        <v>44.388619733716702</v>
      </c>
      <c r="RF35" s="1">
        <v>3.2264353515626598</v>
      </c>
      <c r="RG35" s="1">
        <v>40.837321836763003</v>
      </c>
      <c r="RH35" s="1">
        <v>42.968622805529201</v>
      </c>
      <c r="RI35" s="1">
        <v>49.467818629725699</v>
      </c>
    </row>
    <row r="36" spans="1:477" x14ac:dyDescent="0.25">
      <c r="A36" s="1">
        <v>13.244999999999999</v>
      </c>
      <c r="B36" s="1">
        <f>COUNT(C36:JX36)/283*100</f>
        <v>91.872791519434628</v>
      </c>
      <c r="C36" s="1">
        <v>8.4152632578864992</v>
      </c>
      <c r="D36" s="1">
        <v>5.2894757458227701</v>
      </c>
      <c r="E36" s="1">
        <v>2.6249625520118101</v>
      </c>
      <c r="F36" s="1">
        <v>2.02987459123637</v>
      </c>
      <c r="G36" s="1">
        <v>4.6170533183593498</v>
      </c>
      <c r="H36" s="1" t="s">
        <v>485</v>
      </c>
      <c r="I36" s="1">
        <v>1.2479896211555901</v>
      </c>
      <c r="J36" s="1">
        <v>1.2424478257945599</v>
      </c>
      <c r="K36" s="1">
        <v>1.7567663664284201</v>
      </c>
      <c r="L36" s="1">
        <v>5.6889619858761602</v>
      </c>
      <c r="M36" s="1">
        <v>6.5372543462193997</v>
      </c>
      <c r="N36" s="1">
        <v>1.3230048755353201</v>
      </c>
      <c r="O36" s="1">
        <v>0.31008658308712</v>
      </c>
      <c r="P36" s="1">
        <v>70.492570756773802</v>
      </c>
      <c r="Q36" s="1">
        <v>4.68991440019047</v>
      </c>
      <c r="R36" s="1">
        <v>10.9510887514401</v>
      </c>
      <c r="S36" s="1">
        <v>0.71173649392434601</v>
      </c>
      <c r="T36" s="1">
        <v>16.373166518737399</v>
      </c>
      <c r="U36" s="1">
        <v>10.9594791826155</v>
      </c>
      <c r="V36" s="1">
        <v>7.5428470302999404</v>
      </c>
      <c r="W36" s="1">
        <v>5.1018023718595504</v>
      </c>
      <c r="X36" s="1">
        <v>12.336974758403599</v>
      </c>
      <c r="Y36" s="1">
        <v>17.174455257345102</v>
      </c>
      <c r="Z36" s="1">
        <v>7.6837249955016498</v>
      </c>
      <c r="AA36" s="1">
        <v>10.316676941302299</v>
      </c>
      <c r="AB36" s="1">
        <v>9.2188017027651892</v>
      </c>
      <c r="AC36" s="1" t="s">
        <v>485</v>
      </c>
      <c r="AD36" s="1">
        <v>1.12699687034026</v>
      </c>
      <c r="AE36" s="1">
        <v>15.192443216354899</v>
      </c>
      <c r="AF36" s="1">
        <v>8.9128970282888194</v>
      </c>
      <c r="AG36" s="1">
        <v>9.4318218957978903</v>
      </c>
      <c r="AH36" s="1">
        <v>16.9755120348348</v>
      </c>
      <c r="AI36" s="1" t="s">
        <v>485</v>
      </c>
      <c r="AJ36" s="1">
        <v>9.1577722116531302</v>
      </c>
      <c r="AK36" s="1">
        <v>102.17702740548999</v>
      </c>
      <c r="AL36" s="1">
        <v>1.1392917383141401</v>
      </c>
      <c r="AM36" s="1">
        <v>3.6430582751396199</v>
      </c>
      <c r="AN36" s="1">
        <v>4.7074772421483102</v>
      </c>
      <c r="AO36" s="1">
        <v>16.151831239806199</v>
      </c>
      <c r="AP36" s="1">
        <v>52.203374270485099</v>
      </c>
      <c r="AQ36" s="1">
        <v>3.7441768674714702</v>
      </c>
      <c r="AR36" s="1">
        <v>19.024202283541399</v>
      </c>
      <c r="AS36" s="1">
        <v>18.262596715637802</v>
      </c>
      <c r="AT36" s="1">
        <v>5.2437340274833799</v>
      </c>
      <c r="AU36" s="1">
        <v>2.26434791545319</v>
      </c>
      <c r="AV36" s="1">
        <v>1.40060876362686</v>
      </c>
      <c r="AW36" s="1">
        <v>3.0034285394534903</v>
      </c>
      <c r="AX36" s="1">
        <v>6.51616551229053</v>
      </c>
      <c r="AY36" s="1">
        <v>5.3548403246643499</v>
      </c>
      <c r="AZ36" s="1">
        <v>1.69732771794124</v>
      </c>
      <c r="BA36" s="1">
        <v>2.7485815257105601</v>
      </c>
      <c r="BB36" s="1">
        <v>4.2424819318754201</v>
      </c>
      <c r="BC36" s="1">
        <v>2.4538272787163899</v>
      </c>
      <c r="BD36" s="1">
        <v>3.2070560651137199</v>
      </c>
      <c r="BE36" s="1">
        <v>5.4504492776667401</v>
      </c>
      <c r="BF36" s="1">
        <v>4.6671958366578297</v>
      </c>
      <c r="BG36" s="1">
        <v>4.34323485536531</v>
      </c>
      <c r="BH36" s="1">
        <v>1.3830814412094801</v>
      </c>
      <c r="BI36" s="1">
        <v>3.70257669237701</v>
      </c>
      <c r="BJ36" s="1">
        <v>4.5224885868836902</v>
      </c>
      <c r="BK36" s="1">
        <v>8.7941311308272301</v>
      </c>
      <c r="BL36" s="1">
        <v>1.9601819347381899</v>
      </c>
      <c r="BM36" s="1">
        <v>6.2195957944399396</v>
      </c>
      <c r="BN36" s="1">
        <v>4.8329397974915196</v>
      </c>
      <c r="BO36" s="1">
        <v>2.3235559227029801</v>
      </c>
      <c r="BP36" s="1">
        <v>20.363573664753702</v>
      </c>
      <c r="BQ36" s="1">
        <v>7.8640321115643799</v>
      </c>
      <c r="BR36" s="1">
        <v>7.0192314756996002</v>
      </c>
      <c r="BS36" s="1">
        <v>6.9253655282176796</v>
      </c>
      <c r="BT36" s="1">
        <v>18.931691913826</v>
      </c>
      <c r="BU36" s="1" t="s">
        <v>485</v>
      </c>
      <c r="BV36" s="1">
        <v>9.0435621060579106</v>
      </c>
      <c r="BW36" s="1">
        <v>6.5714667300051097</v>
      </c>
      <c r="BX36" s="1">
        <v>3.5408173796770002</v>
      </c>
      <c r="BY36" s="1">
        <v>3.9561278638672999</v>
      </c>
      <c r="BZ36" s="1">
        <v>8.2260356413546507</v>
      </c>
      <c r="CA36" s="1" t="s">
        <v>485</v>
      </c>
      <c r="CB36" s="1">
        <v>6.676977152249</v>
      </c>
      <c r="CC36" s="1">
        <v>2.38111966157676</v>
      </c>
      <c r="CD36" s="1">
        <v>19.908623991707099</v>
      </c>
      <c r="CE36" s="1">
        <v>4.2428172437694904</v>
      </c>
      <c r="CF36" s="1">
        <v>1.6836015912581701</v>
      </c>
      <c r="CG36" s="1">
        <v>3.0192075604916</v>
      </c>
      <c r="CH36" s="1">
        <v>4.0267443973915098</v>
      </c>
      <c r="CI36" s="1">
        <v>0.91001386363066294</v>
      </c>
      <c r="CJ36" s="1">
        <v>2.7615574236043599</v>
      </c>
      <c r="CK36" s="1">
        <v>4.4684417993885601</v>
      </c>
      <c r="CL36" s="1">
        <v>6.4060867483854498</v>
      </c>
      <c r="CM36" s="1">
        <v>1.9801245555515901</v>
      </c>
      <c r="CN36" s="1">
        <v>13.067960766031099</v>
      </c>
      <c r="CO36" s="1">
        <v>2.4734891440680902</v>
      </c>
      <c r="CP36" s="1">
        <v>3.9525278186939499</v>
      </c>
      <c r="CQ36" s="1">
        <v>1.78386098810422</v>
      </c>
      <c r="CR36" s="1">
        <v>2.47915568045768</v>
      </c>
      <c r="CS36" s="1">
        <v>3.3412753221082099</v>
      </c>
      <c r="CT36" s="1">
        <v>2.9075426575043499</v>
      </c>
      <c r="CU36" s="1">
        <v>3.85318969361315</v>
      </c>
      <c r="CV36" s="1">
        <v>2.5934444345694501</v>
      </c>
      <c r="CW36" s="1">
        <v>1.3977271080181402</v>
      </c>
      <c r="CX36" s="1">
        <v>1.46850778144974</v>
      </c>
      <c r="CY36" s="1">
        <v>1.0363097029064201</v>
      </c>
      <c r="CZ36" s="1">
        <v>3.3946756990081202</v>
      </c>
      <c r="DA36" s="1">
        <v>0.78453316290421604</v>
      </c>
      <c r="DB36" s="1">
        <v>2.0682190055398602</v>
      </c>
      <c r="DC36" s="1">
        <v>0.57660646412254002</v>
      </c>
      <c r="DD36" s="1">
        <v>3.3673768128760502</v>
      </c>
      <c r="DE36" s="1">
        <v>0.78837409685680404</v>
      </c>
      <c r="DF36" s="1">
        <v>7.8718361505347598</v>
      </c>
      <c r="DG36" s="1">
        <v>4.2645804014370903</v>
      </c>
      <c r="DH36" s="1">
        <v>4.9269125560129803</v>
      </c>
      <c r="DI36" s="1">
        <v>4.47203464440235</v>
      </c>
      <c r="DJ36" s="1">
        <v>0.91976654209344699</v>
      </c>
      <c r="DK36" s="1">
        <v>8.3585409709611298</v>
      </c>
      <c r="DL36" s="1">
        <v>2.2871195964215199</v>
      </c>
      <c r="DM36" s="1">
        <v>10.527261504256201</v>
      </c>
      <c r="DN36" s="1">
        <v>3.4868827725340901</v>
      </c>
      <c r="DO36" s="1">
        <v>6.96604829960211</v>
      </c>
      <c r="DP36" s="1">
        <v>6.0856348488445002</v>
      </c>
      <c r="DQ36" s="1">
        <v>7.8389914416717499</v>
      </c>
      <c r="DR36" s="1">
        <v>8.5300568756445294</v>
      </c>
      <c r="DS36" s="1">
        <v>7.4056174590424302</v>
      </c>
      <c r="DT36" s="1">
        <v>5.4555593822577597</v>
      </c>
      <c r="DU36" s="1">
        <v>4.0698758152351999</v>
      </c>
      <c r="DV36" s="1">
        <v>8.2269080712731899</v>
      </c>
      <c r="DW36" s="1">
        <v>4.7494957324521501</v>
      </c>
      <c r="DX36" s="1">
        <v>1.0472520241044101</v>
      </c>
      <c r="DY36" s="1" t="s">
        <v>485</v>
      </c>
      <c r="DZ36" s="1">
        <v>8.0051767234769393</v>
      </c>
      <c r="EA36" s="1">
        <v>7.1455915925545499</v>
      </c>
      <c r="EB36" s="1">
        <v>9.10345234592981</v>
      </c>
      <c r="EC36" s="1">
        <v>5.36799374345832</v>
      </c>
      <c r="ED36" s="1">
        <v>15.754857261642099</v>
      </c>
      <c r="EE36" s="1">
        <v>1.0395644239322499</v>
      </c>
      <c r="EF36" s="1">
        <v>18.399564129761501</v>
      </c>
      <c r="EG36" s="1">
        <v>0.96269013852104302</v>
      </c>
      <c r="EH36" s="1" t="s">
        <v>485</v>
      </c>
      <c r="EI36" s="1" t="s">
        <v>485</v>
      </c>
      <c r="EJ36" s="1" t="s">
        <v>485</v>
      </c>
      <c r="EK36" s="1">
        <v>15.944915772818099</v>
      </c>
      <c r="EL36" s="1">
        <v>11.4773458806756</v>
      </c>
      <c r="EM36" s="1" t="s">
        <v>485</v>
      </c>
      <c r="EN36" s="1">
        <v>4.7761823073038201</v>
      </c>
      <c r="EO36" s="1">
        <v>4.0080721150213297</v>
      </c>
      <c r="EP36" s="1">
        <v>15.191958148443099</v>
      </c>
      <c r="EQ36" s="1">
        <v>4.4706712541108899</v>
      </c>
      <c r="ER36" s="1">
        <v>7.4619540995418197</v>
      </c>
      <c r="ES36" s="1">
        <v>13.9119574473486</v>
      </c>
      <c r="ET36" s="1">
        <v>3.92425981869911</v>
      </c>
      <c r="EU36" s="1">
        <v>2.9788217264423098</v>
      </c>
      <c r="EV36" s="1">
        <v>7.5981804291315003</v>
      </c>
      <c r="EW36" s="1">
        <v>1.9112484841945501</v>
      </c>
      <c r="EX36" s="1">
        <v>4.9288448683426598</v>
      </c>
      <c r="EY36" s="1">
        <v>4.3077166930652302</v>
      </c>
      <c r="EZ36" s="1">
        <v>3.13695235424166</v>
      </c>
      <c r="FA36" s="1">
        <v>5.5239446025277301</v>
      </c>
      <c r="FB36" s="1">
        <v>6.1395520097650502</v>
      </c>
      <c r="FC36" s="1">
        <v>3.85757013423523</v>
      </c>
      <c r="FD36" s="1">
        <v>8.3939445687471999</v>
      </c>
      <c r="FE36" s="1">
        <v>6.3024308675382796</v>
      </c>
      <c r="FF36" s="1">
        <v>2.9957429649876799</v>
      </c>
      <c r="FG36" s="1">
        <v>10.9053861905858</v>
      </c>
      <c r="FH36" s="1">
        <v>0.77539975572974096</v>
      </c>
      <c r="FI36" s="1" t="s">
        <v>485</v>
      </c>
      <c r="FJ36" s="1">
        <v>4.6065292488178597</v>
      </c>
      <c r="FK36" s="1">
        <v>3.1037176639253401</v>
      </c>
      <c r="FL36" s="1">
        <v>8.7450903921315</v>
      </c>
      <c r="FM36" s="1">
        <v>12.922531728313499</v>
      </c>
      <c r="FN36" s="1">
        <v>8.3286855736572303</v>
      </c>
      <c r="FO36" s="1">
        <v>6.53031551941777</v>
      </c>
      <c r="FP36" s="1">
        <v>3.6940614627614798</v>
      </c>
      <c r="FQ36" s="1">
        <v>11.914069457846001</v>
      </c>
      <c r="FR36" s="1">
        <v>7.7907352770970597</v>
      </c>
      <c r="FS36" s="1">
        <v>10.9461235115884</v>
      </c>
      <c r="FT36" s="1">
        <v>2.64974899193958</v>
      </c>
      <c r="FU36" s="1">
        <v>0.47477666491041398</v>
      </c>
      <c r="FV36" s="1">
        <v>3.1958478946044599</v>
      </c>
      <c r="FW36" s="1">
        <v>1.1353573649105499</v>
      </c>
      <c r="FX36" s="1">
        <v>1.51700375123509</v>
      </c>
      <c r="FY36" s="1">
        <v>5.2443802216948496</v>
      </c>
      <c r="FZ36" s="1">
        <v>1.26757828716784</v>
      </c>
      <c r="GA36" s="1">
        <v>2.1706413409301102</v>
      </c>
      <c r="GB36" s="1">
        <v>0.51930309060584801</v>
      </c>
      <c r="GC36" s="1">
        <v>0.90907248434616295</v>
      </c>
      <c r="GD36" s="1">
        <v>6.0692061124747596</v>
      </c>
      <c r="GE36" s="1">
        <v>2.5091885206403299</v>
      </c>
      <c r="GF36" s="1">
        <v>1.41135214879287</v>
      </c>
      <c r="GG36" s="1">
        <v>0.95950619932293302</v>
      </c>
      <c r="GH36" s="1">
        <v>2.2018669169546201</v>
      </c>
      <c r="GI36" s="1">
        <v>1.50272974770734</v>
      </c>
      <c r="GJ36" s="1">
        <v>1.80562043804589</v>
      </c>
      <c r="GK36" s="1">
        <v>0.39880879118766699</v>
      </c>
      <c r="GL36" s="1">
        <v>1.31322238775028</v>
      </c>
      <c r="GM36" s="1">
        <v>0.86261536439469</v>
      </c>
      <c r="GN36" s="1">
        <v>1.8069616737588501</v>
      </c>
      <c r="GO36" s="1" t="s">
        <v>485</v>
      </c>
      <c r="GP36" s="1" t="s">
        <v>485</v>
      </c>
      <c r="GQ36" s="1">
        <v>2.5881170524851802</v>
      </c>
      <c r="GR36" s="1">
        <v>1.99972961765799</v>
      </c>
      <c r="GS36" s="1" t="s">
        <v>485</v>
      </c>
      <c r="GT36" s="1">
        <v>1.76113157702584</v>
      </c>
      <c r="GU36" s="1" t="s">
        <v>485</v>
      </c>
      <c r="GV36" s="1">
        <v>1.5476619025635101</v>
      </c>
      <c r="GW36" s="1">
        <v>0.75547634017729703</v>
      </c>
      <c r="GX36" s="1">
        <v>3.8545843432674598</v>
      </c>
      <c r="GY36" s="1" t="s">
        <v>485</v>
      </c>
      <c r="GZ36" s="1">
        <v>0.75245299191246595</v>
      </c>
      <c r="HA36" s="1">
        <v>11.3418502761754</v>
      </c>
      <c r="HB36" s="1">
        <v>5.9695957867380596</v>
      </c>
      <c r="HC36" s="1">
        <v>5.1589224844267303</v>
      </c>
      <c r="HD36" s="1">
        <v>3.3736039378571498</v>
      </c>
      <c r="HE36" s="1">
        <v>1.1283934377932701</v>
      </c>
      <c r="HF36" s="1">
        <v>4.89315593614426</v>
      </c>
      <c r="HG36" s="1" t="s">
        <v>485</v>
      </c>
      <c r="HH36" s="1">
        <v>4.7992323178815299</v>
      </c>
      <c r="HI36" s="1">
        <v>4.3678810932492196</v>
      </c>
      <c r="HJ36" s="1">
        <v>5.6177660164340697</v>
      </c>
      <c r="HK36" s="1" t="s">
        <v>485</v>
      </c>
      <c r="HL36" s="1">
        <v>0.779146419409109</v>
      </c>
      <c r="HM36" s="1">
        <v>83.7745662626198</v>
      </c>
      <c r="HN36" s="1">
        <v>5.9343063204661597</v>
      </c>
      <c r="HO36" s="1">
        <v>14.186767493742201</v>
      </c>
      <c r="HP36" s="1" t="s">
        <v>485</v>
      </c>
      <c r="HQ36" s="1">
        <v>7.1792113759149903</v>
      </c>
      <c r="HR36" s="1">
        <v>6.9551607998133003</v>
      </c>
      <c r="HS36" s="1">
        <v>46.663858551481198</v>
      </c>
      <c r="HT36" s="1">
        <v>4.1135377176555803</v>
      </c>
      <c r="HU36" s="1">
        <v>19.243878692723001</v>
      </c>
      <c r="HV36" s="1" t="s">
        <v>485</v>
      </c>
      <c r="HW36" s="1">
        <v>10.2539429629905</v>
      </c>
      <c r="HX36" s="1">
        <v>3.4378971510060601</v>
      </c>
      <c r="HY36" s="1">
        <v>2.5342022186696598</v>
      </c>
      <c r="HZ36" s="1">
        <v>10.311335302681</v>
      </c>
      <c r="IA36" s="1">
        <v>13.8699122490787</v>
      </c>
      <c r="IB36" s="1">
        <v>2.0154317121558698</v>
      </c>
      <c r="IC36" s="1">
        <v>42.889378289714898</v>
      </c>
      <c r="ID36" s="1">
        <v>5.3049591825815599</v>
      </c>
      <c r="IE36" s="1">
        <v>13.3419796689838</v>
      </c>
      <c r="IF36" s="1">
        <v>36.894731746870903</v>
      </c>
      <c r="IG36" s="1">
        <v>6.6265390387250003</v>
      </c>
      <c r="IH36" s="1">
        <v>6.0013005774270702</v>
      </c>
      <c r="II36" s="1">
        <v>17.900427445862899</v>
      </c>
      <c r="IJ36" s="1">
        <v>3.0160575568246601</v>
      </c>
      <c r="IK36" s="1">
        <v>20.615506771270201</v>
      </c>
      <c r="IL36" s="1">
        <v>5.7563567945098901</v>
      </c>
      <c r="IM36" s="1">
        <v>15.255188513957901</v>
      </c>
      <c r="IN36" s="1">
        <v>17.512378695526401</v>
      </c>
      <c r="IO36" s="1">
        <v>4.05561831618762</v>
      </c>
      <c r="IP36" s="1">
        <v>3.7489163991905601</v>
      </c>
      <c r="IQ36" s="1">
        <v>1.9955866054639499</v>
      </c>
      <c r="IR36" s="1">
        <v>3.7115571864669898</v>
      </c>
      <c r="IS36" s="1">
        <v>1.14108351658159</v>
      </c>
      <c r="IT36" s="1">
        <v>3.58976207967679</v>
      </c>
      <c r="IU36" s="1">
        <v>4.0595118029124304</v>
      </c>
      <c r="IV36" s="1">
        <v>5.3999185663814098</v>
      </c>
      <c r="IW36" s="1">
        <v>6.80131738490208</v>
      </c>
      <c r="IX36" s="1">
        <v>2.4165346219988399</v>
      </c>
      <c r="IY36" s="1">
        <v>11.586252025434501</v>
      </c>
      <c r="IZ36" s="1">
        <v>3.2784132480024999</v>
      </c>
      <c r="JA36" s="1">
        <v>4.9214058096645799</v>
      </c>
      <c r="JB36" s="1" t="s">
        <v>485</v>
      </c>
      <c r="JC36" s="1">
        <v>0.92554028731805404</v>
      </c>
      <c r="JD36" s="1">
        <v>1.7815631947942101</v>
      </c>
      <c r="JE36" s="1">
        <v>10.646576741124701</v>
      </c>
      <c r="JF36" s="1">
        <v>2.3848702628082599</v>
      </c>
      <c r="JG36" s="1">
        <v>9.4773186582159905</v>
      </c>
      <c r="JH36" s="1">
        <v>3.4443239005144699</v>
      </c>
      <c r="JI36" s="1">
        <v>3.2482433894330902</v>
      </c>
      <c r="JJ36" s="1">
        <v>6.0164964934893304</v>
      </c>
      <c r="JK36" s="1" t="s">
        <v>485</v>
      </c>
      <c r="JL36" s="1">
        <v>12.909739691193201</v>
      </c>
      <c r="JM36" s="1">
        <v>3.91697268298944</v>
      </c>
      <c r="JN36" s="1">
        <v>6.7282323262549202</v>
      </c>
      <c r="JO36" s="1">
        <v>3.8981391060332999</v>
      </c>
      <c r="JP36" s="1">
        <v>2.9156751209822298</v>
      </c>
      <c r="JQ36" s="1">
        <v>1.45992263261712</v>
      </c>
      <c r="JR36" s="1">
        <v>9.5963988678121197</v>
      </c>
      <c r="JS36" s="1">
        <v>2.0141378748007699</v>
      </c>
      <c r="JT36" s="1">
        <v>5.6506809076983799</v>
      </c>
      <c r="JU36" s="1">
        <v>6.2628261685115501</v>
      </c>
      <c r="JV36" s="1">
        <v>11.9204945704748</v>
      </c>
      <c r="JW36" s="1">
        <v>5.2021923990419499</v>
      </c>
      <c r="JX36" s="1">
        <v>2.3608390261649599</v>
      </c>
      <c r="JY36" s="1">
        <v>2.7633482546672199</v>
      </c>
      <c r="JZ36" s="1">
        <v>1.01802025551831</v>
      </c>
      <c r="KA36" s="1" t="s">
        <v>485</v>
      </c>
      <c r="KB36" s="1" t="s">
        <v>485</v>
      </c>
      <c r="KC36" s="1">
        <v>5.4667596648494898</v>
      </c>
      <c r="KD36" s="1">
        <v>2.0206859294716399</v>
      </c>
      <c r="KE36" s="1">
        <v>4.6536856707084198</v>
      </c>
      <c r="KF36" s="1">
        <v>3.82326879924672</v>
      </c>
      <c r="KG36" s="1">
        <v>3.1185920019217299</v>
      </c>
      <c r="KH36" s="1" t="s">
        <v>485</v>
      </c>
      <c r="KI36" s="1" t="s">
        <v>485</v>
      </c>
      <c r="KJ36" s="1">
        <v>2.3671164681113299</v>
      </c>
      <c r="KK36" s="1">
        <v>2.3766943875995001</v>
      </c>
      <c r="KL36" s="1" t="s">
        <v>485</v>
      </c>
      <c r="KM36" s="1">
        <v>2.05788205379024</v>
      </c>
      <c r="KN36" s="1" t="s">
        <v>485</v>
      </c>
      <c r="KO36" s="1" t="s">
        <v>485</v>
      </c>
      <c r="KP36" s="1">
        <v>3.3974092058177598</v>
      </c>
      <c r="KQ36" s="1">
        <v>1.5924759776603801</v>
      </c>
      <c r="KR36" s="1" t="s">
        <v>485</v>
      </c>
      <c r="KS36" s="1" t="s">
        <v>485</v>
      </c>
      <c r="KT36" s="1">
        <v>2.1230951451869799</v>
      </c>
      <c r="KU36" s="1">
        <v>3.1843731873072598</v>
      </c>
      <c r="KV36" s="1">
        <v>2.3341836943126499</v>
      </c>
      <c r="KW36" s="1">
        <v>0.92018067849030805</v>
      </c>
      <c r="KX36" s="1">
        <v>1.54691276802125</v>
      </c>
      <c r="KY36" s="1">
        <v>0.33705188004317999</v>
      </c>
      <c r="KZ36" s="1">
        <v>0.60202089273257897</v>
      </c>
      <c r="LA36" s="1">
        <v>2.8406431534616199</v>
      </c>
      <c r="LB36" s="1">
        <v>1.50707770684843</v>
      </c>
      <c r="LC36" s="1">
        <v>6.35239669086641</v>
      </c>
      <c r="LD36" s="1">
        <v>1.24188664573553</v>
      </c>
      <c r="LE36" s="1">
        <v>3.5249305384591798</v>
      </c>
      <c r="LF36" s="1">
        <v>0.74670890673784296</v>
      </c>
      <c r="LG36" s="1">
        <v>2.1510546714715302</v>
      </c>
      <c r="LH36" s="1">
        <v>2.09687124681439</v>
      </c>
      <c r="LI36" s="1" t="s">
        <v>485</v>
      </c>
      <c r="LJ36" s="1">
        <v>2.4151387014827699</v>
      </c>
      <c r="LK36" s="1">
        <v>2.0968940572539099</v>
      </c>
      <c r="LL36" s="1">
        <v>1.5608766069222699</v>
      </c>
      <c r="LM36" s="1">
        <v>6.0085995954732798</v>
      </c>
      <c r="LN36" s="1">
        <v>9.1654120878984706</v>
      </c>
      <c r="LO36" s="1">
        <v>2.6238770425200002</v>
      </c>
      <c r="LP36" s="1">
        <v>70.80281008531</v>
      </c>
      <c r="LQ36" s="1">
        <v>20.819760200840001</v>
      </c>
      <c r="LR36" s="1">
        <v>21.396190393726702</v>
      </c>
      <c r="LS36" s="1">
        <v>32.262815687450001</v>
      </c>
      <c r="LT36" s="1" t="s">
        <v>485</v>
      </c>
      <c r="LU36" s="1">
        <v>29.686688729579998</v>
      </c>
      <c r="LV36" s="1">
        <v>15.21471869154</v>
      </c>
      <c r="LW36" s="1">
        <v>15.179138404730001</v>
      </c>
      <c r="LX36" s="1" t="s">
        <v>485</v>
      </c>
      <c r="LY36" s="1">
        <v>4.2065847921314097</v>
      </c>
      <c r="LZ36" s="1">
        <v>13.2676307435804</v>
      </c>
      <c r="MA36" s="1">
        <v>18.3101633928</v>
      </c>
      <c r="MB36" s="1">
        <v>11.4831885782197</v>
      </c>
      <c r="MC36" s="1" t="s">
        <v>485</v>
      </c>
      <c r="MD36" s="1">
        <v>23.00859846645</v>
      </c>
      <c r="ME36" s="1" t="s">
        <v>485</v>
      </c>
      <c r="MF36" s="1">
        <v>5.8375131060087204</v>
      </c>
      <c r="MG36" s="1">
        <v>10.533717300770901</v>
      </c>
      <c r="MH36" s="1">
        <v>5.5343076946799998</v>
      </c>
      <c r="MI36" s="1">
        <v>2.5019987075932599</v>
      </c>
      <c r="MJ36" s="1">
        <v>23.144658113254799</v>
      </c>
      <c r="MK36" s="1" t="s">
        <v>485</v>
      </c>
      <c r="ML36" s="1">
        <v>28.250734390904299</v>
      </c>
      <c r="MM36" s="1" t="s">
        <v>485</v>
      </c>
      <c r="MN36" s="1">
        <v>5.2409367551099999</v>
      </c>
      <c r="MO36" s="1">
        <v>2.1995280778352302</v>
      </c>
      <c r="MP36" s="1">
        <v>55.412189257980003</v>
      </c>
      <c r="MQ36" s="1">
        <v>30.188268012188999</v>
      </c>
      <c r="MR36" s="1">
        <v>18.950309868766201</v>
      </c>
      <c r="MS36" s="1">
        <v>5.0837924445540503</v>
      </c>
      <c r="MT36" s="1">
        <v>10.01534910695</v>
      </c>
      <c r="MU36" s="1">
        <v>9.1918970203800008</v>
      </c>
      <c r="MV36" s="1">
        <v>4.7017801366251302</v>
      </c>
      <c r="MW36" s="1">
        <v>7.5597944392700001</v>
      </c>
      <c r="MX36" s="1">
        <v>3.4789211384200001</v>
      </c>
      <c r="MY36" s="1">
        <v>49.772078150360002</v>
      </c>
      <c r="MZ36" s="1">
        <v>14.1967479616409</v>
      </c>
      <c r="NA36" s="1">
        <v>22.730020473549299</v>
      </c>
      <c r="NB36" s="1">
        <v>19.336074227194899</v>
      </c>
      <c r="NC36" s="1">
        <v>11.2911438365607</v>
      </c>
      <c r="ND36" s="1">
        <v>5.7026838259783901</v>
      </c>
      <c r="NE36" s="1">
        <v>20.113826707422302</v>
      </c>
      <c r="NF36" s="1">
        <v>7.5781173809362903</v>
      </c>
      <c r="NG36" s="1">
        <v>6.4497564992832501</v>
      </c>
      <c r="NH36" s="1">
        <v>24.437341805509298</v>
      </c>
      <c r="NI36" s="1">
        <v>52.481694518140003</v>
      </c>
      <c r="NJ36" s="1">
        <v>34.071653358039299</v>
      </c>
      <c r="NK36" s="1">
        <v>16.228655010519098</v>
      </c>
      <c r="NL36" s="1">
        <v>73.497055268959997</v>
      </c>
      <c r="NM36" s="1" t="s">
        <v>485</v>
      </c>
      <c r="NN36" s="1">
        <v>7.7341591653933097</v>
      </c>
      <c r="NO36" s="1">
        <v>12.1983994449034</v>
      </c>
      <c r="NP36" s="1">
        <v>11.161358346228299</v>
      </c>
      <c r="NQ36" s="1">
        <v>25.227232089566002</v>
      </c>
      <c r="NR36" s="1">
        <v>6.1644436668310902</v>
      </c>
      <c r="NS36" s="1">
        <v>7.6795686870699997</v>
      </c>
      <c r="NT36" s="1" t="s">
        <v>485</v>
      </c>
      <c r="NU36" s="1">
        <v>3.2536626564389799</v>
      </c>
      <c r="NV36" s="1">
        <v>8.7830877001007099</v>
      </c>
      <c r="NW36" s="1">
        <v>10.60058600671</v>
      </c>
      <c r="NX36" s="1">
        <v>23.09779728813</v>
      </c>
      <c r="NY36" s="1">
        <v>9.1753666643909</v>
      </c>
      <c r="NZ36" s="1">
        <v>5.8900705321321896</v>
      </c>
      <c r="OA36" s="1">
        <v>10.3507960435676</v>
      </c>
      <c r="OB36" s="1">
        <v>7.4042781532896997</v>
      </c>
      <c r="OC36" s="1">
        <v>7.2353344707212601</v>
      </c>
      <c r="OD36" s="1">
        <v>55.276295319732696</v>
      </c>
      <c r="OE36" s="1">
        <v>6.9275462283764098</v>
      </c>
      <c r="OF36" s="1">
        <v>2.59527450289632</v>
      </c>
      <c r="OG36" s="1" t="s">
        <v>485</v>
      </c>
      <c r="OH36" s="1">
        <v>2.0941457185550401</v>
      </c>
      <c r="OI36" s="1">
        <v>3.1105206821469298</v>
      </c>
      <c r="OJ36" s="1">
        <v>14.515383839373801</v>
      </c>
      <c r="OK36" s="1">
        <v>318.69542325358998</v>
      </c>
      <c r="OL36" s="1">
        <v>7.4905345403863199</v>
      </c>
      <c r="OM36" s="1">
        <v>15.617874319167999</v>
      </c>
      <c r="ON36" s="1">
        <v>7.4010748627114999</v>
      </c>
      <c r="OO36" s="1">
        <v>9.1482297718268697</v>
      </c>
      <c r="OP36" s="1">
        <v>3.3199728936046502</v>
      </c>
      <c r="OQ36" s="1">
        <v>14.066856144083999</v>
      </c>
      <c r="OR36" s="1">
        <v>55.024586304750002</v>
      </c>
      <c r="OS36" s="1">
        <v>4.7312672301639198</v>
      </c>
      <c r="OT36" s="1" t="s">
        <v>485</v>
      </c>
      <c r="OU36" s="1">
        <v>32.332483992660002</v>
      </c>
      <c r="OV36" s="1">
        <v>6.7545229139134202</v>
      </c>
      <c r="OW36" s="1">
        <v>27.35929309166</v>
      </c>
      <c r="OX36" s="1">
        <v>11.6905068366133</v>
      </c>
      <c r="OY36" s="1" t="s">
        <v>485</v>
      </c>
      <c r="OZ36" s="1">
        <v>53.967373432579997</v>
      </c>
      <c r="PA36" s="1">
        <v>6.5443833884293703</v>
      </c>
      <c r="PB36" s="1">
        <v>3.4622122287061101</v>
      </c>
      <c r="PC36" s="1">
        <v>5.2247499671007001</v>
      </c>
      <c r="PD36" s="1">
        <v>8.3489420050999996</v>
      </c>
      <c r="PE36" s="1">
        <v>0.51560489804111398</v>
      </c>
      <c r="PF36" s="1">
        <v>10.4313580853863</v>
      </c>
      <c r="PG36" s="1">
        <v>14.8805468794523</v>
      </c>
      <c r="PH36" s="1">
        <v>17.175417262699501</v>
      </c>
      <c r="PI36" s="1">
        <v>9.5100811892214203</v>
      </c>
      <c r="PJ36" s="1">
        <v>9.8601233182700003</v>
      </c>
      <c r="PK36" s="1">
        <v>8.2099688822600001</v>
      </c>
      <c r="PL36" s="1">
        <v>15.54281091048</v>
      </c>
      <c r="PM36" s="1">
        <v>3.6896792329956098</v>
      </c>
      <c r="PN36" s="1">
        <v>16.162463630357301</v>
      </c>
      <c r="PO36" s="1">
        <v>7.2102756438928504</v>
      </c>
      <c r="PP36" s="1">
        <v>10.7260034271306</v>
      </c>
      <c r="PQ36" s="1">
        <v>10.5968994069353</v>
      </c>
      <c r="PR36" s="1">
        <v>6.1941681021893498</v>
      </c>
      <c r="PS36" s="1">
        <v>3.1122314692978299</v>
      </c>
      <c r="PT36" s="1">
        <v>7.98218798859061</v>
      </c>
      <c r="PU36" s="1">
        <v>20.770707469712701</v>
      </c>
      <c r="PV36" s="1">
        <v>39.439657950374503</v>
      </c>
      <c r="PW36" s="1">
        <v>14.283243703189999</v>
      </c>
      <c r="PX36" s="1">
        <v>18.076000793990701</v>
      </c>
      <c r="PY36" s="1">
        <v>19.8975896318594</v>
      </c>
      <c r="PZ36" s="1">
        <v>8.5552275801578297</v>
      </c>
      <c r="QA36" s="1">
        <v>8.6892686807331394</v>
      </c>
      <c r="QB36" s="1">
        <v>11.7227365389145</v>
      </c>
      <c r="QC36" s="1">
        <v>9.2813116528283093</v>
      </c>
      <c r="QD36" s="1">
        <v>8.6766966741400005</v>
      </c>
      <c r="QE36" s="1">
        <v>7.2832978525941501</v>
      </c>
      <c r="QF36" s="1">
        <v>1.7559992187683999</v>
      </c>
      <c r="QG36" s="1">
        <v>0.78648677894576302</v>
      </c>
      <c r="QH36" s="1">
        <v>4.8758062990999296</v>
      </c>
      <c r="QI36" s="1">
        <v>1.25912551533402</v>
      </c>
      <c r="QJ36" s="1" t="s">
        <v>485</v>
      </c>
      <c r="QK36" s="1">
        <v>0.93131793940674501</v>
      </c>
      <c r="QL36" s="1">
        <v>7.9980515506166396</v>
      </c>
      <c r="QM36" s="1">
        <v>15.6975822225846</v>
      </c>
      <c r="QN36" s="1">
        <v>0.64738929776418597</v>
      </c>
      <c r="QO36" s="1">
        <v>0.59152661585508404</v>
      </c>
      <c r="QP36" s="1" t="s">
        <v>485</v>
      </c>
      <c r="QQ36" s="1">
        <v>5.1468701780505404</v>
      </c>
      <c r="QR36" s="1">
        <v>4.9464008898325904</v>
      </c>
      <c r="QS36" s="1">
        <v>14.747935757660001</v>
      </c>
      <c r="QT36" s="1">
        <v>23.51075774728</v>
      </c>
      <c r="QU36" s="1">
        <v>5.0054840797574798</v>
      </c>
      <c r="QV36" s="1">
        <v>14.1275903617572</v>
      </c>
      <c r="QW36" s="1">
        <v>5.6441407215376902</v>
      </c>
      <c r="QX36" s="1">
        <v>18.355761579740498</v>
      </c>
      <c r="QY36" s="1">
        <v>15.235013135167399</v>
      </c>
      <c r="QZ36" s="1">
        <v>6.0947484399849499</v>
      </c>
      <c r="RA36" s="1">
        <v>10.323659892817799</v>
      </c>
      <c r="RB36" s="1">
        <v>22.161490513450001</v>
      </c>
      <c r="RC36" s="1">
        <v>14.44280282748</v>
      </c>
      <c r="RD36" s="1">
        <v>1.3869347873611599</v>
      </c>
      <c r="RE36" s="1">
        <v>16.315600243654298</v>
      </c>
      <c r="RF36" s="1">
        <v>1.6855728340555201</v>
      </c>
      <c r="RG36" s="1">
        <v>15.116849845134</v>
      </c>
      <c r="RH36" s="1">
        <v>16.547272455561298</v>
      </c>
      <c r="RI36" s="1">
        <v>6.6167030809630898</v>
      </c>
    </row>
    <row r="37" spans="1:477" x14ac:dyDescent="0.25">
      <c r="A37" s="1">
        <v>13.48</v>
      </c>
      <c r="B37" s="1">
        <f>COUNT(C37:JX37)/283*100</f>
        <v>93.28621908127208</v>
      </c>
      <c r="C37" s="1">
        <v>4.7443917560000504</v>
      </c>
      <c r="D37" s="1">
        <v>2.8505816379439599</v>
      </c>
      <c r="E37" s="1">
        <v>1.4140014496942299</v>
      </c>
      <c r="F37" s="1">
        <v>2.4668225284820799</v>
      </c>
      <c r="G37" s="1">
        <v>4.4292826157083898</v>
      </c>
      <c r="H37" s="1">
        <v>1.0714779116155599</v>
      </c>
      <c r="I37" s="1" t="s">
        <v>485</v>
      </c>
      <c r="J37" s="1" t="s">
        <v>485</v>
      </c>
      <c r="K37" s="1" t="s">
        <v>485</v>
      </c>
      <c r="L37" s="1">
        <v>1.8240412239474499</v>
      </c>
      <c r="M37" s="1">
        <v>4.8945479448969698</v>
      </c>
      <c r="N37" s="1">
        <v>0.50002211205246005</v>
      </c>
      <c r="O37" s="1">
        <v>0.14960721725164799</v>
      </c>
      <c r="P37" s="1">
        <v>55.015015333894702</v>
      </c>
      <c r="Q37" s="1">
        <v>4.1179615919333301</v>
      </c>
      <c r="R37" s="1">
        <v>7.5744708126402802</v>
      </c>
      <c r="S37" s="1">
        <v>0.35657110043240797</v>
      </c>
      <c r="T37" s="1">
        <v>12.7637361091579</v>
      </c>
      <c r="U37" s="1">
        <v>8.8352660968261407</v>
      </c>
      <c r="V37" s="1">
        <v>5.8369861125648299</v>
      </c>
      <c r="W37" s="1">
        <v>2.3153434267012498</v>
      </c>
      <c r="X37" s="1">
        <v>7.5642452123806301</v>
      </c>
      <c r="Y37" s="1">
        <v>12.2602454813885</v>
      </c>
      <c r="Z37" s="1">
        <v>5.51068532555687</v>
      </c>
      <c r="AA37" s="1">
        <v>6.9748272958917301</v>
      </c>
      <c r="AB37" s="1">
        <v>7.6798377502323003</v>
      </c>
      <c r="AC37" s="1">
        <v>3.2478850439885498</v>
      </c>
      <c r="AD37" s="1">
        <v>0.73896234685823903</v>
      </c>
      <c r="AE37" s="1">
        <v>10.3968594412408</v>
      </c>
      <c r="AF37" s="1">
        <v>7.5200823987204304</v>
      </c>
      <c r="AG37" s="1">
        <v>6.6317532291739596</v>
      </c>
      <c r="AH37" s="1">
        <v>8.9583405976054902</v>
      </c>
      <c r="AI37" s="1">
        <v>8.9498786900124099</v>
      </c>
      <c r="AJ37" s="1">
        <v>7.08597071004918</v>
      </c>
      <c r="AK37" s="1">
        <v>23.647117634423001</v>
      </c>
      <c r="AL37" s="1">
        <v>0.49018796732487002</v>
      </c>
      <c r="AM37" s="1">
        <v>2.7366655059192402</v>
      </c>
      <c r="AN37" s="1">
        <v>2.8960826627572902</v>
      </c>
      <c r="AO37" s="1">
        <v>9.1720604701973105</v>
      </c>
      <c r="AP37" s="1">
        <v>11.536697254598</v>
      </c>
      <c r="AQ37" s="1">
        <v>1.68129009202774</v>
      </c>
      <c r="AR37" s="1">
        <v>9.4220780577665497</v>
      </c>
      <c r="AS37" s="1">
        <v>12.4566619290189</v>
      </c>
      <c r="AT37" s="1">
        <v>3.03567650823625</v>
      </c>
      <c r="AU37" s="1">
        <v>1.5672709055103899</v>
      </c>
      <c r="AV37" s="1">
        <v>1.3752489791136999</v>
      </c>
      <c r="AW37" s="1">
        <v>2.6020991979206398</v>
      </c>
      <c r="AX37" s="1">
        <v>2.9391490108059202</v>
      </c>
      <c r="AY37" s="1">
        <v>1.6889214943989499</v>
      </c>
      <c r="AZ37" s="1">
        <v>1.1832477444254399</v>
      </c>
      <c r="BA37" s="1">
        <v>1.6236549653476</v>
      </c>
      <c r="BB37" s="1">
        <v>1.77451682013737</v>
      </c>
      <c r="BC37" s="1">
        <v>1.0058145887458301</v>
      </c>
      <c r="BD37" s="1">
        <v>1.4803196625058499</v>
      </c>
      <c r="BE37" s="1">
        <v>4.0937771576216102</v>
      </c>
      <c r="BF37" s="1">
        <v>2.1727899235312398</v>
      </c>
      <c r="BG37" s="1">
        <v>2.79160617847162</v>
      </c>
      <c r="BH37" s="1">
        <v>0.73613194897061696</v>
      </c>
      <c r="BI37" s="1">
        <v>2.3974498214027302</v>
      </c>
      <c r="BJ37" s="1">
        <v>3.36364479682788</v>
      </c>
      <c r="BK37" s="1">
        <v>3.79366101420257</v>
      </c>
      <c r="BL37" s="1">
        <v>1.0888932954241901</v>
      </c>
      <c r="BM37" s="1">
        <v>4.1805349668975902</v>
      </c>
      <c r="BN37" s="1">
        <v>1.88371536242061</v>
      </c>
      <c r="BO37" s="1">
        <v>0.68035317221842695</v>
      </c>
      <c r="BP37" s="1">
        <v>7.5753571192576601</v>
      </c>
      <c r="BQ37" s="1">
        <v>2.6921339666510602</v>
      </c>
      <c r="BR37" s="1">
        <v>3.6672226113162201</v>
      </c>
      <c r="BS37" s="1">
        <v>4.8194684439101598</v>
      </c>
      <c r="BT37" s="1">
        <v>7.9048211104935797</v>
      </c>
      <c r="BU37" s="1">
        <v>1.8249993893355201</v>
      </c>
      <c r="BV37" s="1">
        <v>4.1039311367259304</v>
      </c>
      <c r="BW37" s="1">
        <v>3.8422239924342798</v>
      </c>
      <c r="BX37" s="1">
        <v>1.6024346201342401</v>
      </c>
      <c r="BY37" s="1">
        <v>2.3704795516326098</v>
      </c>
      <c r="BZ37" s="1">
        <v>3.2692757250672</v>
      </c>
      <c r="CA37" s="1">
        <v>1.1329134503198199</v>
      </c>
      <c r="CB37" s="1">
        <v>4.20428054151136</v>
      </c>
      <c r="CC37" s="1">
        <v>1.85468636672219</v>
      </c>
      <c r="CD37" s="1">
        <v>7.8430003815179896</v>
      </c>
      <c r="CE37" s="1">
        <v>1.8876254327262501</v>
      </c>
      <c r="CF37" s="1">
        <v>1.0523369096367201</v>
      </c>
      <c r="CG37" s="1">
        <v>1.3472451995957</v>
      </c>
      <c r="CH37" s="1">
        <v>1.3729493225151399</v>
      </c>
      <c r="CI37" s="1" t="s">
        <v>485</v>
      </c>
      <c r="CJ37" s="1">
        <v>1.32716082836641</v>
      </c>
      <c r="CK37" s="1">
        <v>2.0689647320109699</v>
      </c>
      <c r="CL37" s="1">
        <v>3.8331334618967401</v>
      </c>
      <c r="CM37" s="1">
        <v>1.0464821205336301</v>
      </c>
      <c r="CN37" s="1">
        <v>6.6022460298877501</v>
      </c>
      <c r="CO37" s="1">
        <v>1.2928053697344399</v>
      </c>
      <c r="CP37" s="1">
        <v>2.6011807352716998</v>
      </c>
      <c r="CQ37" s="1">
        <v>2.7939163019712199</v>
      </c>
      <c r="CR37" s="1">
        <v>1.24436096596763</v>
      </c>
      <c r="CS37" s="1">
        <v>1.6273347691875499</v>
      </c>
      <c r="CT37" s="1">
        <v>0.81162137879811502</v>
      </c>
      <c r="CU37" s="1" t="s">
        <v>485</v>
      </c>
      <c r="CV37" s="1">
        <v>1.6013920630577201</v>
      </c>
      <c r="CW37" s="1" t="s">
        <v>485</v>
      </c>
      <c r="CX37" s="1" t="s">
        <v>485</v>
      </c>
      <c r="CY37" s="1" t="s">
        <v>485</v>
      </c>
      <c r="CZ37" s="1">
        <v>1.8759689832244</v>
      </c>
      <c r="DA37" s="1">
        <v>0.50560722034000005</v>
      </c>
      <c r="DB37" s="1">
        <v>1.0736882292819201</v>
      </c>
      <c r="DC37" s="1" t="s">
        <v>485</v>
      </c>
      <c r="DD37" s="1">
        <v>1.66067023163792</v>
      </c>
      <c r="DE37" s="1">
        <v>1.07609208698019</v>
      </c>
      <c r="DF37" s="1">
        <v>7.0976653914928898</v>
      </c>
      <c r="DG37" s="1">
        <v>4.84063068855908</v>
      </c>
      <c r="DH37" s="1">
        <v>3.6680918165118199</v>
      </c>
      <c r="DI37" s="1">
        <v>4.80179495741229</v>
      </c>
      <c r="DJ37" s="1">
        <v>0.84954085914758304</v>
      </c>
      <c r="DK37" s="1">
        <v>8.5969875220970398</v>
      </c>
      <c r="DL37" s="1">
        <v>2.2547464566401398</v>
      </c>
      <c r="DM37" s="1">
        <v>9.1277646139049793</v>
      </c>
      <c r="DN37" s="1" t="s">
        <v>485</v>
      </c>
      <c r="DO37" s="1">
        <v>10.692893414743899</v>
      </c>
      <c r="DP37" s="1">
        <v>6.4251694586344197</v>
      </c>
      <c r="DQ37" s="1">
        <v>7.7816936596783304</v>
      </c>
      <c r="DR37" s="1">
        <v>8.8753444094728309</v>
      </c>
      <c r="DS37" s="1">
        <v>8.0806430032636207</v>
      </c>
      <c r="DT37" s="1">
        <v>4.80282981109172</v>
      </c>
      <c r="DU37" s="1">
        <v>14.205980163474299</v>
      </c>
      <c r="DV37" s="1">
        <v>7.3708298233013201</v>
      </c>
      <c r="DW37" s="1">
        <v>2.3615789313025899</v>
      </c>
      <c r="DX37" s="1">
        <v>0.63459029122101895</v>
      </c>
      <c r="DY37" s="1">
        <v>10.2116054732567</v>
      </c>
      <c r="DZ37" s="1">
        <v>9.3189153864551493</v>
      </c>
      <c r="EA37" s="1">
        <v>8.1262235755686891</v>
      </c>
      <c r="EB37" s="1">
        <v>10.732992330736201</v>
      </c>
      <c r="EC37" s="1">
        <v>5.0777394925951196</v>
      </c>
      <c r="ED37" s="1">
        <v>13.0839257440271</v>
      </c>
      <c r="EE37" s="1">
        <v>0.59661523835307395</v>
      </c>
      <c r="EF37" s="1">
        <v>14.245065004458301</v>
      </c>
      <c r="EG37" s="1">
        <v>1.59463310058426</v>
      </c>
      <c r="EH37" s="1">
        <v>1.6713463424645201</v>
      </c>
      <c r="EI37" s="1">
        <v>19.560815728287299</v>
      </c>
      <c r="EJ37" s="1">
        <v>0.50319878525732697</v>
      </c>
      <c r="EK37" s="1">
        <v>12.501177208811299</v>
      </c>
      <c r="EL37" s="1">
        <v>12.7743822234875</v>
      </c>
      <c r="EM37" s="1">
        <v>11.7294832392781</v>
      </c>
      <c r="EN37" s="1">
        <v>4.8665355538901496</v>
      </c>
      <c r="EO37" s="1">
        <v>3.41847448743908</v>
      </c>
      <c r="EP37" s="1">
        <v>13.297390278858201</v>
      </c>
      <c r="EQ37" s="1">
        <v>4.3789240733486698</v>
      </c>
      <c r="ER37" s="1">
        <v>6.8164830702566901</v>
      </c>
      <c r="ES37" s="1">
        <v>13.2856184524952</v>
      </c>
      <c r="ET37" s="1">
        <v>3.6394185817064701</v>
      </c>
      <c r="EU37" s="1">
        <v>3.5958859928462701</v>
      </c>
      <c r="EV37" s="1">
        <v>4.7525759143182604</v>
      </c>
      <c r="EW37" s="1">
        <v>1.69718833366109</v>
      </c>
      <c r="EX37" s="1">
        <v>3.05396916168471</v>
      </c>
      <c r="EY37" s="1">
        <v>5.0839350542131596</v>
      </c>
      <c r="EZ37" s="1">
        <v>2.8869911425305599</v>
      </c>
      <c r="FA37" s="1">
        <v>4.9474238097012897</v>
      </c>
      <c r="FB37" s="1">
        <v>4.1342845019285601</v>
      </c>
      <c r="FC37" s="1">
        <v>3.6877729934658299</v>
      </c>
      <c r="FD37" s="1">
        <v>4.3369057595962497</v>
      </c>
      <c r="FE37" s="1">
        <v>9.4429777117970808</v>
      </c>
      <c r="FF37" s="1">
        <v>2.2355197401267</v>
      </c>
      <c r="FG37" s="1">
        <v>8.7055526948103399</v>
      </c>
      <c r="FH37" s="1">
        <v>1.1294623604748999</v>
      </c>
      <c r="FI37" s="1">
        <v>2.3973815059641299</v>
      </c>
      <c r="FJ37" s="1">
        <v>3.7510062779123401</v>
      </c>
      <c r="FK37" s="1">
        <v>4.3882290407940001</v>
      </c>
      <c r="FL37" s="1">
        <v>5.7857329821121697</v>
      </c>
      <c r="FM37" s="1">
        <v>9.6201103228706195</v>
      </c>
      <c r="FN37" s="1">
        <v>5.6017657087038897</v>
      </c>
      <c r="FO37" s="1">
        <v>5.8094311745764102</v>
      </c>
      <c r="FP37" s="1">
        <v>2.3116736246200702</v>
      </c>
      <c r="FQ37" s="1">
        <v>13.196229940896099</v>
      </c>
      <c r="FR37" s="1">
        <v>6.1270221092400998</v>
      </c>
      <c r="FS37" s="1">
        <v>4.7752253231063602</v>
      </c>
      <c r="FT37" s="1">
        <v>1.35466150377669</v>
      </c>
      <c r="FU37" s="1">
        <v>0.23760879705785901</v>
      </c>
      <c r="FV37" s="1">
        <v>1.78805259562083</v>
      </c>
      <c r="FW37" s="1">
        <v>0.67995267843330598</v>
      </c>
      <c r="FX37" s="1">
        <v>0.89740795253255501</v>
      </c>
      <c r="FY37" s="1">
        <v>1.54380417324622</v>
      </c>
      <c r="FZ37" s="1">
        <v>0.742448833037197</v>
      </c>
      <c r="GA37" s="1">
        <v>1.1024002290310499</v>
      </c>
      <c r="GB37" s="1">
        <v>0.37170729237493499</v>
      </c>
      <c r="GC37" s="1">
        <v>0.51452710016370296</v>
      </c>
      <c r="GD37" s="1">
        <v>2.9245679809634302</v>
      </c>
      <c r="GE37" s="1">
        <v>1.3873043814158399</v>
      </c>
      <c r="GF37" s="1">
        <v>0.667233940617314</v>
      </c>
      <c r="GG37" s="1" t="s">
        <v>485</v>
      </c>
      <c r="GH37" s="1">
        <v>1.48483243055335</v>
      </c>
      <c r="GI37" s="1">
        <v>0.639421087415458</v>
      </c>
      <c r="GJ37" s="1">
        <v>1.0182832804978901</v>
      </c>
      <c r="GK37" s="1">
        <v>0.45231999043528998</v>
      </c>
      <c r="GL37" s="1">
        <v>0.67543804233197402</v>
      </c>
      <c r="GM37" s="1">
        <v>0.50042945757522905</v>
      </c>
      <c r="GN37" s="1">
        <v>1.06859816304457</v>
      </c>
      <c r="GO37" s="1">
        <v>1.32150616215051</v>
      </c>
      <c r="GP37" s="1" t="s">
        <v>485</v>
      </c>
      <c r="GQ37" s="1" t="s">
        <v>485</v>
      </c>
      <c r="GR37" s="1">
        <v>1.3193245234792701</v>
      </c>
      <c r="GS37" s="1" t="s">
        <v>485</v>
      </c>
      <c r="GT37" s="1">
        <v>0.44035557290918698</v>
      </c>
      <c r="GU37" s="1" t="s">
        <v>485</v>
      </c>
      <c r="GV37" s="1">
        <v>1.75330041207746</v>
      </c>
      <c r="GW37" s="1" t="s">
        <v>485</v>
      </c>
      <c r="GX37" s="1">
        <v>1.1184019532840801</v>
      </c>
      <c r="GY37" s="1">
        <v>1.45840551673736</v>
      </c>
      <c r="GZ37" s="1" t="s">
        <v>485</v>
      </c>
      <c r="HA37" s="1">
        <v>9.1890099328946295</v>
      </c>
      <c r="HB37" s="1">
        <v>4.5676823429990696</v>
      </c>
      <c r="HC37" s="1">
        <v>3.5315172650037998</v>
      </c>
      <c r="HD37" s="1">
        <v>2.9513790329866101</v>
      </c>
      <c r="HE37" s="1">
        <v>0.68724051777022299</v>
      </c>
      <c r="HF37" s="1" t="s">
        <v>485</v>
      </c>
      <c r="HG37" s="1">
        <v>2.0417405755116902</v>
      </c>
      <c r="HH37" s="1">
        <v>4.0870136160058603</v>
      </c>
      <c r="HI37" s="1">
        <v>3.52827174697945</v>
      </c>
      <c r="HJ37" s="1">
        <v>4.6504944310053302</v>
      </c>
      <c r="HK37" s="1">
        <v>0.33339947885701698</v>
      </c>
      <c r="HL37" s="1">
        <v>0.48489614171852102</v>
      </c>
      <c r="HM37" s="1">
        <v>60.875569281811501</v>
      </c>
      <c r="HN37" s="1">
        <v>4.5433823496882804</v>
      </c>
      <c r="HO37" s="1">
        <v>10.7268821080682</v>
      </c>
      <c r="HP37" s="1">
        <v>0.74047456450488502</v>
      </c>
      <c r="HQ37" s="1">
        <v>4.6049334427352901</v>
      </c>
      <c r="HR37" s="1">
        <v>5.1335970280628702</v>
      </c>
      <c r="HS37" s="1">
        <v>31.171420219336198</v>
      </c>
      <c r="HT37" s="1">
        <v>3.1404069315494301</v>
      </c>
      <c r="HU37" s="1">
        <v>12.2620765358815</v>
      </c>
      <c r="HV37" s="1">
        <v>5.2607904664184204</v>
      </c>
      <c r="HW37" s="1">
        <v>7.5507942809721804</v>
      </c>
      <c r="HX37" s="1">
        <v>3.9511255154768201</v>
      </c>
      <c r="HY37" s="1">
        <v>1.84782896135513</v>
      </c>
      <c r="HZ37" s="1">
        <v>7.3113689212743198</v>
      </c>
      <c r="IA37" s="1">
        <v>7.5832075558694001</v>
      </c>
      <c r="IB37" s="1">
        <v>1.35991586939474</v>
      </c>
      <c r="IC37" s="1">
        <v>20.007932070086099</v>
      </c>
      <c r="ID37" s="1">
        <v>4.1840077722586502</v>
      </c>
      <c r="IE37" s="1">
        <v>7.7914273714187798</v>
      </c>
      <c r="IF37" s="1">
        <v>20.662567143337299</v>
      </c>
      <c r="IG37" s="1">
        <v>5.4260233093447496</v>
      </c>
      <c r="IH37" s="1">
        <v>3.5948497001308302</v>
      </c>
      <c r="II37" s="1">
        <v>9.9526733207456104</v>
      </c>
      <c r="IJ37" s="1">
        <v>1.8165121754828299</v>
      </c>
      <c r="IK37" s="1">
        <v>11.833519906706499</v>
      </c>
      <c r="IL37" s="1">
        <v>3.7509824675991301</v>
      </c>
      <c r="IM37" s="1">
        <v>11.8898774037299</v>
      </c>
      <c r="IN37" s="1">
        <v>3.9506093284495001</v>
      </c>
      <c r="IO37" s="1">
        <v>2.18192900749747</v>
      </c>
      <c r="IP37" s="1">
        <v>1.7839139695181001</v>
      </c>
      <c r="IQ37" s="1">
        <v>0.94764883985174797</v>
      </c>
      <c r="IR37" s="1">
        <v>1.62576420653604</v>
      </c>
      <c r="IS37" s="1">
        <v>1.99450405393814</v>
      </c>
      <c r="IT37" s="1">
        <v>1.76358851144676</v>
      </c>
      <c r="IU37" s="1">
        <v>2.0943202896653399</v>
      </c>
      <c r="IV37" s="1">
        <v>1.99391662064591</v>
      </c>
      <c r="IW37" s="1">
        <v>3.4212820903143002</v>
      </c>
      <c r="IX37" s="1">
        <v>1.03091767472939</v>
      </c>
      <c r="IY37" s="1">
        <v>4.8033728484672498</v>
      </c>
      <c r="IZ37" s="1">
        <v>1.66170252983097</v>
      </c>
      <c r="JA37" s="1">
        <v>2.20207798913744</v>
      </c>
      <c r="JB37" s="1">
        <v>3.6734767264711001</v>
      </c>
      <c r="JC37" s="1">
        <v>0.78413283615085305</v>
      </c>
      <c r="JD37" s="1">
        <v>1.00114210778979</v>
      </c>
      <c r="JE37" s="1">
        <v>5.0066075272485602</v>
      </c>
      <c r="JF37" s="1">
        <v>1.56080005583355</v>
      </c>
      <c r="JG37" s="1">
        <v>3.4822098580505099</v>
      </c>
      <c r="JH37" s="1">
        <v>1.71742321465328</v>
      </c>
      <c r="JI37" s="1">
        <v>1.7656974919347099</v>
      </c>
      <c r="JJ37" s="1">
        <v>2.72620695645938</v>
      </c>
      <c r="JK37" s="1">
        <v>1.26230148757925</v>
      </c>
      <c r="JL37" s="1">
        <v>7.7248685526143896</v>
      </c>
      <c r="JM37" s="1">
        <v>1.7721552689325899</v>
      </c>
      <c r="JN37" s="1">
        <v>2.5600906413492601</v>
      </c>
      <c r="JO37" s="1">
        <v>2.0112139146165502</v>
      </c>
      <c r="JP37" s="1">
        <v>1.31795881754987</v>
      </c>
      <c r="JQ37" s="1">
        <v>1.24657272207506</v>
      </c>
      <c r="JR37" s="1">
        <v>4.0178095982331596</v>
      </c>
      <c r="JS37" s="1">
        <v>1.16160955013233</v>
      </c>
      <c r="JT37" s="1">
        <v>1.8880320775616199</v>
      </c>
      <c r="JU37" s="1">
        <v>3.2164586641645099</v>
      </c>
      <c r="JV37" s="1">
        <v>5.0445802799183097</v>
      </c>
      <c r="JW37" s="1">
        <v>2.1334786838457598</v>
      </c>
      <c r="JX37" s="1">
        <v>1.39994336853032</v>
      </c>
      <c r="JY37" s="1">
        <v>0.77162777987099695</v>
      </c>
      <c r="JZ37" s="1">
        <v>2.7385125412678502</v>
      </c>
      <c r="KA37" s="1">
        <v>6.02550892678883</v>
      </c>
      <c r="KB37" s="1">
        <v>7.9489826021312204</v>
      </c>
      <c r="KC37" s="1">
        <v>4.6262346356147104</v>
      </c>
      <c r="KD37" s="1">
        <v>2.48197774574701</v>
      </c>
      <c r="KE37" s="1">
        <v>6.6934301843314401</v>
      </c>
      <c r="KF37" s="1">
        <v>4.8540713771181299</v>
      </c>
      <c r="KG37" s="1">
        <v>4.7874752883925504</v>
      </c>
      <c r="KH37" s="1">
        <v>6.8327193723148296</v>
      </c>
      <c r="KI37" s="1">
        <v>5.1527229231797396</v>
      </c>
      <c r="KJ37" s="1">
        <v>3.67608061724281</v>
      </c>
      <c r="KK37" s="1">
        <v>2.78128390058487</v>
      </c>
      <c r="KL37" s="1">
        <v>7.2535440220794198</v>
      </c>
      <c r="KM37" s="1">
        <v>3.2930461644748199</v>
      </c>
      <c r="KN37" s="1">
        <v>7.5370636882989297</v>
      </c>
      <c r="KO37" s="1">
        <v>8.1910781874050596</v>
      </c>
      <c r="KP37" s="1">
        <v>4.7403493203015401</v>
      </c>
      <c r="KQ37" s="1">
        <v>5.06578141868507</v>
      </c>
      <c r="KR37" s="1">
        <v>6.9017092260506701</v>
      </c>
      <c r="KS37" s="1">
        <v>2.5636086837532401</v>
      </c>
      <c r="KT37" s="1">
        <v>2.4028399583322502</v>
      </c>
      <c r="KU37" s="1">
        <v>1.7016993932654501</v>
      </c>
      <c r="KV37" s="1">
        <v>3.7691311652497199</v>
      </c>
      <c r="KW37" s="1">
        <v>3.1681225070600401</v>
      </c>
      <c r="KX37" s="1">
        <v>1.9819317416865401</v>
      </c>
      <c r="KY37" s="1">
        <v>2.5265147395012399</v>
      </c>
      <c r="KZ37" s="1">
        <v>1.72567881082341</v>
      </c>
      <c r="LA37" s="1">
        <v>1.81175874272432</v>
      </c>
      <c r="LB37" s="1">
        <v>1.52229415392715</v>
      </c>
      <c r="LC37" s="1">
        <v>5.4850137352197201</v>
      </c>
      <c r="LD37" s="1">
        <v>2.7431471779244201</v>
      </c>
      <c r="LE37" s="1">
        <v>2.2125529342983801</v>
      </c>
      <c r="LF37" s="1" t="s">
        <v>485</v>
      </c>
      <c r="LG37" s="1">
        <v>2.7698366205481801</v>
      </c>
      <c r="LH37" s="1" t="s">
        <v>485</v>
      </c>
      <c r="LI37" s="1">
        <v>0.98366685412027</v>
      </c>
      <c r="LJ37" s="1" t="s">
        <v>485</v>
      </c>
      <c r="LK37" s="1">
        <v>4.2550385357237896</v>
      </c>
      <c r="LL37" s="1">
        <v>3.3036400771196801</v>
      </c>
      <c r="LM37" s="1">
        <v>7.1475538226117301</v>
      </c>
      <c r="LN37" s="1">
        <v>11.2377776895407</v>
      </c>
      <c r="LO37" s="1">
        <v>4.6564747086300002</v>
      </c>
      <c r="LP37" s="1">
        <v>61.664821385270002</v>
      </c>
      <c r="LQ37" s="1">
        <v>21.360913859490001</v>
      </c>
      <c r="LR37" s="1">
        <v>16.361961849904699</v>
      </c>
      <c r="LS37" s="1">
        <v>35.358697260859998</v>
      </c>
      <c r="LT37" s="1">
        <v>19.029972304939999</v>
      </c>
      <c r="LU37" s="1">
        <v>26.097418375229999</v>
      </c>
      <c r="LV37" s="1">
        <v>22.416098327629999</v>
      </c>
      <c r="LW37" s="1">
        <v>19.280888754260001</v>
      </c>
      <c r="LX37" s="1">
        <v>19.701863319400001</v>
      </c>
      <c r="LY37" s="1">
        <v>5.3809328780151704</v>
      </c>
      <c r="LZ37" s="1">
        <v>11.937986541638701</v>
      </c>
      <c r="MA37" s="1">
        <v>18.300513071449998</v>
      </c>
      <c r="MB37" s="1">
        <v>20.601401277992601</v>
      </c>
      <c r="MC37" s="1">
        <v>21.829191821839999</v>
      </c>
      <c r="MD37" s="1">
        <v>23.4608831991</v>
      </c>
      <c r="ME37" s="1" t="s">
        <v>485</v>
      </c>
      <c r="MF37" s="1">
        <v>5.5688350908608104</v>
      </c>
      <c r="MG37" s="1">
        <v>15.240851492880401</v>
      </c>
      <c r="MH37" s="1">
        <v>5.8562089572899998</v>
      </c>
      <c r="MI37" s="1">
        <v>2.3188481146152902</v>
      </c>
      <c r="MJ37" s="1">
        <v>18.922626030091902</v>
      </c>
      <c r="MK37" s="1">
        <v>7.4372619354499996</v>
      </c>
      <c r="ML37" s="1">
        <v>25.287808916399499</v>
      </c>
      <c r="MM37" s="1">
        <v>16.761611556772898</v>
      </c>
      <c r="MN37" s="1">
        <v>4.8377140593899997</v>
      </c>
      <c r="MO37" s="1">
        <v>0.68652339422276298</v>
      </c>
      <c r="MP37" s="1">
        <v>43.899043511169999</v>
      </c>
      <c r="MQ37" s="1">
        <v>35.8202211152974</v>
      </c>
      <c r="MR37" s="1">
        <v>22.661985148039101</v>
      </c>
      <c r="MS37" s="1">
        <v>4.6153584732662098</v>
      </c>
      <c r="MT37" s="1">
        <v>11.93581782021</v>
      </c>
      <c r="MU37" s="1">
        <v>8.3098349099999993</v>
      </c>
      <c r="MV37" s="1">
        <v>4.7471483148420202</v>
      </c>
      <c r="MW37" s="1">
        <v>9.0672123523699995</v>
      </c>
      <c r="MX37" s="1">
        <v>2.4797639844899999</v>
      </c>
      <c r="MY37" s="1">
        <v>49.081079529219998</v>
      </c>
      <c r="MZ37" s="1">
        <v>9.9594074443588099</v>
      </c>
      <c r="NA37" s="1">
        <v>15.681259499867901</v>
      </c>
      <c r="NB37" s="1">
        <v>19.916641018113001</v>
      </c>
      <c r="NC37" s="1">
        <v>10.193637214862701</v>
      </c>
      <c r="ND37" s="1">
        <v>13.9918352477991</v>
      </c>
      <c r="NE37" s="1">
        <v>17.925303703306799</v>
      </c>
      <c r="NF37" s="1">
        <v>5.2959259982424998</v>
      </c>
      <c r="NG37" s="1">
        <v>10.2314016181454</v>
      </c>
      <c r="NH37" s="1">
        <v>15.9814348885594</v>
      </c>
      <c r="NI37" s="1">
        <v>38.965064836700002</v>
      </c>
      <c r="NJ37" s="1">
        <v>24.565295900872599</v>
      </c>
      <c r="NK37" s="1">
        <v>14.125668336787699</v>
      </c>
      <c r="NL37" s="1">
        <v>45.332649616339999</v>
      </c>
      <c r="NM37" s="1">
        <v>13.588162656955999</v>
      </c>
      <c r="NN37" s="1">
        <v>9.5322843675864295</v>
      </c>
      <c r="NO37" s="1">
        <v>10.629087050076601</v>
      </c>
      <c r="NP37" s="1">
        <v>8.9137363576938196</v>
      </c>
      <c r="NQ37" s="1">
        <v>25.063478596540499</v>
      </c>
      <c r="NR37" s="1">
        <v>12.1595835852733</v>
      </c>
      <c r="NS37" s="1">
        <v>9.3190918620000005</v>
      </c>
      <c r="NT37" s="1">
        <v>20.496528430778501</v>
      </c>
      <c r="NU37" s="1">
        <v>4.5776538880039599</v>
      </c>
      <c r="NV37" s="1">
        <v>9.7597775266085307</v>
      </c>
      <c r="NW37" s="1">
        <v>32.32254398293</v>
      </c>
      <c r="NX37" s="1">
        <v>22.284660402269999</v>
      </c>
      <c r="NY37" s="1">
        <v>11.871163758898099</v>
      </c>
      <c r="NZ37" s="1">
        <v>7.6748838801376396</v>
      </c>
      <c r="OA37" s="1">
        <v>21.6262912371288</v>
      </c>
      <c r="OB37" s="1">
        <v>8.3537284548291293</v>
      </c>
      <c r="OC37" s="1">
        <v>10.1093988569034</v>
      </c>
      <c r="OD37" s="1">
        <v>13.667203433667501</v>
      </c>
      <c r="OE37" s="1">
        <v>9.0364842339614597</v>
      </c>
      <c r="OF37" s="1">
        <v>3.83797365099523</v>
      </c>
      <c r="OG37" s="1">
        <v>16.6746086608022</v>
      </c>
      <c r="OH37" s="1">
        <v>3.6307596193891301</v>
      </c>
      <c r="OI37" s="1">
        <v>3.4449079741310999</v>
      </c>
      <c r="OJ37" s="1">
        <v>16.073558360950202</v>
      </c>
      <c r="OK37" s="1">
        <v>25.03804893637</v>
      </c>
      <c r="OL37" s="1">
        <v>7.7450291998548897</v>
      </c>
      <c r="OM37" s="1">
        <v>23.276833719089002</v>
      </c>
      <c r="ON37" s="1">
        <v>8.4104213046053005</v>
      </c>
      <c r="OO37" s="1">
        <v>13.0037342844413</v>
      </c>
      <c r="OP37" s="1">
        <v>5.1578000354525297</v>
      </c>
      <c r="OQ37" s="1">
        <v>28.225192612468302</v>
      </c>
      <c r="OR37" s="1">
        <v>52.607589209799997</v>
      </c>
      <c r="OS37" s="1">
        <v>6.5855839382705001</v>
      </c>
      <c r="OT37" s="1">
        <v>14.513903136224901</v>
      </c>
      <c r="OU37" s="1">
        <v>21.825433812299998</v>
      </c>
      <c r="OV37" s="1">
        <v>23.4113531707278</v>
      </c>
      <c r="OW37" s="1">
        <v>15.578083885</v>
      </c>
      <c r="OX37" s="1">
        <v>12.1725617259308</v>
      </c>
      <c r="OY37" s="1">
        <v>9.8610611038492308</v>
      </c>
      <c r="OZ37" s="1">
        <v>57.731449697190001</v>
      </c>
      <c r="PA37" s="1">
        <v>5.3784803260720304</v>
      </c>
      <c r="PB37" s="1">
        <v>4.1318138400957896</v>
      </c>
      <c r="PC37" s="1">
        <v>3.6739943394400898</v>
      </c>
      <c r="PD37" s="1">
        <v>4.8823697093899998</v>
      </c>
      <c r="PE37" s="1">
        <v>0.27832315583165801</v>
      </c>
      <c r="PF37" s="1">
        <v>7.88923187955566</v>
      </c>
      <c r="PG37" s="1">
        <v>8.6915984689851999</v>
      </c>
      <c r="PH37" s="1">
        <v>14.248653892526599</v>
      </c>
      <c r="PI37" s="1">
        <v>9.0388576278966202</v>
      </c>
      <c r="PJ37" s="1">
        <v>4.7942705186000003</v>
      </c>
      <c r="PK37" s="1">
        <v>8.0844359904599994</v>
      </c>
      <c r="PL37" s="1">
        <v>11.273103450080001</v>
      </c>
      <c r="PM37" s="1">
        <v>2.28577052808527</v>
      </c>
      <c r="PN37" s="1">
        <v>12.371212010482401</v>
      </c>
      <c r="PO37" s="1">
        <v>4.4652227454209301</v>
      </c>
      <c r="PP37" s="1">
        <v>6.0767577574802996</v>
      </c>
      <c r="PQ37" s="1">
        <v>10.7622664997297</v>
      </c>
      <c r="PR37" s="1">
        <v>4.8902017884720497</v>
      </c>
      <c r="PS37" s="1">
        <v>2.4905334647716701</v>
      </c>
      <c r="PT37" s="1">
        <v>7.5295227169572403</v>
      </c>
      <c r="PU37" s="1">
        <v>10.1637122670808</v>
      </c>
      <c r="PV37" s="1">
        <v>14.5276041049579</v>
      </c>
      <c r="PW37" s="1">
        <v>5.7543370527200004</v>
      </c>
      <c r="PX37" s="1">
        <v>11.397894514278899</v>
      </c>
      <c r="PY37" s="1">
        <v>10.245108001339901</v>
      </c>
      <c r="PZ37" s="1">
        <v>10.3252969716688</v>
      </c>
      <c r="QA37" s="1">
        <v>8.7608546800483893</v>
      </c>
      <c r="QB37" s="1">
        <v>9.8451285595852802</v>
      </c>
      <c r="QC37" s="1">
        <v>4.0848809582890704</v>
      </c>
      <c r="QD37" s="1">
        <v>5.4271286010599997</v>
      </c>
      <c r="QE37" s="1">
        <v>3.4940376994923099</v>
      </c>
      <c r="QF37" s="1">
        <v>0.86059264282668502</v>
      </c>
      <c r="QG37" s="1">
        <v>0.70106241876083097</v>
      </c>
      <c r="QH37" s="1">
        <v>3.3562511313774599</v>
      </c>
      <c r="QI37" s="1">
        <v>0.55132014413669195</v>
      </c>
      <c r="QJ37" s="1" t="s">
        <v>485</v>
      </c>
      <c r="QK37" s="1">
        <v>0.61704145594360904</v>
      </c>
      <c r="QL37" s="1">
        <v>6.5758742511239401</v>
      </c>
      <c r="QM37" s="1">
        <v>14.096068162976101</v>
      </c>
      <c r="QN37" s="1">
        <v>0.31025671544365901</v>
      </c>
      <c r="QO37" s="1">
        <v>0.227124823317539</v>
      </c>
      <c r="QP37" s="1">
        <v>21.2151913342163</v>
      </c>
      <c r="QQ37" s="1">
        <v>3.8241714664572499</v>
      </c>
      <c r="QR37" s="1">
        <v>4.1043751162962296</v>
      </c>
      <c r="QS37" s="1">
        <v>7.6206420590599997</v>
      </c>
      <c r="QT37" s="1">
        <v>36.158664196799997</v>
      </c>
      <c r="QU37" s="1">
        <v>2.6844006467937098</v>
      </c>
      <c r="QV37" s="1">
        <v>9.0988958321180693</v>
      </c>
      <c r="QW37" s="1">
        <v>4.1127190893855596</v>
      </c>
      <c r="QX37" s="1">
        <v>12.2056716834933</v>
      </c>
      <c r="QY37" s="1">
        <v>8.4812374930448797</v>
      </c>
      <c r="QZ37" s="1">
        <v>4.2671444701891899</v>
      </c>
      <c r="RA37" s="1">
        <v>9.4017434662429995</v>
      </c>
      <c r="RB37" s="1">
        <v>13.20064822172</v>
      </c>
      <c r="RC37" s="1">
        <v>7.9764188026099996</v>
      </c>
      <c r="RD37" s="1">
        <v>0.88249429051514094</v>
      </c>
      <c r="RE37" s="1">
        <v>11.4284352225789</v>
      </c>
      <c r="RF37" s="1">
        <v>0.66035560642928204</v>
      </c>
      <c r="RG37" s="1">
        <v>8.2260182935582105</v>
      </c>
      <c r="RH37" s="1">
        <v>9.7029009422884798</v>
      </c>
      <c r="RI37" s="1">
        <v>12.594668990977601</v>
      </c>
    </row>
    <row r="38" spans="1:477" x14ac:dyDescent="0.25">
      <c r="A38" s="1">
        <v>13.484999999999999</v>
      </c>
      <c r="B38" s="1">
        <f>COUNT(C38:JX38)/283*100</f>
        <v>95.759717314487631</v>
      </c>
      <c r="C38" s="1">
        <v>3.7533821153345701</v>
      </c>
      <c r="D38" s="1">
        <v>3.7350991959328401</v>
      </c>
      <c r="E38" s="1">
        <v>2.1913429657851702</v>
      </c>
      <c r="F38" s="1">
        <v>1.29577612231386</v>
      </c>
      <c r="G38" s="1">
        <v>3.5907098028234299</v>
      </c>
      <c r="H38" s="1" t="s">
        <v>485</v>
      </c>
      <c r="I38" s="1">
        <v>1.6394454901931199</v>
      </c>
      <c r="J38" s="1">
        <v>1.5668817089474401</v>
      </c>
      <c r="K38" s="1">
        <v>2.2681075525647998</v>
      </c>
      <c r="L38" s="1">
        <v>5.43709597199594</v>
      </c>
      <c r="M38" s="1">
        <v>3.2321633953453102</v>
      </c>
      <c r="N38" s="1" t="s">
        <v>485</v>
      </c>
      <c r="O38" s="1" t="s">
        <v>485</v>
      </c>
      <c r="P38" s="1">
        <v>21.548030263028501</v>
      </c>
      <c r="Q38" s="1">
        <v>1.80880633127637</v>
      </c>
      <c r="R38" s="1">
        <v>4.2292144273157399</v>
      </c>
      <c r="S38" s="1">
        <v>0.216968374540354</v>
      </c>
      <c r="T38" s="1">
        <v>7.0609325560864704</v>
      </c>
      <c r="U38" s="1">
        <v>5.3534091523485099</v>
      </c>
      <c r="V38" s="1">
        <v>3.0916369508421502</v>
      </c>
      <c r="W38" s="1">
        <v>2.6698240423964199</v>
      </c>
      <c r="X38" s="1">
        <v>4.4960007117304297</v>
      </c>
      <c r="Y38" s="1">
        <v>7.0017974899021</v>
      </c>
      <c r="Z38" s="1">
        <v>3.2811968936896299</v>
      </c>
      <c r="AA38" s="1">
        <v>4.2334833539951999</v>
      </c>
      <c r="AB38" s="1">
        <v>3.6074432483797199</v>
      </c>
      <c r="AC38" s="1">
        <v>0.39245266227190301</v>
      </c>
      <c r="AD38" s="1">
        <v>0.237384453611165</v>
      </c>
      <c r="AE38" s="1">
        <v>6.5777404323933002</v>
      </c>
      <c r="AF38" s="1">
        <v>4.09390053117568</v>
      </c>
      <c r="AG38" s="1">
        <v>3.61954365415821</v>
      </c>
      <c r="AH38" s="1">
        <v>6.8479747836485299</v>
      </c>
      <c r="AI38" s="1">
        <v>4.7948635891501201</v>
      </c>
      <c r="AJ38" s="1">
        <v>4.2063907851714202</v>
      </c>
      <c r="AK38" s="1">
        <v>22.299681225463001</v>
      </c>
      <c r="AL38" s="1">
        <v>0.14910091049715399</v>
      </c>
      <c r="AM38" s="1">
        <v>1.43148239986097</v>
      </c>
      <c r="AN38" s="1">
        <v>2.0131870651167301</v>
      </c>
      <c r="AO38" s="1">
        <v>6.8570770897703204</v>
      </c>
      <c r="AP38" s="1">
        <v>11.388590828761</v>
      </c>
      <c r="AQ38" s="1">
        <v>1.1992910657301401</v>
      </c>
      <c r="AR38" s="1">
        <v>8.1686445597401001</v>
      </c>
      <c r="AS38" s="1">
        <v>8.8371482599084192</v>
      </c>
      <c r="AT38" s="1">
        <v>2.7916468733304201</v>
      </c>
      <c r="AU38" s="1">
        <v>1.86379338292611</v>
      </c>
      <c r="AV38" s="1">
        <v>1.08385840949597</v>
      </c>
      <c r="AW38" s="1">
        <v>3.00415550264497</v>
      </c>
      <c r="AX38" s="1">
        <v>5.1783890485459496</v>
      </c>
      <c r="AY38" s="1">
        <v>3.60779294213431</v>
      </c>
      <c r="AZ38" s="1">
        <v>1.64362638676173</v>
      </c>
      <c r="BA38" s="1">
        <v>2.21375184045288</v>
      </c>
      <c r="BB38" s="1">
        <v>1.88475119710941</v>
      </c>
      <c r="BC38" s="1">
        <v>1.1141509549153901</v>
      </c>
      <c r="BD38" s="1">
        <v>2.1551560285778502</v>
      </c>
      <c r="BE38" s="1">
        <v>2.23118822390889</v>
      </c>
      <c r="BF38" s="1">
        <v>3.3858260859573002</v>
      </c>
      <c r="BG38" s="1">
        <v>2.7969449742867001</v>
      </c>
      <c r="BH38" s="1">
        <v>1.0173699465958701</v>
      </c>
      <c r="BI38" s="1">
        <v>2.35817168772201</v>
      </c>
      <c r="BJ38" s="1">
        <v>1.76379465728149</v>
      </c>
      <c r="BK38" s="1">
        <v>7.9969883896197302</v>
      </c>
      <c r="BL38" s="1">
        <v>1.97053652125652</v>
      </c>
      <c r="BM38" s="1" t="s">
        <v>485</v>
      </c>
      <c r="BN38" s="1">
        <v>3.3966785008386</v>
      </c>
      <c r="BO38" s="1">
        <v>1.3634897083968001</v>
      </c>
      <c r="BP38" s="1">
        <v>14.6447172372708</v>
      </c>
      <c r="BQ38" s="1">
        <v>4.0261009943161001</v>
      </c>
      <c r="BR38" s="1">
        <v>3.93609615350484</v>
      </c>
      <c r="BS38" s="1">
        <v>4.2170081244192197</v>
      </c>
      <c r="BT38" s="1">
        <v>12.8653856218983</v>
      </c>
      <c r="BU38" s="1">
        <v>4.4548569974868801</v>
      </c>
      <c r="BV38" s="1">
        <v>7.4842464104901198</v>
      </c>
      <c r="BW38" s="1">
        <v>4.47869372003015</v>
      </c>
      <c r="BX38" s="1">
        <v>2.68061580843916</v>
      </c>
      <c r="BY38" s="1">
        <v>3.0899159807293999</v>
      </c>
      <c r="BZ38" s="1">
        <v>4.9427904295190102</v>
      </c>
      <c r="CA38" s="1">
        <v>2.28626656348521</v>
      </c>
      <c r="CB38" s="1">
        <v>3.3828837646040499</v>
      </c>
      <c r="CC38" s="1">
        <v>1.9656307411773399</v>
      </c>
      <c r="CD38" s="1">
        <v>10.847791732018701</v>
      </c>
      <c r="CE38" s="1">
        <v>2.6942356916207402</v>
      </c>
      <c r="CF38" s="1">
        <v>1.1228083592321201</v>
      </c>
      <c r="CG38" s="1">
        <v>1.86662179146258</v>
      </c>
      <c r="CH38" s="1">
        <v>3.6543337498929498</v>
      </c>
      <c r="CI38" s="1">
        <v>0.29338788263202498</v>
      </c>
      <c r="CJ38" s="1">
        <v>2.1233751975004602</v>
      </c>
      <c r="CK38" s="1">
        <v>2.31137261185689</v>
      </c>
      <c r="CL38" s="1">
        <v>4.5881367575256498</v>
      </c>
      <c r="CM38" s="1">
        <v>1.3715020492513399</v>
      </c>
      <c r="CN38" s="1">
        <v>6.8486552504488802</v>
      </c>
      <c r="CO38" s="1">
        <v>2.2458942050275201</v>
      </c>
      <c r="CP38" s="1">
        <v>1.7140561445845099</v>
      </c>
      <c r="CQ38" s="1">
        <v>1.3466378295413901</v>
      </c>
      <c r="CR38" s="1">
        <v>2.2023281750416399</v>
      </c>
      <c r="CS38" s="1">
        <v>1.9606488225882199</v>
      </c>
      <c r="CT38" s="1">
        <v>3.04531409925203</v>
      </c>
      <c r="CU38" s="1">
        <v>3.2470321755850602</v>
      </c>
      <c r="CV38" s="1">
        <v>3.0990663424177698</v>
      </c>
      <c r="CW38" s="1">
        <v>2.2948911350157699</v>
      </c>
      <c r="CX38" s="1">
        <v>2.0698056535851102</v>
      </c>
      <c r="CY38" s="1">
        <v>1.37153417215208</v>
      </c>
      <c r="CZ38" s="1">
        <v>3.5667334057148601</v>
      </c>
      <c r="DA38" s="1" t="s">
        <v>485</v>
      </c>
      <c r="DB38" s="1">
        <v>2.37522385797913</v>
      </c>
      <c r="DC38" s="1">
        <v>0.99265920323479895</v>
      </c>
      <c r="DD38" s="1">
        <v>1.7553974390009901</v>
      </c>
      <c r="DE38" s="1">
        <v>0.74066677500095002</v>
      </c>
      <c r="DF38" s="1">
        <v>20.092603684937799</v>
      </c>
      <c r="DG38" s="1">
        <v>15.366549938947101</v>
      </c>
      <c r="DH38" s="1">
        <v>15.010190386594999</v>
      </c>
      <c r="DI38" s="1">
        <v>13.751168187229201</v>
      </c>
      <c r="DJ38" s="1">
        <v>4.94000259141895</v>
      </c>
      <c r="DK38" s="1">
        <v>24.547723846596298</v>
      </c>
      <c r="DL38" s="1">
        <v>11.0699866832109</v>
      </c>
      <c r="DM38" s="1">
        <v>27.512113852705198</v>
      </c>
      <c r="DN38" s="1">
        <v>9.99395643365939</v>
      </c>
      <c r="DO38" s="1">
        <v>23.457835285637799</v>
      </c>
      <c r="DP38" s="1">
        <v>15.8886885074344</v>
      </c>
      <c r="DQ38" s="1">
        <v>23.211093516474101</v>
      </c>
      <c r="DR38" s="1">
        <v>25.0269624343115</v>
      </c>
      <c r="DS38" s="1">
        <v>22.666366554548301</v>
      </c>
      <c r="DT38" s="1">
        <v>15.336019539465401</v>
      </c>
      <c r="DU38" s="1">
        <v>39.600424674960102</v>
      </c>
      <c r="DV38" s="1">
        <v>18.677388361530902</v>
      </c>
      <c r="DW38" s="1">
        <v>17.381398578649598</v>
      </c>
      <c r="DX38" s="1">
        <v>7.0228991388055402</v>
      </c>
      <c r="DY38" s="1">
        <v>31.846557514922601</v>
      </c>
      <c r="DZ38" s="1">
        <v>31.1183172337089</v>
      </c>
      <c r="EA38" s="1">
        <v>25.118882907012999</v>
      </c>
      <c r="EB38" s="1">
        <v>22.631657672682</v>
      </c>
      <c r="EC38" s="1">
        <v>13.008661323912801</v>
      </c>
      <c r="ED38" s="1">
        <v>38.076176136773</v>
      </c>
      <c r="EE38" s="1">
        <v>6.1650391126180599</v>
      </c>
      <c r="EF38" s="1">
        <v>40.488047227376299</v>
      </c>
      <c r="EG38" s="1" t="s">
        <v>485</v>
      </c>
      <c r="EH38" s="1" t="s">
        <v>485</v>
      </c>
      <c r="EI38" s="1">
        <v>48.097501812227399</v>
      </c>
      <c r="EJ38" s="1">
        <v>3.5655256806283999</v>
      </c>
      <c r="EK38" s="1">
        <v>32.170083664235598</v>
      </c>
      <c r="EL38" s="1">
        <v>33.667221579347697</v>
      </c>
      <c r="EM38" s="1">
        <v>28.459657437536201</v>
      </c>
      <c r="EN38" s="1">
        <v>15.8781078033788</v>
      </c>
      <c r="EO38" s="1">
        <v>9.9394437264843205</v>
      </c>
      <c r="EP38" s="1">
        <v>34.048215048170199</v>
      </c>
      <c r="EQ38" s="1">
        <v>13.6527336856483</v>
      </c>
      <c r="ER38" s="1">
        <v>22.253186317611501</v>
      </c>
      <c r="ES38" s="1">
        <v>44.073564716488796</v>
      </c>
      <c r="ET38" s="1">
        <v>13.258828107427799</v>
      </c>
      <c r="EU38" s="1">
        <v>8.9169067058818392</v>
      </c>
      <c r="EV38" s="1">
        <v>30.026000502425902</v>
      </c>
      <c r="EW38" s="1">
        <v>5.5740980685711499</v>
      </c>
      <c r="EX38" s="1">
        <v>14.469773701051199</v>
      </c>
      <c r="EY38" s="1">
        <v>17.584404868136001</v>
      </c>
      <c r="EZ38" s="1">
        <v>13.6687821255872</v>
      </c>
      <c r="FA38" s="1">
        <v>21.817990392386299</v>
      </c>
      <c r="FB38" s="1">
        <v>14.2114320386739</v>
      </c>
      <c r="FC38" s="1">
        <v>13.1022153655907</v>
      </c>
      <c r="FD38" s="1">
        <v>22.771118913309198</v>
      </c>
      <c r="FE38" s="1">
        <v>25.475107965675502</v>
      </c>
      <c r="FF38" s="1">
        <v>11.0577953168878</v>
      </c>
      <c r="FG38" s="1">
        <v>44.256856767475803</v>
      </c>
      <c r="FH38" s="1">
        <v>3.1405839944401102</v>
      </c>
      <c r="FI38" s="1">
        <v>5.9584531818971396</v>
      </c>
      <c r="FJ38" s="1">
        <v>17.389564319594299</v>
      </c>
      <c r="FK38" s="1">
        <v>12.1305658321757</v>
      </c>
      <c r="FL38" s="1">
        <v>24.080435851777501</v>
      </c>
      <c r="FM38" s="1">
        <v>44.442699442128301</v>
      </c>
      <c r="FN38" s="1">
        <v>20.235739259599999</v>
      </c>
      <c r="FO38" s="1">
        <v>20.435731799959701</v>
      </c>
      <c r="FP38" s="1">
        <v>9.2872931762091504</v>
      </c>
      <c r="FQ38" s="1">
        <v>40.4500597899357</v>
      </c>
      <c r="FR38" s="1">
        <v>31.3622385738811</v>
      </c>
      <c r="FS38" s="1">
        <v>5.6822853109275906</v>
      </c>
      <c r="FT38" s="1">
        <v>19.2977329392427</v>
      </c>
      <c r="FU38" s="1">
        <v>2.0835276841661998</v>
      </c>
      <c r="FV38" s="1">
        <v>1.3952968006430999</v>
      </c>
      <c r="FW38" s="1">
        <v>0.49674326459742801</v>
      </c>
      <c r="FX38" s="1">
        <v>7.8686154746865</v>
      </c>
      <c r="FY38" s="1">
        <v>10.219711249934999</v>
      </c>
      <c r="FZ38" s="1">
        <v>9.7594050269713595</v>
      </c>
      <c r="GA38" s="1">
        <v>10.550694420456299</v>
      </c>
      <c r="GB38" s="1">
        <v>3.2233989246869301</v>
      </c>
      <c r="GC38" s="1">
        <v>5.8766807813125004</v>
      </c>
      <c r="GD38" s="1" t="s">
        <v>485</v>
      </c>
      <c r="GE38" s="1">
        <v>20.3749539461861</v>
      </c>
      <c r="GF38" s="1">
        <v>4.3405726140429</v>
      </c>
      <c r="GG38" s="1">
        <v>0.85725766099413903</v>
      </c>
      <c r="GH38" s="1">
        <v>1.40722486117701</v>
      </c>
      <c r="GI38" s="1">
        <v>0.52088676842707204</v>
      </c>
      <c r="GJ38" s="1">
        <v>1.0871053057764799</v>
      </c>
      <c r="GK38" s="1" t="s">
        <v>485</v>
      </c>
      <c r="GL38" s="1">
        <v>0.56991774237551496</v>
      </c>
      <c r="GM38" s="1">
        <v>0.57751858291434799</v>
      </c>
      <c r="GN38" s="1">
        <v>1.88649863955314</v>
      </c>
      <c r="GO38" s="1">
        <v>4.2925955630664498</v>
      </c>
      <c r="GP38" s="1">
        <v>2.6826180237389101</v>
      </c>
      <c r="GQ38" s="1">
        <v>4.1006845038322997</v>
      </c>
      <c r="GR38" s="1">
        <v>1.38874256722838</v>
      </c>
      <c r="GS38" s="1" t="s">
        <v>485</v>
      </c>
      <c r="GT38" s="1">
        <v>1.9270170520977701</v>
      </c>
      <c r="GU38" s="1">
        <v>1.44066361149171</v>
      </c>
      <c r="GV38" s="1">
        <v>2.1722581187515799</v>
      </c>
      <c r="GW38" s="1">
        <v>1.06043484952081</v>
      </c>
      <c r="GX38" s="1">
        <v>5.0340809177685903</v>
      </c>
      <c r="GY38" s="1">
        <v>0.63462393280931195</v>
      </c>
      <c r="GZ38" s="1">
        <v>1.8216012470348599</v>
      </c>
      <c r="HA38" s="1">
        <v>3.21050105171877</v>
      </c>
      <c r="HB38" s="1">
        <v>1.7512156820554801</v>
      </c>
      <c r="HC38" s="1">
        <v>1.8936925417546899</v>
      </c>
      <c r="HD38" s="1">
        <v>2.0087859703325699</v>
      </c>
      <c r="HE38" s="1">
        <v>0.87548602332807401</v>
      </c>
      <c r="HF38" s="1">
        <v>2.2285185566235</v>
      </c>
      <c r="HG38" s="1">
        <v>0.16792081358382199</v>
      </c>
      <c r="HH38" s="1">
        <v>2.4666689776197201</v>
      </c>
      <c r="HI38" s="1">
        <v>2.2568494361563398</v>
      </c>
      <c r="HJ38" s="1">
        <v>2.8197840208530098</v>
      </c>
      <c r="HK38" s="1">
        <v>0.192617712423585</v>
      </c>
      <c r="HL38" s="1">
        <v>0.16533690927880099</v>
      </c>
      <c r="HM38" s="1">
        <v>29.654130533471701</v>
      </c>
      <c r="HN38" s="1">
        <v>1.68374041830248</v>
      </c>
      <c r="HO38" s="1">
        <v>6.5335892738276904</v>
      </c>
      <c r="HP38" s="1" t="s">
        <v>485</v>
      </c>
      <c r="HQ38" s="1">
        <v>2.72044159933915</v>
      </c>
      <c r="HR38" s="1">
        <v>3.3658085447102901</v>
      </c>
      <c r="HS38" s="1">
        <v>17.510407552666798</v>
      </c>
      <c r="HT38" s="1">
        <v>1.82891371591103</v>
      </c>
      <c r="HU38" s="1">
        <v>8.5218415680900303</v>
      </c>
      <c r="HV38" s="1">
        <v>0.56193147054777903</v>
      </c>
      <c r="HW38" s="1">
        <v>4.7061770546492498</v>
      </c>
      <c r="HX38" s="1">
        <v>1.24408799527577</v>
      </c>
      <c r="HY38" s="1">
        <v>1.0692372213236401</v>
      </c>
      <c r="HZ38" s="1">
        <v>3.7109078065504</v>
      </c>
      <c r="IA38" s="1">
        <v>6.4676977464897503</v>
      </c>
      <c r="IB38" s="1">
        <v>0.90798018603444297</v>
      </c>
      <c r="IC38" s="1">
        <v>13.677365339911301</v>
      </c>
      <c r="ID38" s="1">
        <v>2.8162421070010399</v>
      </c>
      <c r="IE38" s="1">
        <v>6.0700473846373404</v>
      </c>
      <c r="IF38" s="1">
        <v>12.665355143726799</v>
      </c>
      <c r="IG38" s="1">
        <v>2.4895444167087799</v>
      </c>
      <c r="IH38" s="1">
        <v>2.0897946057716701</v>
      </c>
      <c r="II38" s="1">
        <v>6.8288355851086902</v>
      </c>
      <c r="IJ38" s="1">
        <v>1.2813783061997299</v>
      </c>
      <c r="IK38" s="1">
        <v>9.0669824528993495</v>
      </c>
      <c r="IL38" s="1">
        <v>2.8443865254609699</v>
      </c>
      <c r="IM38" s="1">
        <v>5.7714214801991899</v>
      </c>
      <c r="IN38" s="1">
        <v>4.9814186729782302</v>
      </c>
      <c r="IO38" s="1">
        <v>3.42561466339551</v>
      </c>
      <c r="IP38" s="1">
        <v>2.6969195289527499</v>
      </c>
      <c r="IQ38" s="1">
        <v>1.4764003498231</v>
      </c>
      <c r="IR38" s="1">
        <v>2.4067484760058599</v>
      </c>
      <c r="IS38" s="1">
        <v>0.75893683470843798</v>
      </c>
      <c r="IT38" s="1">
        <v>2.2600137673108698</v>
      </c>
      <c r="IU38" s="1">
        <v>2.7103457068780701</v>
      </c>
      <c r="IV38" s="1">
        <v>3.3921499077200998</v>
      </c>
      <c r="IW38" s="1">
        <v>3.2694465064472999</v>
      </c>
      <c r="IX38" s="1">
        <v>2.0979515370485702</v>
      </c>
      <c r="IY38" s="1">
        <v>7.0690678151146598</v>
      </c>
      <c r="IZ38" s="1">
        <v>2.6886183139878499</v>
      </c>
      <c r="JA38" s="1">
        <v>2.9660782029132999</v>
      </c>
      <c r="JB38" s="1">
        <v>0.67237486640656996</v>
      </c>
      <c r="JC38" s="1">
        <v>1.0143276804279799</v>
      </c>
      <c r="JD38" s="1">
        <v>1.12787964030115</v>
      </c>
      <c r="JE38" s="1">
        <v>8.5934155053912793</v>
      </c>
      <c r="JF38" s="1">
        <v>2.1557370611173301</v>
      </c>
      <c r="JG38" s="1">
        <v>4.9105882848674796</v>
      </c>
      <c r="JH38" s="1">
        <v>2.7473196751862901</v>
      </c>
      <c r="JI38" s="1">
        <v>1.76442318904137</v>
      </c>
      <c r="JJ38" s="1">
        <v>3.2999828553483699</v>
      </c>
      <c r="JK38" s="1">
        <v>2.2169383178807598</v>
      </c>
      <c r="JL38" s="1">
        <v>8.6977718917246296</v>
      </c>
      <c r="JM38" s="1">
        <v>2.2412000552202</v>
      </c>
      <c r="JN38" s="1">
        <v>2.5390390753806802</v>
      </c>
      <c r="JO38" s="1">
        <v>1.7959327992376199</v>
      </c>
      <c r="JP38" s="1">
        <v>1.8282257562133699</v>
      </c>
      <c r="JQ38" s="1">
        <v>1.1166696517113801</v>
      </c>
      <c r="JR38" s="1">
        <v>5.5286760810882898</v>
      </c>
      <c r="JS38" s="1">
        <v>1.5933817385146101</v>
      </c>
      <c r="JT38" s="1">
        <v>4.0681736828691397</v>
      </c>
      <c r="JU38" s="1">
        <v>3.6846073831337902</v>
      </c>
      <c r="JV38" s="1">
        <v>7.0693106776573504</v>
      </c>
      <c r="JW38" s="1">
        <v>3.0381026928452699</v>
      </c>
      <c r="JX38" s="1">
        <v>2.2422341541674902</v>
      </c>
      <c r="JY38" s="1">
        <v>1.6597962795807299</v>
      </c>
      <c r="JZ38" s="1">
        <v>0.94422530955237904</v>
      </c>
      <c r="KA38" s="1">
        <v>1.71123713006784</v>
      </c>
      <c r="KB38" s="1">
        <v>2.1661765404562101</v>
      </c>
      <c r="KC38" s="1">
        <v>1.7402321673452601</v>
      </c>
      <c r="KD38" s="1" t="s">
        <v>485</v>
      </c>
      <c r="KE38" s="1" t="s">
        <v>485</v>
      </c>
      <c r="KF38" s="1">
        <v>1.7655868211341299</v>
      </c>
      <c r="KG38" s="1">
        <v>0.85179084445675801</v>
      </c>
      <c r="KH38" s="1">
        <v>1.1217411695900701</v>
      </c>
      <c r="KI38" s="1" t="s">
        <v>485</v>
      </c>
      <c r="KJ38" s="1">
        <v>0.33624523818698698</v>
      </c>
      <c r="KK38" s="1" t="s">
        <v>485</v>
      </c>
      <c r="KL38" s="1">
        <v>1.26077561990891</v>
      </c>
      <c r="KM38" s="1">
        <v>0.44073618625668298</v>
      </c>
      <c r="KN38" s="1">
        <v>2.3370432748879502</v>
      </c>
      <c r="KO38" s="1" t="s">
        <v>485</v>
      </c>
      <c r="KP38" s="1">
        <v>1.2055895055021799</v>
      </c>
      <c r="KQ38" s="1">
        <v>1.13534204665051</v>
      </c>
      <c r="KR38" s="1">
        <v>0.64927564653099401</v>
      </c>
      <c r="KS38" s="1">
        <v>0.66134145050176796</v>
      </c>
      <c r="KT38" s="1">
        <v>2.5542025439877101</v>
      </c>
      <c r="KU38" s="1">
        <v>3.9277543399621102</v>
      </c>
      <c r="KV38" s="1" t="s">
        <v>485</v>
      </c>
      <c r="KW38" s="1" t="s">
        <v>485</v>
      </c>
      <c r="KX38" s="1" t="s">
        <v>485</v>
      </c>
      <c r="KY38" s="1" t="s">
        <v>485</v>
      </c>
      <c r="KZ38" s="1">
        <v>1.10103439099252</v>
      </c>
      <c r="LA38" s="1" t="s">
        <v>485</v>
      </c>
      <c r="LB38" s="1">
        <v>2.6741147761170798</v>
      </c>
      <c r="LC38" s="1">
        <v>29.9199381024922</v>
      </c>
      <c r="LD38" s="1">
        <v>0.77370329254796899</v>
      </c>
      <c r="LE38" s="1">
        <v>3.4031167305794199</v>
      </c>
      <c r="LF38" s="1" t="s">
        <v>485</v>
      </c>
      <c r="LG38" s="1">
        <v>1.90506054317481</v>
      </c>
      <c r="LH38" s="1">
        <v>0.14448969856140001</v>
      </c>
      <c r="LI38" s="1" t="s">
        <v>485</v>
      </c>
      <c r="LJ38" s="1" t="s">
        <v>485</v>
      </c>
      <c r="LK38" s="1">
        <v>2.2251896985075899</v>
      </c>
      <c r="LL38" s="1">
        <v>0.344150326545064</v>
      </c>
      <c r="LM38" s="1">
        <v>0.47672033291869198</v>
      </c>
      <c r="LN38" s="1">
        <v>27.4234915837941</v>
      </c>
      <c r="LO38" s="1">
        <v>0.47364609335000002</v>
      </c>
      <c r="LP38" s="1">
        <v>15.872721460399999</v>
      </c>
      <c r="LQ38" s="1">
        <v>6.6534325813799997</v>
      </c>
      <c r="LR38" s="1">
        <v>11.593178957819701</v>
      </c>
      <c r="LS38" s="1">
        <v>10.602900040970001</v>
      </c>
      <c r="LT38" s="1">
        <v>1.6932478606500001</v>
      </c>
      <c r="LU38" s="1">
        <v>6.3938522610500002</v>
      </c>
      <c r="LV38" s="1">
        <v>3.9125398003799998</v>
      </c>
      <c r="LW38" s="1">
        <v>3.7458756221599998</v>
      </c>
      <c r="LX38" s="1">
        <v>2.8472188030100001</v>
      </c>
      <c r="LY38" s="1">
        <v>1.07305786085514</v>
      </c>
      <c r="LZ38" s="1">
        <v>6.9422556486855802</v>
      </c>
      <c r="MA38" s="1">
        <v>8.8378830511800004</v>
      </c>
      <c r="MB38" s="1">
        <v>6.7862102192944</v>
      </c>
      <c r="MC38" s="1">
        <v>4.3929055626000002</v>
      </c>
      <c r="MD38" s="1">
        <v>5.0259982772000003</v>
      </c>
      <c r="ME38" s="1" t="s">
        <v>485</v>
      </c>
      <c r="MF38" s="1">
        <v>2.4674474491532701</v>
      </c>
      <c r="MG38" s="1">
        <v>3.8062545422468199</v>
      </c>
      <c r="MH38" s="1" t="s">
        <v>485</v>
      </c>
      <c r="MI38" s="1">
        <v>0.41699383255386702</v>
      </c>
      <c r="MJ38" s="1">
        <v>5.79043452788701</v>
      </c>
      <c r="MK38" s="1">
        <v>0.25987989281000001</v>
      </c>
      <c r="ML38" s="1">
        <v>6.92432445428937</v>
      </c>
      <c r="MM38" s="1">
        <v>1.9105976046136799</v>
      </c>
      <c r="MN38" s="1">
        <v>1.44774812555</v>
      </c>
      <c r="MO38" s="1">
        <v>0.39711181470218099</v>
      </c>
      <c r="MP38" s="1">
        <v>17.66783547775</v>
      </c>
      <c r="MQ38" s="1">
        <v>15.271678805822701</v>
      </c>
      <c r="MR38" s="1">
        <v>4.9523785424779598</v>
      </c>
      <c r="MS38" s="1">
        <v>0.95043180997279797</v>
      </c>
      <c r="MT38" s="1">
        <v>3.2174905709099999</v>
      </c>
      <c r="MU38" s="1">
        <v>1.9604722966499999</v>
      </c>
      <c r="MV38" s="1">
        <v>0.83592443159290097</v>
      </c>
      <c r="MW38" s="1">
        <v>1.4725016336800001</v>
      </c>
      <c r="MX38" s="1" t="s">
        <v>485</v>
      </c>
      <c r="MY38" s="1">
        <v>11.001727550189999</v>
      </c>
      <c r="MZ38" s="1">
        <v>6.70424339217832</v>
      </c>
      <c r="NA38" s="1">
        <v>11.367080818612401</v>
      </c>
      <c r="NB38" s="1">
        <v>8.4774124662196009</v>
      </c>
      <c r="NC38" s="1">
        <v>5.3447340710302802</v>
      </c>
      <c r="ND38" s="1">
        <v>1.11959773616202</v>
      </c>
      <c r="NE38" s="1">
        <v>7.8952555022383502</v>
      </c>
      <c r="NF38" s="1">
        <v>3.51132304361421</v>
      </c>
      <c r="NG38" s="1">
        <v>2.2124472278288101</v>
      </c>
      <c r="NH38" s="1">
        <v>11.5914962187891</v>
      </c>
      <c r="NI38" s="1">
        <v>11.68844334417</v>
      </c>
      <c r="NJ38" s="1">
        <v>12.187391110693399</v>
      </c>
      <c r="NK38" s="1">
        <v>7.2700519082810002</v>
      </c>
      <c r="NL38" s="1">
        <v>23.934853581260001</v>
      </c>
      <c r="NM38" s="1">
        <v>4.2143791559973396</v>
      </c>
      <c r="NN38" s="1">
        <v>4.0768930430720598</v>
      </c>
      <c r="NO38" s="1">
        <v>5.8544993017259497</v>
      </c>
      <c r="NP38" s="1">
        <v>5.7560433620634601</v>
      </c>
      <c r="NQ38" s="1">
        <v>8.27513499847284</v>
      </c>
      <c r="NR38" s="1">
        <v>2.1820978504733599</v>
      </c>
      <c r="NS38" s="1">
        <v>2.9309075087499998</v>
      </c>
      <c r="NT38" s="1">
        <v>1.01278293871587</v>
      </c>
      <c r="NU38" s="1">
        <v>1.1128310071287999</v>
      </c>
      <c r="NV38" s="1">
        <v>5.1248521888347902</v>
      </c>
      <c r="NW38" s="1">
        <v>3.4644899786100001</v>
      </c>
      <c r="NX38" s="1">
        <v>9.32381940458</v>
      </c>
      <c r="NY38" s="1">
        <v>2.8485808441624898</v>
      </c>
      <c r="NZ38" s="1">
        <v>2.9216532451771502</v>
      </c>
      <c r="OA38" s="1">
        <v>3.9005828931066202</v>
      </c>
      <c r="OB38" s="1">
        <v>2.8110204547145798</v>
      </c>
      <c r="OC38" s="1">
        <v>2.4790255950410001</v>
      </c>
      <c r="OD38" s="1">
        <v>3.98741963237442</v>
      </c>
      <c r="OE38" s="1">
        <v>2.40356551873119</v>
      </c>
      <c r="OF38" s="1">
        <v>0.91075913968731903</v>
      </c>
      <c r="OG38" s="1">
        <v>5.3039698658971002</v>
      </c>
      <c r="OH38" s="1">
        <v>0.86751392423588003</v>
      </c>
      <c r="OI38" s="1">
        <v>1.4151107102585401</v>
      </c>
      <c r="OJ38" s="1">
        <v>5.3852978378862399</v>
      </c>
      <c r="OK38" s="1">
        <v>41.255391609450001</v>
      </c>
      <c r="OL38" s="1">
        <v>2.6157834380688798</v>
      </c>
      <c r="OM38" s="1">
        <v>7.1707736793858698</v>
      </c>
      <c r="ON38" s="1">
        <v>1.9370186337066699</v>
      </c>
      <c r="OO38" s="1">
        <v>6.04677804492969</v>
      </c>
      <c r="OP38" s="1">
        <v>1.1457662354855001</v>
      </c>
      <c r="OQ38" s="1">
        <v>4.58768486271501</v>
      </c>
      <c r="OR38" s="1">
        <v>13.59932010823</v>
      </c>
      <c r="OS38" s="1">
        <v>1.9210491009157999</v>
      </c>
      <c r="OT38" s="1">
        <v>2.1384132517561301</v>
      </c>
      <c r="OU38" s="1">
        <v>15.15465073104</v>
      </c>
      <c r="OV38" s="1">
        <v>1.3182156765980899</v>
      </c>
      <c r="OW38" s="1">
        <v>4.5913526881999998</v>
      </c>
      <c r="OX38" s="1">
        <v>3.9687415097392198</v>
      </c>
      <c r="OY38" s="1">
        <v>1.4002589470675499</v>
      </c>
      <c r="OZ38" s="1">
        <v>19.129931089839999</v>
      </c>
      <c r="PA38" s="1">
        <v>2.2881247428663301</v>
      </c>
      <c r="PB38" s="1">
        <v>1.7832438323623301</v>
      </c>
      <c r="PC38" s="1">
        <v>2.8125409728562398</v>
      </c>
      <c r="PD38" s="1">
        <v>3.9229676757599998</v>
      </c>
      <c r="PE38" s="1">
        <v>0.323551225887732</v>
      </c>
      <c r="PF38" s="1">
        <v>6.7441730988267201</v>
      </c>
      <c r="PG38" s="1">
        <v>5.4248612562524396</v>
      </c>
      <c r="PH38" s="1">
        <v>9.7185316505099806</v>
      </c>
      <c r="PI38" s="1">
        <v>3.6280561493147401</v>
      </c>
      <c r="PJ38" s="1">
        <v>4.3846393593900004</v>
      </c>
      <c r="PK38" s="1">
        <v>3.1763513426699999</v>
      </c>
      <c r="PL38" s="1">
        <v>6.3545531748800004</v>
      </c>
      <c r="PM38" s="1">
        <v>1.9788065544361</v>
      </c>
      <c r="PN38" s="1">
        <v>2.6699633255310999</v>
      </c>
      <c r="PO38" s="1">
        <v>3.9300423616459801</v>
      </c>
      <c r="PP38" s="1">
        <v>5.7579145717564497</v>
      </c>
      <c r="PQ38" s="1">
        <v>4.5158645060256903</v>
      </c>
      <c r="PR38" s="1">
        <v>1.0751472685904999</v>
      </c>
      <c r="PS38" s="1">
        <v>1.6855811824320499</v>
      </c>
      <c r="PT38" s="1">
        <v>3.6050132722916901</v>
      </c>
      <c r="PU38" s="1">
        <v>10.599887929296401</v>
      </c>
      <c r="PV38" s="1">
        <v>9.8376501693089899</v>
      </c>
      <c r="PW38" s="1">
        <v>6.3948729912799998</v>
      </c>
      <c r="PX38" s="1">
        <v>7.95668842036177</v>
      </c>
      <c r="PY38" s="1">
        <v>3.9982455878037202</v>
      </c>
      <c r="PZ38" s="1">
        <v>2.6164423982727198</v>
      </c>
      <c r="QA38" s="1">
        <v>4.5084350715899602</v>
      </c>
      <c r="QB38" s="1">
        <v>4.4850173909037299</v>
      </c>
      <c r="QC38" s="1">
        <v>4.37861659887343</v>
      </c>
      <c r="QD38" s="1">
        <v>3.7591770926699999</v>
      </c>
      <c r="QE38" s="1">
        <v>3.5782713614567498</v>
      </c>
      <c r="QF38" s="1">
        <v>0.59985206553113901</v>
      </c>
      <c r="QG38" s="1">
        <v>0.39352896503814999</v>
      </c>
      <c r="QH38" s="1">
        <v>2.57932298557767</v>
      </c>
      <c r="QI38" s="1">
        <v>0.46342924269812902</v>
      </c>
      <c r="QJ38" s="1" t="s">
        <v>485</v>
      </c>
      <c r="QK38" s="1">
        <v>0.34594121250128501</v>
      </c>
      <c r="QL38" s="1">
        <v>4.7845749528159303</v>
      </c>
      <c r="QM38" s="1">
        <v>8.0328939130427894</v>
      </c>
      <c r="QN38" s="1">
        <v>0.36719798721040497</v>
      </c>
      <c r="QO38" s="1">
        <v>0.30910159697516898</v>
      </c>
      <c r="QP38" s="1">
        <v>5.2684030982364698</v>
      </c>
      <c r="QQ38" s="1">
        <v>2.53527666352745</v>
      </c>
      <c r="QR38" s="1">
        <v>2.0318904867895702</v>
      </c>
      <c r="QS38" s="1">
        <v>6.4550945498900001</v>
      </c>
      <c r="QT38" s="1">
        <v>7.1511952446900002</v>
      </c>
      <c r="QU38" s="1">
        <v>2.1353822853293298</v>
      </c>
      <c r="QV38" s="1">
        <v>4.0158456162426601</v>
      </c>
      <c r="QW38" s="1">
        <v>3.3844796750314901</v>
      </c>
      <c r="QX38" s="1">
        <v>7.5032534999317004</v>
      </c>
      <c r="QY38" s="1">
        <v>5.2022954266737402</v>
      </c>
      <c r="QZ38" s="1">
        <v>2.61592710584413</v>
      </c>
      <c r="RA38" s="1">
        <v>4.5794246385952002</v>
      </c>
      <c r="RB38" s="1">
        <v>6.58931192918</v>
      </c>
      <c r="RC38" s="1">
        <v>6.8879354818999996</v>
      </c>
      <c r="RD38" s="1">
        <v>0.53505731995912997</v>
      </c>
      <c r="RE38" s="1">
        <v>7.56530602917418</v>
      </c>
      <c r="RF38" s="1">
        <v>0.61192643419895998</v>
      </c>
      <c r="RG38" s="1">
        <v>6.1381304481359997</v>
      </c>
      <c r="RH38" s="1">
        <v>6.1384954629668496</v>
      </c>
      <c r="RI38" s="1">
        <v>2.3611478138237798</v>
      </c>
    </row>
    <row r="39" spans="1:477" x14ac:dyDescent="0.25">
      <c r="A39" s="2">
        <v>14.965</v>
      </c>
      <c r="B39" s="2">
        <f>COUNT(C39:JX39)/283*100</f>
        <v>87.632508833922259</v>
      </c>
      <c r="C39" s="2">
        <v>15.0671204046387</v>
      </c>
      <c r="D39" s="2">
        <v>6.42981994470711</v>
      </c>
      <c r="E39" s="2">
        <v>6.5306643220001703</v>
      </c>
      <c r="F39" s="2">
        <v>7.3966445982795497</v>
      </c>
      <c r="G39" s="2">
        <v>6.0674261848532502</v>
      </c>
      <c r="H39" s="2">
        <v>4.4221895531928297</v>
      </c>
      <c r="I39" s="2">
        <v>0.59019777142298202</v>
      </c>
      <c r="J39" s="2">
        <v>1.35097170423585</v>
      </c>
      <c r="K39" s="2">
        <v>1.1658762393523301</v>
      </c>
      <c r="L39" s="2">
        <v>1.1297018475926499</v>
      </c>
      <c r="M39" s="2">
        <v>7.8139603510336304</v>
      </c>
      <c r="N39" s="2">
        <v>20.9277559843548</v>
      </c>
      <c r="O39" s="2">
        <v>5.2697827010709801</v>
      </c>
      <c r="P39" s="2" t="s">
        <v>485</v>
      </c>
      <c r="Q39" s="2">
        <v>55.154127996760899</v>
      </c>
      <c r="R39" s="2">
        <v>7.6267114730675303</v>
      </c>
      <c r="S39" s="2">
        <v>27.202507905599202</v>
      </c>
      <c r="T39" s="2">
        <v>13.764169224351001</v>
      </c>
      <c r="U39" s="2">
        <v>5.8519342843442699</v>
      </c>
      <c r="V39" s="2">
        <v>1.9419656827329099</v>
      </c>
      <c r="W39" s="2">
        <v>5.2338135098103704</v>
      </c>
      <c r="X39" s="2">
        <v>3.7763639802868698</v>
      </c>
      <c r="Y39" s="2" t="s">
        <v>485</v>
      </c>
      <c r="Z39" s="2">
        <v>4.0160016207382698</v>
      </c>
      <c r="AA39" s="2">
        <v>3.2193874546105299</v>
      </c>
      <c r="AB39" s="2">
        <v>3.5066874131999302</v>
      </c>
      <c r="AC39" s="2">
        <v>1.83917213313433</v>
      </c>
      <c r="AD39" s="2">
        <v>11.1619462404937</v>
      </c>
      <c r="AE39" s="2">
        <v>0.457562005737779</v>
      </c>
      <c r="AF39" s="2">
        <v>2.0573631856653298</v>
      </c>
      <c r="AG39" s="2" t="s">
        <v>485</v>
      </c>
      <c r="AH39" s="2">
        <v>3.3456837891029001</v>
      </c>
      <c r="AI39" s="2">
        <v>4.5640946852188504</v>
      </c>
      <c r="AJ39" s="2" t="s">
        <v>485</v>
      </c>
      <c r="AK39" s="2">
        <v>32.122123543509197</v>
      </c>
      <c r="AL39" s="2">
        <v>4.3302885028329001</v>
      </c>
      <c r="AM39" s="2">
        <v>1.0412550118886701</v>
      </c>
      <c r="AN39" s="2">
        <v>2.0072646744506799</v>
      </c>
      <c r="AO39" s="2" t="s">
        <v>485</v>
      </c>
      <c r="AP39" s="2" t="s">
        <v>485</v>
      </c>
      <c r="AQ39" s="2">
        <v>12.9074918993658</v>
      </c>
      <c r="AR39" s="2" t="s">
        <v>485</v>
      </c>
      <c r="AS39" s="2">
        <v>4.9728890116794204</v>
      </c>
      <c r="AT39" s="2">
        <v>2.2251590005516499</v>
      </c>
      <c r="AU39" s="2" t="s">
        <v>485</v>
      </c>
      <c r="AV39" s="2">
        <v>1.5147886743983401</v>
      </c>
      <c r="AW39" s="2">
        <v>8.4594344317962609</v>
      </c>
      <c r="AX39" s="2">
        <v>1.3020747633934799</v>
      </c>
      <c r="AY39" s="2">
        <v>8.6213087930309005</v>
      </c>
      <c r="AZ39" s="2">
        <v>2.4696066727575898</v>
      </c>
      <c r="BA39" s="2">
        <v>1.68149725929075</v>
      </c>
      <c r="BB39" s="2" t="s">
        <v>485</v>
      </c>
      <c r="BC39" s="2">
        <v>2.4381503836997598</v>
      </c>
      <c r="BD39" s="2">
        <v>2.9261972249822601</v>
      </c>
      <c r="BE39" s="2">
        <v>4.5971885095173199</v>
      </c>
      <c r="BF39" s="2">
        <v>3.31942264386488</v>
      </c>
      <c r="BG39" s="2">
        <v>5.6533357197604399</v>
      </c>
      <c r="BH39" s="2">
        <v>4.84934363795632</v>
      </c>
      <c r="BI39" s="2">
        <v>2.0124048762791702</v>
      </c>
      <c r="BJ39" s="2">
        <v>3.7224721351135499</v>
      </c>
      <c r="BK39" s="2">
        <v>1.9928379765450699</v>
      </c>
      <c r="BL39" s="2">
        <v>2.58249040247637</v>
      </c>
      <c r="BM39" s="2">
        <v>5.6353665251262903</v>
      </c>
      <c r="BN39" s="2">
        <v>10.9114221903921</v>
      </c>
      <c r="BO39" s="2">
        <v>2.56803372601689</v>
      </c>
      <c r="BP39" s="2">
        <v>66.137186778165798</v>
      </c>
      <c r="BQ39" s="2">
        <v>1.6096869522972099</v>
      </c>
      <c r="BR39" s="2">
        <v>0.56716136203227296</v>
      </c>
      <c r="BS39" s="2">
        <v>6.2048295959040196</v>
      </c>
      <c r="BT39" s="2">
        <v>12.351885246357201</v>
      </c>
      <c r="BU39" s="2">
        <v>41.845473707271097</v>
      </c>
      <c r="BV39" s="2">
        <v>5.2624527087615398</v>
      </c>
      <c r="BW39" s="2" t="s">
        <v>485</v>
      </c>
      <c r="BX39" s="2">
        <v>1.3975127008563799</v>
      </c>
      <c r="BY39" s="2">
        <v>1.6347022710638499</v>
      </c>
      <c r="BZ39" s="2">
        <v>3.1184682957702501</v>
      </c>
      <c r="CA39" s="2" t="s">
        <v>485</v>
      </c>
      <c r="CB39" s="2">
        <v>2.6640803748519599</v>
      </c>
      <c r="CC39" s="2">
        <v>2.06264016169597</v>
      </c>
      <c r="CD39" s="2">
        <v>12.0449980697145</v>
      </c>
      <c r="CE39" s="2">
        <v>7.9906926780344802</v>
      </c>
      <c r="CF39" s="2">
        <v>1.0261724262121701</v>
      </c>
      <c r="CG39" s="2">
        <v>5.7382596103113297</v>
      </c>
      <c r="CH39" s="2">
        <v>7.3001885082737701</v>
      </c>
      <c r="CI39" s="2">
        <v>3.5815883870307599</v>
      </c>
      <c r="CJ39" s="2">
        <v>1.6238066232041399</v>
      </c>
      <c r="CK39" s="2">
        <v>1.28821151173797</v>
      </c>
      <c r="CL39" s="2">
        <v>7.9895843606120698</v>
      </c>
      <c r="CM39" s="2">
        <v>1.9478104171546999</v>
      </c>
      <c r="CN39" s="2">
        <v>4.5016105317100399</v>
      </c>
      <c r="CO39" s="2">
        <v>1.1344514631887199</v>
      </c>
      <c r="CP39" s="2">
        <v>11.7599469007368</v>
      </c>
      <c r="CQ39" s="2">
        <v>10.4911250055917</v>
      </c>
      <c r="CR39" s="2">
        <v>1.6987228685704601</v>
      </c>
      <c r="CS39" s="2">
        <v>13.314391619896201</v>
      </c>
      <c r="CT39" s="2">
        <v>2.3582124407438698</v>
      </c>
      <c r="CU39" s="2">
        <v>22.921791209669902</v>
      </c>
      <c r="CV39" s="2">
        <v>5.4996407320160801</v>
      </c>
      <c r="CW39" s="2" t="s">
        <v>485</v>
      </c>
      <c r="CX39" s="2">
        <v>0.95588376530999397</v>
      </c>
      <c r="CY39" s="2">
        <v>2.24339402211828</v>
      </c>
      <c r="CZ39" s="2">
        <v>2.0347728581951601</v>
      </c>
      <c r="DA39" s="2">
        <v>3.8511062475413</v>
      </c>
      <c r="DB39" s="2">
        <v>2.6550243949181298</v>
      </c>
      <c r="DC39" s="2">
        <v>2.8287989136530598</v>
      </c>
      <c r="DD39" s="2" t="s">
        <v>485</v>
      </c>
      <c r="DE39" s="2">
        <v>2.2153590738267499</v>
      </c>
      <c r="DF39" s="2">
        <v>11.4923707111629</v>
      </c>
      <c r="DG39" s="2">
        <v>7.2737901651419401</v>
      </c>
      <c r="DH39" s="2">
        <v>13.8715954031624</v>
      </c>
      <c r="DI39" s="2">
        <v>14.0875026180181</v>
      </c>
      <c r="DJ39" s="2">
        <v>11.5413741857506</v>
      </c>
      <c r="DK39" s="2">
        <v>6.4414588540419899</v>
      </c>
      <c r="DL39" s="2">
        <v>7.1241353537228402</v>
      </c>
      <c r="DM39" s="2" t="s">
        <v>485</v>
      </c>
      <c r="DN39" s="2">
        <v>11.6409183246013</v>
      </c>
      <c r="DO39" s="2">
        <v>17.120096354006499</v>
      </c>
      <c r="DP39" s="2" t="s">
        <v>485</v>
      </c>
      <c r="DQ39" s="2">
        <v>10.6640812321266</v>
      </c>
      <c r="DR39" s="2">
        <v>15.3947156891874</v>
      </c>
      <c r="DS39" s="2">
        <v>6.7087767813046204</v>
      </c>
      <c r="DT39" s="2">
        <v>13.329463907738401</v>
      </c>
      <c r="DU39" s="2" t="s">
        <v>485</v>
      </c>
      <c r="DV39" s="2">
        <v>11.944832353477199</v>
      </c>
      <c r="DW39" s="2">
        <v>9.4436044801942298</v>
      </c>
      <c r="DX39" s="2">
        <v>22.2490225400303</v>
      </c>
      <c r="DY39" s="2">
        <v>30.934409560467799</v>
      </c>
      <c r="DZ39" s="2">
        <v>31.7522310065775</v>
      </c>
      <c r="EA39" s="2">
        <v>28.128411921381701</v>
      </c>
      <c r="EB39" s="2">
        <v>7.4674771462014</v>
      </c>
      <c r="EC39" s="2">
        <v>16.460044715969801</v>
      </c>
      <c r="ED39" s="2">
        <v>6.1732390399208201</v>
      </c>
      <c r="EE39" s="2">
        <v>13.243137381579899</v>
      </c>
      <c r="EF39" s="2">
        <v>16.682232063381399</v>
      </c>
      <c r="EG39" s="2">
        <v>18.493152874431502</v>
      </c>
      <c r="EH39" s="2">
        <v>7.8286159831436501</v>
      </c>
      <c r="EI39" s="2">
        <v>21.778590092471699</v>
      </c>
      <c r="EJ39" s="2">
        <v>11.573993767589799</v>
      </c>
      <c r="EK39" s="2">
        <v>8.6573441307687506</v>
      </c>
      <c r="EL39" s="2">
        <v>16.644337809500801</v>
      </c>
      <c r="EM39" s="2">
        <v>24.805375545036899</v>
      </c>
      <c r="EN39" s="2">
        <v>21.204847471662699</v>
      </c>
      <c r="EO39" s="2">
        <v>9.0074677937589307</v>
      </c>
      <c r="EP39" s="2">
        <v>5.4275858259409198</v>
      </c>
      <c r="EQ39" s="2">
        <v>3.2145906728652398</v>
      </c>
      <c r="ER39" s="2">
        <v>3.1007149153759901</v>
      </c>
      <c r="ES39" s="2">
        <v>7.5248364912313699</v>
      </c>
      <c r="ET39" s="2">
        <v>1.99035727041676</v>
      </c>
      <c r="EU39" s="2">
        <v>4.6941525410575604</v>
      </c>
      <c r="EV39" s="2">
        <v>4.5182956121783899</v>
      </c>
      <c r="EW39" s="2">
        <v>10.2277605272843</v>
      </c>
      <c r="EX39" s="2">
        <v>8.2263371933278098</v>
      </c>
      <c r="EY39" s="2">
        <v>7.2400938779069497</v>
      </c>
      <c r="EZ39" s="2">
        <v>3.3309629677683898</v>
      </c>
      <c r="FA39" s="2">
        <v>8.3639497126506104</v>
      </c>
      <c r="FB39" s="2">
        <v>4.1477426766847403</v>
      </c>
      <c r="FC39" s="2">
        <v>3.80050047021337</v>
      </c>
      <c r="FD39" s="2">
        <v>5.3151405803089897</v>
      </c>
      <c r="FE39" s="2">
        <v>9.3141966131605791</v>
      </c>
      <c r="FF39" s="2">
        <v>2.7027902495922</v>
      </c>
      <c r="FG39" s="2">
        <v>6.7115941599460198</v>
      </c>
      <c r="FH39" s="2">
        <v>7.0551995797544897</v>
      </c>
      <c r="FI39" s="2">
        <v>6.03922076601238</v>
      </c>
      <c r="FJ39" s="2">
        <v>7.5677035535172301</v>
      </c>
      <c r="FK39" s="2">
        <v>3.8335069462411102</v>
      </c>
      <c r="FL39" s="2">
        <v>4.4573791457578302</v>
      </c>
      <c r="FM39" s="2">
        <v>6.4546933767281898</v>
      </c>
      <c r="FN39" s="2">
        <v>3.0305130235386599</v>
      </c>
      <c r="FO39" s="2">
        <v>7.2026356406602998</v>
      </c>
      <c r="FP39" s="2">
        <v>2.32361218926098</v>
      </c>
      <c r="FQ39" s="2">
        <v>12.579356249816801</v>
      </c>
      <c r="FR39" s="2">
        <v>6.5125734559891102</v>
      </c>
      <c r="FS39" s="2">
        <v>10.7296059693009</v>
      </c>
      <c r="FT39" s="2">
        <v>3.69515250639241</v>
      </c>
      <c r="FU39" s="2">
        <v>0.42867423048601</v>
      </c>
      <c r="FV39" s="2">
        <v>10.218796710358401</v>
      </c>
      <c r="FW39" s="2">
        <v>1.2749187996908899</v>
      </c>
      <c r="FX39" s="2">
        <v>1.0201120203157199</v>
      </c>
      <c r="FY39" s="2">
        <v>2.7324216543909898</v>
      </c>
      <c r="FZ39" s="2">
        <v>0.61644477571107203</v>
      </c>
      <c r="GA39" s="2">
        <v>1.18135832687506</v>
      </c>
      <c r="GB39" s="2">
        <v>0.23151918621481801</v>
      </c>
      <c r="GC39" s="2">
        <v>0.59533329701246196</v>
      </c>
      <c r="GD39" s="2">
        <v>5.400389942516</v>
      </c>
      <c r="GE39" s="2">
        <v>3.9856363034995601</v>
      </c>
      <c r="GF39" s="2">
        <v>0.56925208614872602</v>
      </c>
      <c r="GG39" s="2">
        <v>1.1241282176527501</v>
      </c>
      <c r="GH39" s="2">
        <v>4.5678421841460599</v>
      </c>
      <c r="GI39" s="2">
        <v>0.76610073327940598</v>
      </c>
      <c r="GJ39" s="2">
        <v>2.8425679906734098</v>
      </c>
      <c r="GK39" s="2" t="s">
        <v>485</v>
      </c>
      <c r="GL39" s="2">
        <v>0.31435828641186397</v>
      </c>
      <c r="GM39" s="2">
        <v>1.1899328628297801</v>
      </c>
      <c r="GN39" s="2">
        <v>5.6350340310242499</v>
      </c>
      <c r="GO39" s="2">
        <v>10.5997799556225</v>
      </c>
      <c r="GP39" s="2" t="s">
        <v>485</v>
      </c>
      <c r="GQ39" s="2">
        <v>2.2036954281630199</v>
      </c>
      <c r="GR39" s="2">
        <v>9.9485974140395701</v>
      </c>
      <c r="GS39" s="2">
        <v>2.9450398816369101</v>
      </c>
      <c r="GT39" s="2">
        <v>2.14131871914</v>
      </c>
      <c r="GU39" s="2">
        <v>2.1017568881872002</v>
      </c>
      <c r="GV39" s="2" t="s">
        <v>485</v>
      </c>
      <c r="GW39" s="2">
        <v>1.99664094545339</v>
      </c>
      <c r="GX39" s="2">
        <v>6.9155027463254299</v>
      </c>
      <c r="GY39" s="2" t="s">
        <v>485</v>
      </c>
      <c r="GZ39" s="2" t="s">
        <v>485</v>
      </c>
      <c r="HA39" s="2">
        <v>5.1174925516267802</v>
      </c>
      <c r="HB39" s="2">
        <v>5.6808605983223597</v>
      </c>
      <c r="HC39" s="2">
        <v>8.0210032842359897</v>
      </c>
      <c r="HD39" s="2">
        <v>1.24542535053632</v>
      </c>
      <c r="HE39" s="2">
        <v>203.14286998014299</v>
      </c>
      <c r="HF39" s="2">
        <v>20.554457250631799</v>
      </c>
      <c r="HG39" s="2">
        <v>7.9366834361527197</v>
      </c>
      <c r="HH39" s="2">
        <v>21.840997535194202</v>
      </c>
      <c r="HI39" s="2">
        <v>19.1308599553515</v>
      </c>
      <c r="HJ39" s="2">
        <v>4.8801664947776597</v>
      </c>
      <c r="HK39" s="2">
        <v>3.3911380579170798</v>
      </c>
      <c r="HL39" s="2">
        <v>114.18209212756</v>
      </c>
      <c r="HM39" s="2" t="s">
        <v>485</v>
      </c>
      <c r="HN39" s="2">
        <v>3.9644062349842901</v>
      </c>
      <c r="HO39" s="2">
        <v>2.4273410801233699</v>
      </c>
      <c r="HP39" s="2">
        <v>3.9986288093075002</v>
      </c>
      <c r="HQ39" s="2">
        <v>2.13722338648425</v>
      </c>
      <c r="HR39" s="2">
        <v>2.7054344966944401</v>
      </c>
      <c r="HS39" s="2" t="s">
        <v>485</v>
      </c>
      <c r="HT39" s="2">
        <v>3.3291698810268802</v>
      </c>
      <c r="HU39" s="2" t="s">
        <v>485</v>
      </c>
      <c r="HV39" s="2">
        <v>1.44942970513031</v>
      </c>
      <c r="HW39" s="2">
        <v>8.6491491500221898</v>
      </c>
      <c r="HX39" s="2">
        <v>2.4695365992523501</v>
      </c>
      <c r="HY39" s="2">
        <v>4.4632162886528297</v>
      </c>
      <c r="HZ39" s="2">
        <v>2.0652540226687899</v>
      </c>
      <c r="IA39" s="2" t="s">
        <v>485</v>
      </c>
      <c r="IB39" s="2">
        <v>3.16632230912932</v>
      </c>
      <c r="IC39" s="2" t="s">
        <v>485</v>
      </c>
      <c r="ID39" s="2">
        <v>17.2779198769008</v>
      </c>
      <c r="IE39" s="2">
        <v>0.60859431404220299</v>
      </c>
      <c r="IF39" s="2" t="s">
        <v>485</v>
      </c>
      <c r="IG39" s="2">
        <v>1.80251968881517</v>
      </c>
      <c r="IH39" s="2">
        <v>0.23645785387777099</v>
      </c>
      <c r="II39" s="2" t="s">
        <v>485</v>
      </c>
      <c r="IJ39" s="2">
        <v>2.25671641714119</v>
      </c>
      <c r="IK39" s="2">
        <v>4.6826630097894997</v>
      </c>
      <c r="IL39" s="2" t="s">
        <v>485</v>
      </c>
      <c r="IM39" s="2">
        <v>4.3134801229281896</v>
      </c>
      <c r="IN39" s="2" t="s">
        <v>485</v>
      </c>
      <c r="IO39" s="2" t="s">
        <v>485</v>
      </c>
      <c r="IP39" s="2">
        <v>2.3052434536511899</v>
      </c>
      <c r="IQ39" s="2">
        <v>1.64190136186919</v>
      </c>
      <c r="IR39" s="2">
        <v>4.1265589131890099</v>
      </c>
      <c r="IS39" s="2" t="s">
        <v>485</v>
      </c>
      <c r="IT39" s="2">
        <v>3.1991585348942602</v>
      </c>
      <c r="IU39" s="2">
        <v>3.2257069312386899</v>
      </c>
      <c r="IV39" s="2">
        <v>4.3458843229865201</v>
      </c>
      <c r="IW39" s="2">
        <v>1.2831216468867701</v>
      </c>
      <c r="IX39" s="2">
        <v>9.1586202030875103</v>
      </c>
      <c r="IY39" s="2">
        <v>4.1212450775056402</v>
      </c>
      <c r="IZ39" s="2">
        <v>4.4152186095586297</v>
      </c>
      <c r="JA39" s="2" t="s">
        <v>485</v>
      </c>
      <c r="JB39" s="2">
        <v>2.4616650614807698</v>
      </c>
      <c r="JC39" s="2">
        <v>1.41031515802439</v>
      </c>
      <c r="JD39" s="2">
        <v>0.32561982395504402</v>
      </c>
      <c r="JE39" s="2" t="s">
        <v>485</v>
      </c>
      <c r="JF39" s="2">
        <v>1.8399941623653</v>
      </c>
      <c r="JG39" s="2">
        <v>4.2179895884312097</v>
      </c>
      <c r="JH39" s="2">
        <v>7.07055188407936</v>
      </c>
      <c r="JI39" s="2">
        <v>3.6080703560486298</v>
      </c>
      <c r="JJ39" s="2">
        <v>4.2055858740880696</v>
      </c>
      <c r="JK39" s="2">
        <v>5.4107904800655797</v>
      </c>
      <c r="JL39" s="2">
        <v>4.7971789133825302</v>
      </c>
      <c r="JM39" s="2">
        <v>7.1984529490737703</v>
      </c>
      <c r="JN39" s="2">
        <v>3.2247082932218101</v>
      </c>
      <c r="JO39" s="2">
        <v>4.1803522722045203</v>
      </c>
      <c r="JP39" s="2">
        <v>3.1348853934220702</v>
      </c>
      <c r="JQ39" s="2">
        <v>1.36009368538343</v>
      </c>
      <c r="JR39" s="2">
        <v>5.3914053412380101</v>
      </c>
      <c r="JS39" s="2">
        <v>1.7629882717119201</v>
      </c>
      <c r="JT39" s="2">
        <v>5.5885889493918901</v>
      </c>
      <c r="JU39" s="2">
        <v>3.9085308959925298</v>
      </c>
      <c r="JV39" s="2">
        <v>8.5003298189422001</v>
      </c>
      <c r="JW39" s="2">
        <v>2.8687121039661698</v>
      </c>
      <c r="JX39" s="2">
        <v>1.2127252941909501</v>
      </c>
      <c r="JY39" s="2">
        <v>3.6849666374615602</v>
      </c>
      <c r="JZ39" s="2">
        <v>1.4256453178798101</v>
      </c>
      <c r="KA39" s="2" t="s">
        <v>485</v>
      </c>
      <c r="KB39" s="2">
        <v>2.1084407086142201</v>
      </c>
      <c r="KC39" s="2" t="s">
        <v>485</v>
      </c>
      <c r="KD39" s="2" t="s">
        <v>485</v>
      </c>
      <c r="KE39" s="2">
        <v>2.5257153404875399</v>
      </c>
      <c r="KF39" s="2">
        <v>0.65907054224140105</v>
      </c>
      <c r="KG39" s="2">
        <v>1.03412709926726</v>
      </c>
      <c r="KH39" s="2">
        <v>0.95379996301855097</v>
      </c>
      <c r="KI39" s="2" t="s">
        <v>485</v>
      </c>
      <c r="KJ39" s="2" t="s">
        <v>485</v>
      </c>
      <c r="KK39" s="2">
        <v>0.69167064890359198</v>
      </c>
      <c r="KL39" s="2" t="s">
        <v>485</v>
      </c>
      <c r="KM39" s="2" t="s">
        <v>485</v>
      </c>
      <c r="KN39" s="2">
        <v>0.76047340628179205</v>
      </c>
      <c r="KO39" s="2">
        <v>2.62421379033364</v>
      </c>
      <c r="KP39" s="2" t="s">
        <v>485</v>
      </c>
      <c r="KQ39" s="2" t="s">
        <v>485</v>
      </c>
      <c r="KR39" s="2" t="s">
        <v>485</v>
      </c>
      <c r="KS39" s="2" t="s">
        <v>485</v>
      </c>
      <c r="KT39" s="2">
        <v>2.27042827662603</v>
      </c>
      <c r="KU39" s="2">
        <v>4.1888338146514297</v>
      </c>
      <c r="KV39" s="2">
        <v>6.5826846408604096</v>
      </c>
      <c r="KW39" s="2">
        <v>5.34876029026836</v>
      </c>
      <c r="KX39" s="2">
        <v>2.0880209873586102</v>
      </c>
      <c r="KY39" s="2">
        <v>3.1390755752914101</v>
      </c>
      <c r="KZ39" s="2">
        <v>2.1390345703830498</v>
      </c>
      <c r="LA39" s="2">
        <v>2.3187064709589902</v>
      </c>
      <c r="LB39" s="2">
        <v>7.3943746550515703</v>
      </c>
      <c r="LC39" s="2">
        <v>5.6641080965309802</v>
      </c>
      <c r="LD39" s="2">
        <v>4.4704730399440802</v>
      </c>
      <c r="LE39" s="2">
        <v>39.640017334742602</v>
      </c>
      <c r="LF39" s="2">
        <v>3.25129286986845</v>
      </c>
      <c r="LG39" s="2">
        <v>1.3455211416539501</v>
      </c>
      <c r="LH39" s="2">
        <v>3.1070722264225599</v>
      </c>
      <c r="LI39" s="2">
        <v>5.2092108469531704</v>
      </c>
      <c r="LJ39" s="2">
        <v>7.28868004444137</v>
      </c>
      <c r="LK39" s="2" t="s">
        <v>485</v>
      </c>
      <c r="LL39" s="2">
        <v>7.7815899467982801</v>
      </c>
      <c r="LM39" s="2">
        <v>19.310888718492802</v>
      </c>
      <c r="LN39" s="2">
        <v>14.2340366451769</v>
      </c>
      <c r="LO39" s="2">
        <v>17.74492580974</v>
      </c>
      <c r="LP39" s="2">
        <v>128.77801586362</v>
      </c>
      <c r="LQ39" s="2">
        <v>107.15684815418</v>
      </c>
      <c r="LR39" s="2">
        <v>13.268132314677301</v>
      </c>
      <c r="LS39" s="2">
        <v>145.01680822585999</v>
      </c>
      <c r="LT39" s="2">
        <v>27.216765508870001</v>
      </c>
      <c r="LU39" s="2">
        <v>51.424994311260001</v>
      </c>
      <c r="LV39" s="2">
        <v>67.721505967829998</v>
      </c>
      <c r="LW39" s="2">
        <v>18.61993449405</v>
      </c>
      <c r="LX39" s="2">
        <v>65.966861939189997</v>
      </c>
      <c r="LY39" s="2">
        <v>6.4874010644239704</v>
      </c>
      <c r="LZ39" s="2">
        <v>18.000110832590501</v>
      </c>
      <c r="MA39" s="2">
        <v>84.886989142489995</v>
      </c>
      <c r="MB39" s="2">
        <v>22.653972305116501</v>
      </c>
      <c r="MC39" s="2">
        <v>141.52997799433999</v>
      </c>
      <c r="MD39" s="2">
        <v>82.595180056800004</v>
      </c>
      <c r="ME39" s="2" t="s">
        <v>485</v>
      </c>
      <c r="MF39" s="2">
        <v>11.6314967413592</v>
      </c>
      <c r="MG39" s="2">
        <v>31.1903835391246</v>
      </c>
      <c r="MH39" s="2">
        <v>37.864442224759998</v>
      </c>
      <c r="MI39" s="2">
        <v>8.55093552859943</v>
      </c>
      <c r="MJ39" s="2">
        <v>5.6658949442281497</v>
      </c>
      <c r="MK39" s="2">
        <v>34.487946063530003</v>
      </c>
      <c r="ML39" s="2">
        <v>12.448709580200701</v>
      </c>
      <c r="MM39" s="2">
        <v>9.5864529812506998</v>
      </c>
      <c r="MN39" s="2">
        <v>19.387725102699999</v>
      </c>
      <c r="MO39" s="2" t="s">
        <v>485</v>
      </c>
      <c r="MP39" s="2">
        <v>30.066078183479998</v>
      </c>
      <c r="MQ39" s="2">
        <v>16.3416010269463</v>
      </c>
      <c r="MR39" s="2">
        <v>5.9965109344983301</v>
      </c>
      <c r="MS39" s="2">
        <v>20.824277815034002</v>
      </c>
      <c r="MT39" s="2">
        <v>43.035009636460003</v>
      </c>
      <c r="MU39" s="2">
        <v>34.747434613629999</v>
      </c>
      <c r="MV39" s="2">
        <v>7.7988087118710299</v>
      </c>
      <c r="MW39" s="2">
        <v>25.048075781649999</v>
      </c>
      <c r="MX39" s="2">
        <v>22.212949362060002</v>
      </c>
      <c r="MY39" s="2">
        <v>24.717326738200001</v>
      </c>
      <c r="MZ39" s="2">
        <v>5.1602957179012501</v>
      </c>
      <c r="NA39" s="2">
        <v>36.7513625218537</v>
      </c>
      <c r="NB39" s="2">
        <v>11.8841804647145</v>
      </c>
      <c r="NC39" s="2">
        <v>4.4498523587443604</v>
      </c>
      <c r="ND39" s="2">
        <v>29.194095888485101</v>
      </c>
      <c r="NE39" s="2">
        <v>15.123545668055399</v>
      </c>
      <c r="NF39" s="2">
        <v>14.860781333736201</v>
      </c>
      <c r="NG39" s="2">
        <v>13.624699240435</v>
      </c>
      <c r="NH39" s="2">
        <v>9.3685424332831193</v>
      </c>
      <c r="NI39" s="2">
        <v>27.227554258120001</v>
      </c>
      <c r="NJ39" s="2">
        <v>16.766065221757099</v>
      </c>
      <c r="NK39" s="2">
        <v>21.293603869516399</v>
      </c>
      <c r="NL39" s="2">
        <v>28.117671902990001</v>
      </c>
      <c r="NM39" s="2">
        <v>12.828369250718</v>
      </c>
      <c r="NN39" s="2">
        <v>13.7113942492978</v>
      </c>
      <c r="NO39" s="2">
        <v>5.7532872833186497</v>
      </c>
      <c r="NP39" s="2">
        <v>4.9485813467308901</v>
      </c>
      <c r="NQ39" s="2">
        <v>15.0466862847023</v>
      </c>
      <c r="NR39" s="2">
        <v>5.32164513588343</v>
      </c>
      <c r="NS39" s="2">
        <v>8.2887213330500007</v>
      </c>
      <c r="NT39" s="2">
        <v>5.7400713958566403</v>
      </c>
      <c r="NU39" s="2">
        <v>5.4965883878562103</v>
      </c>
      <c r="NV39" s="2">
        <v>8.8845597149404298</v>
      </c>
      <c r="NW39" s="2">
        <v>19.941663985289999</v>
      </c>
      <c r="NX39" s="2">
        <v>12.189458736220001</v>
      </c>
      <c r="NY39" s="2">
        <v>11.012129778670801</v>
      </c>
      <c r="NZ39" s="2">
        <v>3.62044086837414</v>
      </c>
      <c r="OA39" s="2">
        <v>8.6305933771491894</v>
      </c>
      <c r="OB39" s="2">
        <v>4.6490888231727503</v>
      </c>
      <c r="OC39" s="2">
        <v>5.6403628923574196</v>
      </c>
      <c r="OD39" s="2" t="s">
        <v>485</v>
      </c>
      <c r="OE39" s="2">
        <v>6.5075186054227299</v>
      </c>
      <c r="OF39" s="2">
        <v>8.2666196410606005</v>
      </c>
      <c r="OG39" s="2">
        <v>8.4998385505413303</v>
      </c>
      <c r="OH39" s="2">
        <v>5.6524073207427996</v>
      </c>
      <c r="OI39" s="2">
        <v>1.7682592206751799</v>
      </c>
      <c r="OJ39" s="2">
        <v>10.631272442348701</v>
      </c>
      <c r="OK39" s="2" t="s">
        <v>485</v>
      </c>
      <c r="OL39" s="2">
        <v>13.206534956946699</v>
      </c>
      <c r="OM39" s="2">
        <v>11.0907388433068</v>
      </c>
      <c r="ON39" s="2">
        <v>5.16647716308717</v>
      </c>
      <c r="OO39" s="2">
        <v>4.9737780454963696</v>
      </c>
      <c r="OP39" s="2">
        <v>2.9492152044778499</v>
      </c>
      <c r="OQ39" s="2">
        <v>12.2982791062561</v>
      </c>
      <c r="OR39" s="2">
        <v>30.862380373650002</v>
      </c>
      <c r="OS39" s="2">
        <v>2.9858378609702401</v>
      </c>
      <c r="OT39" s="2">
        <v>7.4224201315037996</v>
      </c>
      <c r="OU39" s="2">
        <v>18.911955454459999</v>
      </c>
      <c r="OV39" s="2">
        <v>4.4448534234627601</v>
      </c>
      <c r="OW39" s="2" t="s">
        <v>485</v>
      </c>
      <c r="OX39" s="2">
        <v>17.925960791725899</v>
      </c>
      <c r="OY39" s="2">
        <v>3.16401537984739</v>
      </c>
      <c r="OZ39" s="2">
        <v>24.977063243690001</v>
      </c>
      <c r="PA39" s="2">
        <v>7.2826917956278097</v>
      </c>
      <c r="PB39" s="2">
        <v>16.110571479606399</v>
      </c>
      <c r="PC39" s="2">
        <v>10.8167607032573</v>
      </c>
      <c r="PD39" s="2">
        <v>13.08958649375</v>
      </c>
      <c r="PE39" s="2">
        <v>0.564949869684925</v>
      </c>
      <c r="PF39" s="2" t="s">
        <v>485</v>
      </c>
      <c r="PG39" s="2" t="s">
        <v>485</v>
      </c>
      <c r="PH39" s="2">
        <v>13.209846598716499</v>
      </c>
      <c r="PI39" s="2">
        <v>13.841711643180499</v>
      </c>
      <c r="PJ39" s="2">
        <v>13.49948801145</v>
      </c>
      <c r="PK39" s="2">
        <v>29.444899758959998</v>
      </c>
      <c r="PL39" s="2">
        <v>37.168680408059998</v>
      </c>
      <c r="PM39" s="2">
        <v>7.55685000147884</v>
      </c>
      <c r="PN39" s="2" t="s">
        <v>485</v>
      </c>
      <c r="PO39" s="2" t="s">
        <v>485</v>
      </c>
      <c r="PP39" s="2" t="s">
        <v>485</v>
      </c>
      <c r="PQ39" s="2">
        <v>7.52371734942421</v>
      </c>
      <c r="PR39" s="2">
        <v>13.4262432375047</v>
      </c>
      <c r="PS39" s="2">
        <v>6.7680966168803698</v>
      </c>
      <c r="PT39" s="2">
        <v>14.7257751034207</v>
      </c>
      <c r="PU39" s="2" t="s">
        <v>485</v>
      </c>
      <c r="PV39" s="2" t="s">
        <v>485</v>
      </c>
      <c r="PW39" s="2">
        <v>42.16993635715</v>
      </c>
      <c r="PX39" s="2">
        <v>11.8938140493724</v>
      </c>
      <c r="PY39" s="2">
        <v>11.792893004455101</v>
      </c>
      <c r="PZ39" s="2" t="s">
        <v>485</v>
      </c>
      <c r="QA39" s="2">
        <v>41.5468530145749</v>
      </c>
      <c r="QB39" s="2">
        <v>11.1339308088866</v>
      </c>
      <c r="QC39" s="2" t="s">
        <v>485</v>
      </c>
      <c r="QD39" s="2">
        <v>18.894602720830001</v>
      </c>
      <c r="QE39" s="2" t="s">
        <v>485</v>
      </c>
      <c r="QF39" s="2">
        <v>0.61633315136450395</v>
      </c>
      <c r="QG39" s="2">
        <v>0.42634684900216202</v>
      </c>
      <c r="QH39" s="2">
        <v>7.5132930569813201</v>
      </c>
      <c r="QI39" s="2">
        <v>0.63801693703062601</v>
      </c>
      <c r="QJ39" s="2" t="s">
        <v>485</v>
      </c>
      <c r="QK39" s="2">
        <v>0.49048525057853798</v>
      </c>
      <c r="QL39" s="2">
        <v>8.0738027420610692</v>
      </c>
      <c r="QM39" s="2">
        <v>19.7369224093916</v>
      </c>
      <c r="QN39" s="2">
        <v>0.491278281647343</v>
      </c>
      <c r="QO39" s="2">
        <v>0.59701784341371</v>
      </c>
      <c r="QP39" s="2">
        <v>12.6085259603569</v>
      </c>
      <c r="QQ39" s="2">
        <v>11.4375563540643</v>
      </c>
      <c r="QR39" s="2">
        <v>9.5377109417247201</v>
      </c>
      <c r="QS39" s="2">
        <v>26.88161461604</v>
      </c>
      <c r="QT39" s="2">
        <v>13.9086339468</v>
      </c>
      <c r="QU39" s="2">
        <v>21.284126913268199</v>
      </c>
      <c r="QV39" s="2">
        <v>15.917484967842601</v>
      </c>
      <c r="QW39" s="2" t="s">
        <v>485</v>
      </c>
      <c r="QX39" s="2" t="s">
        <v>485</v>
      </c>
      <c r="QY39" s="2" t="s">
        <v>485</v>
      </c>
      <c r="QZ39" s="2">
        <v>23.686092117734901</v>
      </c>
      <c r="RA39" s="2">
        <v>7.0712533105531401</v>
      </c>
      <c r="RB39" s="2">
        <v>13.99956512602</v>
      </c>
      <c r="RC39" s="2">
        <v>12.33769974036</v>
      </c>
      <c r="RD39" s="2">
        <v>0.60340186763818304</v>
      </c>
      <c r="RE39" s="2">
        <v>12.986354202947799</v>
      </c>
      <c r="RF39" s="2">
        <v>0.349710334337555</v>
      </c>
      <c r="RG39" s="2" t="s">
        <v>485</v>
      </c>
      <c r="RH39" s="2" t="s">
        <v>485</v>
      </c>
      <c r="RI39" s="2">
        <v>3.8016772183973901</v>
      </c>
    </row>
    <row r="40" spans="1:477" x14ac:dyDescent="0.25">
      <c r="A40" s="1">
        <v>15.625</v>
      </c>
      <c r="B40" s="1">
        <f>COUNT(C40:JX40)/283*100</f>
        <v>91.519434628975262</v>
      </c>
      <c r="C40" s="1">
        <v>4.60351343412467</v>
      </c>
      <c r="D40" s="1">
        <v>6.8412015919880798</v>
      </c>
      <c r="E40" s="1">
        <v>4.68168860285168</v>
      </c>
      <c r="F40" s="1" t="s">
        <v>485</v>
      </c>
      <c r="G40" s="1">
        <v>1.23826852340377</v>
      </c>
      <c r="H40" s="1" t="s">
        <v>485</v>
      </c>
      <c r="I40" s="1" t="s">
        <v>485</v>
      </c>
      <c r="J40" s="1">
        <v>1.20135142877646</v>
      </c>
      <c r="K40" s="1" t="s">
        <v>485</v>
      </c>
      <c r="L40" s="1" t="s">
        <v>485</v>
      </c>
      <c r="M40" s="1">
        <v>3.2201668426909902</v>
      </c>
      <c r="N40" s="1" t="s">
        <v>485</v>
      </c>
      <c r="O40" s="1">
        <v>0.82032157746185796</v>
      </c>
      <c r="P40" s="1">
        <v>80.478187720306195</v>
      </c>
      <c r="Q40" s="1">
        <v>4.74237950964147</v>
      </c>
      <c r="R40" s="1">
        <v>8.07493055979171</v>
      </c>
      <c r="S40" s="1">
        <v>0.97319910434504997</v>
      </c>
      <c r="T40" s="1">
        <v>11.250169238847301</v>
      </c>
      <c r="U40" s="1">
        <v>7.4145068594476502</v>
      </c>
      <c r="V40" s="1">
        <v>5.0441387024107502</v>
      </c>
      <c r="W40" s="1">
        <v>3.4388166471267101</v>
      </c>
      <c r="X40" s="1">
        <v>8.8993244796088593</v>
      </c>
      <c r="Y40" s="1">
        <v>9.9735000377250902</v>
      </c>
      <c r="Z40" s="1">
        <v>5.7994868043319103</v>
      </c>
      <c r="AA40" s="1">
        <v>7.3984176584849601</v>
      </c>
      <c r="AB40" s="1">
        <v>6.9055336785934296</v>
      </c>
      <c r="AC40" s="1">
        <v>0.61370750263641205</v>
      </c>
      <c r="AD40" s="1">
        <v>3.2446802957062402</v>
      </c>
      <c r="AE40" s="1">
        <v>16.275144418675598</v>
      </c>
      <c r="AF40" s="1">
        <v>7.3015551690003404</v>
      </c>
      <c r="AG40" s="1">
        <v>7.4590352544542204</v>
      </c>
      <c r="AH40" s="1">
        <v>15.756528089228199</v>
      </c>
      <c r="AI40" s="1">
        <v>11.0783324173404</v>
      </c>
      <c r="AJ40" s="1">
        <v>9.4576361599908996</v>
      </c>
      <c r="AK40" s="1">
        <v>103.684054664157</v>
      </c>
      <c r="AL40" s="1">
        <v>2.55615182347448</v>
      </c>
      <c r="AM40" s="1">
        <v>3.3836361371378598</v>
      </c>
      <c r="AN40" s="1">
        <v>3.8777303626493098</v>
      </c>
      <c r="AO40" s="1">
        <v>14.4725248648678</v>
      </c>
      <c r="AP40" s="1">
        <v>25.247142460346701</v>
      </c>
      <c r="AQ40" s="1">
        <v>7.0121050910952496</v>
      </c>
      <c r="AR40" s="1">
        <v>17.6819166143645</v>
      </c>
      <c r="AS40" s="1">
        <v>15.9852940659349</v>
      </c>
      <c r="AT40" s="1">
        <v>6.83007548889156</v>
      </c>
      <c r="AU40" s="1">
        <v>1.62255761224253</v>
      </c>
      <c r="AV40" s="1">
        <v>3.0031809622761001</v>
      </c>
      <c r="AW40" s="1">
        <v>3.17909240697713</v>
      </c>
      <c r="AX40" s="1">
        <v>4.4159847187912797</v>
      </c>
      <c r="AY40" s="1">
        <v>7.2375632403854402</v>
      </c>
      <c r="AZ40" s="1">
        <v>1.1453598786001</v>
      </c>
      <c r="BA40" s="1">
        <v>1.8850840649698399</v>
      </c>
      <c r="BB40" s="1">
        <v>2.8751073316023001</v>
      </c>
      <c r="BC40" s="1">
        <v>1.4853035357080799</v>
      </c>
      <c r="BD40" s="1">
        <v>2.16984739235316</v>
      </c>
      <c r="BE40" s="1">
        <v>1.3386095389366801</v>
      </c>
      <c r="BF40" s="1">
        <v>3.42656627823105</v>
      </c>
      <c r="BG40" s="1">
        <v>3.91605705948183</v>
      </c>
      <c r="BH40" s="1">
        <v>1.09388521391467</v>
      </c>
      <c r="BI40" s="1">
        <v>4.9871398326928</v>
      </c>
      <c r="BJ40" s="1">
        <v>4.1295520128451697</v>
      </c>
      <c r="BK40" s="1">
        <v>5.3319264731040699</v>
      </c>
      <c r="BL40" s="1">
        <v>2.8783238552817298</v>
      </c>
      <c r="BM40" s="1">
        <v>6.7288379394832099</v>
      </c>
      <c r="BN40" s="1">
        <v>3.6077332309476602</v>
      </c>
      <c r="BO40" s="1">
        <v>1.87081327765716</v>
      </c>
      <c r="BP40" s="1">
        <v>15.2502906302581</v>
      </c>
      <c r="BQ40" s="1">
        <v>5.0682428739249996</v>
      </c>
      <c r="BR40" s="1">
        <v>4.8906800538983397</v>
      </c>
      <c r="BS40" s="1">
        <v>5.7474052228853401</v>
      </c>
      <c r="BT40" s="1">
        <v>13.2235451381163</v>
      </c>
      <c r="BU40" s="1">
        <v>3.6974087844194301</v>
      </c>
      <c r="BV40" s="1">
        <v>7.8534255611694403</v>
      </c>
      <c r="BW40" s="1">
        <v>4.7486645968767798</v>
      </c>
      <c r="BX40" s="1">
        <v>2.6631407831488598</v>
      </c>
      <c r="BY40" s="1">
        <v>3.47617309387241</v>
      </c>
      <c r="BZ40" s="1">
        <v>7.0053858959408197</v>
      </c>
      <c r="CA40" s="1">
        <v>3.0184543778628101</v>
      </c>
      <c r="CB40" s="1">
        <v>7.2743263693236297</v>
      </c>
      <c r="CC40" s="1">
        <v>2.26601232025889</v>
      </c>
      <c r="CD40" s="1">
        <v>14.701803761855601</v>
      </c>
      <c r="CE40" s="1">
        <v>3.61328692165127</v>
      </c>
      <c r="CF40" s="1">
        <v>1.3906329668411299</v>
      </c>
      <c r="CG40" s="1">
        <v>5.1912298973200004</v>
      </c>
      <c r="CH40" s="1">
        <v>3.9879870957789598</v>
      </c>
      <c r="CI40" s="1">
        <v>1.3092547098105101</v>
      </c>
      <c r="CJ40" s="1">
        <v>2.25277432526368</v>
      </c>
      <c r="CK40" s="1">
        <v>4.8249168523595598</v>
      </c>
      <c r="CL40" s="1">
        <v>6.0439438428566801</v>
      </c>
      <c r="CM40" s="1">
        <v>1.47092172252186</v>
      </c>
      <c r="CN40" s="1">
        <v>15.3987089127224</v>
      </c>
      <c r="CO40" s="1">
        <v>1.57726562706841</v>
      </c>
      <c r="CP40" s="1">
        <v>2.5811159401981199</v>
      </c>
      <c r="CQ40" s="1">
        <v>1.8642049208264</v>
      </c>
      <c r="CR40" s="1">
        <v>1.41238878885078</v>
      </c>
      <c r="CS40" s="1">
        <v>2.4292457616004599</v>
      </c>
      <c r="CT40" s="1">
        <v>0.48329702434916499</v>
      </c>
      <c r="CU40" s="1" t="s">
        <v>485</v>
      </c>
      <c r="CV40" s="1">
        <v>0.80541568082638204</v>
      </c>
      <c r="CW40" s="1" t="s">
        <v>485</v>
      </c>
      <c r="CX40" s="1" t="s">
        <v>485</v>
      </c>
      <c r="CY40" s="1" t="s">
        <v>485</v>
      </c>
      <c r="CZ40" s="1">
        <v>0.61297175841664497</v>
      </c>
      <c r="DA40" s="1">
        <v>0.65463804543505699</v>
      </c>
      <c r="DB40" s="1">
        <v>0.90595493236880698</v>
      </c>
      <c r="DC40" s="1" t="s">
        <v>485</v>
      </c>
      <c r="DD40" s="1">
        <v>1.98234111811272</v>
      </c>
      <c r="DE40" s="1" t="s">
        <v>485</v>
      </c>
      <c r="DF40" s="1">
        <v>5.0280343971876196</v>
      </c>
      <c r="DG40" s="1">
        <v>2.8517775884180101</v>
      </c>
      <c r="DH40" s="1">
        <v>2.69227325965594</v>
      </c>
      <c r="DI40" s="1">
        <v>2.89171184857056</v>
      </c>
      <c r="DJ40" s="1">
        <v>0.46374409596716198</v>
      </c>
      <c r="DK40" s="1">
        <v>5.5676879833529203</v>
      </c>
      <c r="DL40" s="1">
        <v>0.70868493989381098</v>
      </c>
      <c r="DM40" s="1">
        <v>8.2056528116481502</v>
      </c>
      <c r="DN40" s="1">
        <v>2.1567136981880299</v>
      </c>
      <c r="DO40" s="1">
        <v>5.7360616696922699</v>
      </c>
      <c r="DP40" s="1">
        <v>4.8080973603427104</v>
      </c>
      <c r="DQ40" s="1">
        <v>4.7492647550585403</v>
      </c>
      <c r="DR40" s="1">
        <v>5.5437538005988598</v>
      </c>
      <c r="DS40" s="1">
        <v>3.7999965694826998</v>
      </c>
      <c r="DT40" s="1">
        <v>3.4086146960285202</v>
      </c>
      <c r="DU40" s="1">
        <v>22.463638379811801</v>
      </c>
      <c r="DV40" s="1">
        <v>8.0129747672364697</v>
      </c>
      <c r="DW40" s="1">
        <v>5.8849742523739099</v>
      </c>
      <c r="DX40" s="1">
        <v>2.0163556535396698</v>
      </c>
      <c r="DY40" s="1">
        <v>7.54693566617079</v>
      </c>
      <c r="DZ40" s="1">
        <v>7.4405752841762602</v>
      </c>
      <c r="EA40" s="1">
        <v>6.2739962712439601</v>
      </c>
      <c r="EB40" s="1">
        <v>8.93048203362161</v>
      </c>
      <c r="EC40" s="1">
        <v>6.1349678351534402</v>
      </c>
      <c r="ED40" s="1">
        <v>18.069625397294999</v>
      </c>
      <c r="EE40" s="1">
        <v>2.51209275220253</v>
      </c>
      <c r="EF40" s="1">
        <v>20.138706749559098</v>
      </c>
      <c r="EG40" s="1">
        <v>1.06714747893545</v>
      </c>
      <c r="EH40" s="1">
        <v>2.2025456587772099</v>
      </c>
      <c r="EI40" s="1">
        <v>17.8499384988597</v>
      </c>
      <c r="EJ40" s="1">
        <v>2.0271878091549902</v>
      </c>
      <c r="EK40" s="1">
        <v>11.3082550603638</v>
      </c>
      <c r="EL40" s="1">
        <v>12.4016481397439</v>
      </c>
      <c r="EM40" s="1">
        <v>11.370344639583401</v>
      </c>
      <c r="EN40" s="1">
        <v>5.1398367499476603</v>
      </c>
      <c r="EO40" s="1">
        <v>4.2767688067894296</v>
      </c>
      <c r="EP40" s="1">
        <v>16.6163046949396</v>
      </c>
      <c r="EQ40" s="1">
        <v>3.4349516619906599</v>
      </c>
      <c r="ER40" s="1">
        <v>5.3898468974878799</v>
      </c>
      <c r="ES40" s="1">
        <v>17.8427452753557</v>
      </c>
      <c r="ET40" s="1">
        <v>4.5799738267831103</v>
      </c>
      <c r="EU40" s="1">
        <v>3.5508479375687898</v>
      </c>
      <c r="EV40" s="1">
        <v>8.5011882578628395</v>
      </c>
      <c r="EW40" s="1">
        <v>3.6570494683106101</v>
      </c>
      <c r="EX40" s="1">
        <v>4.9061782453280403</v>
      </c>
      <c r="EY40" s="1">
        <v>5.0374117452366303</v>
      </c>
      <c r="EZ40" s="1">
        <v>3.7885161788528401</v>
      </c>
      <c r="FA40" s="1">
        <v>9.1639494559213208</v>
      </c>
      <c r="FB40" s="1">
        <v>6.7171008912126204</v>
      </c>
      <c r="FC40" s="1">
        <v>4.1297178544448299</v>
      </c>
      <c r="FD40" s="1">
        <v>8.6512696303486507</v>
      </c>
      <c r="FE40" s="1">
        <v>6.9117053747074104</v>
      </c>
      <c r="FF40" s="1">
        <v>3.0977526553874202</v>
      </c>
      <c r="FG40" s="1">
        <v>15.0967846747886</v>
      </c>
      <c r="FH40" s="1">
        <v>2.83742584656075</v>
      </c>
      <c r="FI40" s="1">
        <v>2.8546973959505002</v>
      </c>
      <c r="FJ40" s="1">
        <v>5.8928923029179598</v>
      </c>
      <c r="FK40" s="1">
        <v>4.0264703738806498</v>
      </c>
      <c r="FL40" s="1">
        <v>7.9672723494447402</v>
      </c>
      <c r="FM40" s="1">
        <v>18.379596692824801</v>
      </c>
      <c r="FN40" s="1">
        <v>7.92669701745446</v>
      </c>
      <c r="FO40" s="1">
        <v>5.8128243412098</v>
      </c>
      <c r="FP40" s="1">
        <v>4.0458520501464799</v>
      </c>
      <c r="FQ40" s="1">
        <v>11.888299078846501</v>
      </c>
      <c r="FR40" s="1">
        <v>12.318750021737699</v>
      </c>
      <c r="FS40" s="1">
        <v>9.6003427541826802</v>
      </c>
      <c r="FT40" s="1">
        <v>4.5845789042046201</v>
      </c>
      <c r="FU40" s="1">
        <v>0.38245052223413001</v>
      </c>
      <c r="FV40" s="1">
        <v>2.28349172932456</v>
      </c>
      <c r="FW40" s="1">
        <v>1.1559830215828999</v>
      </c>
      <c r="FX40" s="1">
        <v>1.6055069253373699</v>
      </c>
      <c r="FY40" s="1">
        <v>2.7029053873397602</v>
      </c>
      <c r="FZ40" s="1">
        <v>1.07084494694899</v>
      </c>
      <c r="GA40" s="1">
        <v>1.9521828303131901</v>
      </c>
      <c r="GB40" s="1">
        <v>0.62034869513087498</v>
      </c>
      <c r="GC40" s="1">
        <v>0.84026326753466296</v>
      </c>
      <c r="GD40" s="1">
        <v>5.6424940591722397</v>
      </c>
      <c r="GE40" s="1">
        <v>2.0434220150236202</v>
      </c>
      <c r="GF40" s="1">
        <v>1.3754859259396099</v>
      </c>
      <c r="GG40" s="1">
        <v>0.56040751573436098</v>
      </c>
      <c r="GH40" s="1">
        <v>2.1527335979063298</v>
      </c>
      <c r="GI40" s="1">
        <v>0.90124463631027496</v>
      </c>
      <c r="GJ40" s="1">
        <v>1.0461872910207499</v>
      </c>
      <c r="GK40" s="1">
        <v>0.55575441282497295</v>
      </c>
      <c r="GL40" s="1">
        <v>0.93217146387128502</v>
      </c>
      <c r="GM40" s="1">
        <v>0.66565631100578604</v>
      </c>
      <c r="GN40" s="1" t="s">
        <v>485</v>
      </c>
      <c r="GO40" s="1" t="s">
        <v>485</v>
      </c>
      <c r="GP40" s="1">
        <v>0.56724477601788403</v>
      </c>
      <c r="GQ40" s="1" t="s">
        <v>485</v>
      </c>
      <c r="GR40" s="1">
        <v>0.72713629415427306</v>
      </c>
      <c r="GS40" s="1" t="s">
        <v>485</v>
      </c>
      <c r="GT40" s="1" t="s">
        <v>485</v>
      </c>
      <c r="GU40" s="1" t="s">
        <v>485</v>
      </c>
      <c r="GV40" s="1" t="s">
        <v>485</v>
      </c>
      <c r="GW40" s="1" t="s">
        <v>485</v>
      </c>
      <c r="GX40" s="1" t="s">
        <v>485</v>
      </c>
      <c r="GY40" s="1" t="s">
        <v>485</v>
      </c>
      <c r="GZ40" s="1" t="s">
        <v>485</v>
      </c>
      <c r="HA40" s="1">
        <v>8.8143922452213292</v>
      </c>
      <c r="HB40" s="1">
        <v>3.7949169972076802</v>
      </c>
      <c r="HC40" s="1">
        <v>6.2466369776896302</v>
      </c>
      <c r="HD40" s="1">
        <v>1.3628962595513101</v>
      </c>
      <c r="HE40" s="1">
        <v>0.57223924635505297</v>
      </c>
      <c r="HF40" s="1">
        <v>2.9577311226879801</v>
      </c>
      <c r="HG40" s="1">
        <v>0.30087154030428997</v>
      </c>
      <c r="HH40" s="1">
        <v>2.5028633899660901</v>
      </c>
      <c r="HI40" s="1">
        <v>2.05548426649219</v>
      </c>
      <c r="HJ40" s="1">
        <v>2.8416310667193101</v>
      </c>
      <c r="HK40" s="1">
        <v>1.72167504054482</v>
      </c>
      <c r="HL40" s="1">
        <v>0.63035940188932704</v>
      </c>
      <c r="HM40" s="1">
        <v>68.0240808243054</v>
      </c>
      <c r="HN40" s="1">
        <v>5.0315231740375799</v>
      </c>
      <c r="HO40" s="1">
        <v>9.4872616656065603</v>
      </c>
      <c r="HP40" s="1">
        <v>0.24949302645113799</v>
      </c>
      <c r="HQ40" s="1">
        <v>5.6966255325192803</v>
      </c>
      <c r="HR40" s="1">
        <v>4.3414812933139704</v>
      </c>
      <c r="HS40" s="1">
        <v>33.527312453304198</v>
      </c>
      <c r="HT40" s="1">
        <v>3.1065758078324799</v>
      </c>
      <c r="HU40" s="1">
        <v>15.827632797384201</v>
      </c>
      <c r="HV40" s="1">
        <v>3.7672881486054099</v>
      </c>
      <c r="HW40" s="1">
        <v>6.77860511599504</v>
      </c>
      <c r="HX40" s="1">
        <v>2.6513401153646798</v>
      </c>
      <c r="HY40" s="1">
        <v>2.7705798549998901</v>
      </c>
      <c r="HZ40" s="1">
        <v>7.2012467154060804</v>
      </c>
      <c r="IA40" s="1">
        <v>10.7286435264189</v>
      </c>
      <c r="IB40" s="1">
        <v>1.51466432071183</v>
      </c>
      <c r="IC40" s="1">
        <v>52.101847273662003</v>
      </c>
      <c r="ID40" s="1">
        <v>5.2356915401738604</v>
      </c>
      <c r="IE40" s="1">
        <v>9.0964232961641809</v>
      </c>
      <c r="IF40" s="1">
        <v>45.143688842173603</v>
      </c>
      <c r="IG40" s="1">
        <v>8.6016932032051105</v>
      </c>
      <c r="IH40" s="1">
        <v>4.0423229504555804</v>
      </c>
      <c r="II40" s="1">
        <v>13.5379940002118</v>
      </c>
      <c r="IJ40" s="1">
        <v>2.7713627978937998</v>
      </c>
      <c r="IK40" s="1">
        <v>42.0491616889082</v>
      </c>
      <c r="IL40" s="1">
        <v>5.3491218458877201</v>
      </c>
      <c r="IM40" s="1">
        <v>19.282356401238602</v>
      </c>
      <c r="IN40" s="1">
        <v>17.349443920794499</v>
      </c>
      <c r="IO40" s="1">
        <v>3.80526671192961</v>
      </c>
      <c r="IP40" s="1">
        <v>5.2211286237286698</v>
      </c>
      <c r="IQ40" s="1">
        <v>2.1666959495437301</v>
      </c>
      <c r="IR40" s="1">
        <v>2.7156511863418702</v>
      </c>
      <c r="IS40" s="1">
        <v>0.78901191856350505</v>
      </c>
      <c r="IT40" s="1">
        <v>2.8652523410590001</v>
      </c>
      <c r="IU40" s="1">
        <v>4.9445189974160497</v>
      </c>
      <c r="IV40" s="1">
        <v>3.7174411412202999</v>
      </c>
      <c r="IW40" s="1">
        <v>3.7685824123653502</v>
      </c>
      <c r="IX40" s="1">
        <v>2.1794327968696501</v>
      </c>
      <c r="IY40" s="1">
        <v>6.8253574798755103</v>
      </c>
      <c r="IZ40" s="1">
        <v>4.3647551890995198</v>
      </c>
      <c r="JA40" s="1">
        <v>4.2891381369743504</v>
      </c>
      <c r="JB40" s="1">
        <v>1.02535187833354</v>
      </c>
      <c r="JC40" s="1">
        <v>0.80485740533704697</v>
      </c>
      <c r="JD40" s="1">
        <v>1.17974956504175</v>
      </c>
      <c r="JE40" s="1">
        <v>12.0063300869061</v>
      </c>
      <c r="JF40" s="1">
        <v>1.64721045073261</v>
      </c>
      <c r="JG40" s="1">
        <v>7.2638927047300301</v>
      </c>
      <c r="JH40" s="1">
        <v>2.8833143701858801</v>
      </c>
      <c r="JI40" s="1">
        <v>2.5443430260076498</v>
      </c>
      <c r="JJ40" s="1">
        <v>3.9412062446263598</v>
      </c>
      <c r="JK40" s="1">
        <v>3.24486255882934</v>
      </c>
      <c r="JL40" s="1">
        <v>12.522490166423999</v>
      </c>
      <c r="JM40" s="1">
        <v>3.7940573787855301</v>
      </c>
      <c r="JN40" s="1">
        <v>4.0212233364271297</v>
      </c>
      <c r="JO40" s="1">
        <v>3.4557441134051001</v>
      </c>
      <c r="JP40" s="1">
        <v>4.5082183440345203</v>
      </c>
      <c r="JQ40" s="1">
        <v>0.70569782001227699</v>
      </c>
      <c r="JR40" s="1">
        <v>10.432204685451101</v>
      </c>
      <c r="JS40" s="1">
        <v>1.1314605232268</v>
      </c>
      <c r="JT40" s="1">
        <v>5.7700340899230396</v>
      </c>
      <c r="JU40" s="1">
        <v>4.9137290367859503</v>
      </c>
      <c r="JV40" s="1">
        <v>8.6167536760316903</v>
      </c>
      <c r="JW40" s="1">
        <v>4.4890979920460801</v>
      </c>
      <c r="JX40" s="1">
        <v>1.6709634627290599</v>
      </c>
      <c r="JY40" s="1">
        <v>0.77193196222578297</v>
      </c>
      <c r="JZ40" s="1">
        <v>1.30206796613235</v>
      </c>
      <c r="KA40" s="1">
        <v>4.69531363782695</v>
      </c>
      <c r="KB40" s="1">
        <v>2.4982798306606102</v>
      </c>
      <c r="KC40" s="1">
        <v>3.5888057677070302</v>
      </c>
      <c r="KD40" s="1">
        <v>2.1976181864814799</v>
      </c>
      <c r="KE40" s="1">
        <v>4.4172809065513903</v>
      </c>
      <c r="KF40" s="1">
        <v>2.92667124450419</v>
      </c>
      <c r="KG40" s="1">
        <v>2.73796659912608</v>
      </c>
      <c r="KH40" s="1">
        <v>2.1148777060094002</v>
      </c>
      <c r="KI40" s="1">
        <v>1.6758808883971801</v>
      </c>
      <c r="KJ40" s="1">
        <v>2.74653209904577</v>
      </c>
      <c r="KK40" s="1">
        <v>1.57566479071156</v>
      </c>
      <c r="KL40" s="1">
        <v>2.2237364319473198</v>
      </c>
      <c r="KM40" s="1">
        <v>1.29647018464077</v>
      </c>
      <c r="KN40" s="1">
        <v>3.32092074269223</v>
      </c>
      <c r="KO40" s="1">
        <v>1.9857722822330901</v>
      </c>
      <c r="KP40" s="1">
        <v>2.86140671807365</v>
      </c>
      <c r="KQ40" s="1">
        <v>1.3434411305704601</v>
      </c>
      <c r="KR40" s="1" t="s">
        <v>485</v>
      </c>
      <c r="KS40" s="1" t="s">
        <v>485</v>
      </c>
      <c r="KT40" s="1">
        <v>1.1427478376767799</v>
      </c>
      <c r="KU40" s="1">
        <v>1.0880520653393699</v>
      </c>
      <c r="KV40" s="1">
        <v>1.6702562339179601</v>
      </c>
      <c r="KW40" s="1" t="s">
        <v>485</v>
      </c>
      <c r="KX40" s="1">
        <v>1.5868263194310199</v>
      </c>
      <c r="KY40" s="1" t="s">
        <v>485</v>
      </c>
      <c r="KZ40" s="1" t="s">
        <v>485</v>
      </c>
      <c r="LA40" s="1">
        <v>3.5982817763517199</v>
      </c>
      <c r="LB40" s="1" t="s">
        <v>485</v>
      </c>
      <c r="LC40" s="1">
        <v>5.6331570462746399</v>
      </c>
      <c r="LD40" s="1">
        <v>0.81235813412750302</v>
      </c>
      <c r="LE40" s="1">
        <v>1.82536118934264</v>
      </c>
      <c r="LF40" s="1" t="s">
        <v>485</v>
      </c>
      <c r="LG40" s="1">
        <v>0.85253603276270296</v>
      </c>
      <c r="LH40" s="1" t="s">
        <v>485</v>
      </c>
      <c r="LI40" s="1" t="s">
        <v>485</v>
      </c>
      <c r="LJ40" s="1" t="s">
        <v>485</v>
      </c>
      <c r="LK40" s="1">
        <v>1.8988813217364</v>
      </c>
      <c r="LL40" s="1" t="s">
        <v>485</v>
      </c>
      <c r="LM40" s="1">
        <v>1.3602506979367801</v>
      </c>
      <c r="LN40" s="1">
        <v>4.7943020441306503</v>
      </c>
      <c r="LO40" s="1">
        <v>1.55708268287</v>
      </c>
      <c r="LP40" s="1">
        <v>57.482960911799999</v>
      </c>
      <c r="LQ40" s="1">
        <v>15.335717498359999</v>
      </c>
      <c r="LR40" s="1">
        <v>11.349297733391699</v>
      </c>
      <c r="LS40" s="1">
        <v>19.610511691869998</v>
      </c>
      <c r="LT40" s="1">
        <v>6.6554487713699997</v>
      </c>
      <c r="LU40" s="1">
        <v>24.17559023395</v>
      </c>
      <c r="LV40" s="1">
        <v>10.764873039119999</v>
      </c>
      <c r="LW40" s="1">
        <v>12.75445301825</v>
      </c>
      <c r="LX40" s="1">
        <v>9.7242802279500005</v>
      </c>
      <c r="LY40" s="1">
        <v>3.9080293209644199</v>
      </c>
      <c r="LZ40" s="1">
        <v>7.8938852168378197</v>
      </c>
      <c r="MA40" s="1">
        <v>11.34801558313</v>
      </c>
      <c r="MB40" s="1">
        <v>5.4841485032403501</v>
      </c>
      <c r="MC40" s="1">
        <v>11.831278964119999</v>
      </c>
      <c r="MD40" s="1">
        <v>17.565625224320002</v>
      </c>
      <c r="ME40" s="1" t="s">
        <v>485</v>
      </c>
      <c r="MF40" s="1">
        <v>3.6843614615530602</v>
      </c>
      <c r="MG40" s="1">
        <v>8.4588318326680003</v>
      </c>
      <c r="MH40" s="1">
        <v>8.0188848893400007</v>
      </c>
      <c r="MI40" s="1">
        <v>3.1042717512567202</v>
      </c>
      <c r="MJ40" s="1">
        <v>23.371773988881799</v>
      </c>
      <c r="MK40" s="1">
        <v>5.9120829515200004</v>
      </c>
      <c r="ML40" s="1">
        <v>26.356166933670899</v>
      </c>
      <c r="MM40" s="1">
        <v>3.74534262487346</v>
      </c>
      <c r="MN40" s="1">
        <v>4.8786182346500002</v>
      </c>
      <c r="MO40" s="1">
        <v>3.6478046569935101</v>
      </c>
      <c r="MP40" s="1">
        <v>52.531293006049999</v>
      </c>
      <c r="MQ40" s="1">
        <v>19.611975687447899</v>
      </c>
      <c r="MR40" s="1">
        <v>18.2629714458728</v>
      </c>
      <c r="MS40" s="1">
        <v>5.08791813442416</v>
      </c>
      <c r="MT40" s="1">
        <v>8.4045190691799991</v>
      </c>
      <c r="MU40" s="1">
        <v>8.6423302273200004</v>
      </c>
      <c r="MV40" s="1">
        <v>4.4803586532186799</v>
      </c>
      <c r="MW40" s="1">
        <v>7.6092944133999998</v>
      </c>
      <c r="MX40" s="1">
        <v>5.1007544192600003</v>
      </c>
      <c r="MY40" s="1">
        <v>46.280767453480003</v>
      </c>
      <c r="MZ40" s="1">
        <v>9.6925581751766607</v>
      </c>
      <c r="NA40" s="1">
        <v>17.319042503290799</v>
      </c>
      <c r="NB40" s="1">
        <v>14.7241681488173</v>
      </c>
      <c r="NC40" s="1">
        <v>8.1095313213407394</v>
      </c>
      <c r="ND40" s="1">
        <v>5.5216755516421401</v>
      </c>
      <c r="NE40" s="1">
        <v>16.2676722828671</v>
      </c>
      <c r="NF40" s="1">
        <v>5.1788743378893702</v>
      </c>
      <c r="NG40" s="1">
        <v>4.7321464559916997</v>
      </c>
      <c r="NH40" s="1">
        <v>20.106125261383902</v>
      </c>
      <c r="NI40" s="1">
        <v>47.512003999050002</v>
      </c>
      <c r="NJ40" s="1">
        <v>32.186253875797</v>
      </c>
      <c r="NK40" s="1">
        <v>11.2391814109404</v>
      </c>
      <c r="NL40" s="1">
        <v>58.74333424308</v>
      </c>
      <c r="NM40" s="1">
        <v>10.4809409029939</v>
      </c>
      <c r="NN40" s="1">
        <v>6.1076337384091701</v>
      </c>
      <c r="NO40" s="1">
        <v>8.2175086895622105</v>
      </c>
      <c r="NP40" s="1">
        <v>8.6344608016801896</v>
      </c>
      <c r="NQ40" s="1">
        <v>21.306531068356001</v>
      </c>
      <c r="NR40" s="1">
        <v>7.5560680891928396</v>
      </c>
      <c r="NS40" s="1">
        <v>8.6120887289599999</v>
      </c>
      <c r="NT40" s="1">
        <v>5.2601577390253498</v>
      </c>
      <c r="NU40" s="1">
        <v>3.24680758249914</v>
      </c>
      <c r="NV40" s="1">
        <v>8.5203277039530505</v>
      </c>
      <c r="NW40" s="1">
        <v>11.4358416499</v>
      </c>
      <c r="NX40" s="1">
        <v>25.77632235115</v>
      </c>
      <c r="NY40" s="1">
        <v>11.3156873803078</v>
      </c>
      <c r="NZ40" s="1">
        <v>7.3749143563979001</v>
      </c>
      <c r="OA40" s="1">
        <v>11.7390988329491</v>
      </c>
      <c r="OB40" s="1">
        <v>8.4471112047773502</v>
      </c>
      <c r="OC40" s="1">
        <v>7.1589903341527501</v>
      </c>
      <c r="OD40" s="1">
        <v>29.977662585910402</v>
      </c>
      <c r="OE40" s="1">
        <v>7.2304469685907504</v>
      </c>
      <c r="OF40" s="1">
        <v>2.7260003096308401</v>
      </c>
      <c r="OG40" s="1">
        <v>10.253770026913299</v>
      </c>
      <c r="OH40" s="1">
        <v>2.00906648981096</v>
      </c>
      <c r="OI40" s="1">
        <v>3.1819593169823999</v>
      </c>
      <c r="OJ40" s="1">
        <v>14.744594195231899</v>
      </c>
      <c r="OK40" s="1">
        <v>192.04771274838001</v>
      </c>
      <c r="OL40" s="1">
        <v>7.1644146283265497</v>
      </c>
      <c r="OM40" s="1">
        <v>18.107722855550001</v>
      </c>
      <c r="ON40" s="1">
        <v>7.2205186776250798</v>
      </c>
      <c r="OO40" s="1">
        <v>10.5397344912504</v>
      </c>
      <c r="OP40" s="1">
        <v>3.40824829816715</v>
      </c>
      <c r="OQ40" s="1">
        <v>15.984230070599001</v>
      </c>
      <c r="OR40" s="1">
        <v>3.9099238205705502</v>
      </c>
      <c r="OS40" s="1">
        <v>7.4499911200889501</v>
      </c>
      <c r="OT40" s="1">
        <v>1.71831404585551</v>
      </c>
      <c r="OU40" s="1">
        <v>34.239892118749999</v>
      </c>
      <c r="OV40" s="1">
        <v>2.3489676147063099</v>
      </c>
      <c r="OW40" s="1">
        <v>23.510504821550001</v>
      </c>
      <c r="OX40" s="1">
        <v>10.4981777834015</v>
      </c>
      <c r="OY40" s="1">
        <v>3.8983252881525501</v>
      </c>
      <c r="OZ40" s="1">
        <v>79.388146226160003</v>
      </c>
      <c r="PA40" s="1">
        <v>6.4155886106261297</v>
      </c>
      <c r="PB40" s="1">
        <v>2.8717411166670099</v>
      </c>
      <c r="PC40" s="1">
        <v>4.7932149577063896</v>
      </c>
      <c r="PD40" s="1">
        <v>8.51710206988</v>
      </c>
      <c r="PE40" s="1">
        <v>0.36594835175595197</v>
      </c>
      <c r="PF40" s="1">
        <v>6.61760825455156</v>
      </c>
      <c r="PG40" s="1">
        <v>14.6076642928894</v>
      </c>
      <c r="PH40" s="1">
        <v>11.706696109429</v>
      </c>
      <c r="PI40" s="1">
        <v>8.1194351751100005</v>
      </c>
      <c r="PJ40" s="1">
        <v>12.77792067417</v>
      </c>
      <c r="PK40" s="1">
        <v>5.9559703649599998</v>
      </c>
      <c r="PL40" s="1">
        <v>13.08247147048</v>
      </c>
      <c r="PM40" s="1">
        <v>3.5195109424661699</v>
      </c>
      <c r="PN40" s="1">
        <v>15.450098677700099</v>
      </c>
      <c r="PO40" s="1">
        <v>5.1409957537668403</v>
      </c>
      <c r="PP40" s="1">
        <v>7.0160581813469003</v>
      </c>
      <c r="PQ40" s="1">
        <v>11.781138184007199</v>
      </c>
      <c r="PR40" s="1">
        <v>5.6269219468052096</v>
      </c>
      <c r="PS40" s="1">
        <v>2.4555288461842699</v>
      </c>
      <c r="PT40" s="1">
        <v>9.3389848194915306</v>
      </c>
      <c r="PU40" s="1">
        <v>15.8640196971987</v>
      </c>
      <c r="PV40" s="1">
        <v>29.406223356926699</v>
      </c>
      <c r="PW40" s="1">
        <v>11.874064282979999</v>
      </c>
      <c r="PX40" s="1">
        <v>11.227025639677199</v>
      </c>
      <c r="PY40" s="1">
        <v>25.753623236922198</v>
      </c>
      <c r="PZ40" s="1">
        <v>6.3030275954969399</v>
      </c>
      <c r="QA40" s="1">
        <v>6.0561703375198004</v>
      </c>
      <c r="QB40" s="1">
        <v>8.4377790423917602</v>
      </c>
      <c r="QC40" s="1">
        <v>6.7985191807435399</v>
      </c>
      <c r="QD40" s="1">
        <v>9.1459727004599998</v>
      </c>
      <c r="QE40" s="1">
        <v>8.5781672456799001</v>
      </c>
      <c r="QF40" s="1">
        <v>1.0920805096883499</v>
      </c>
      <c r="QG40" s="1">
        <v>0.61464996460003296</v>
      </c>
      <c r="QH40" s="1">
        <v>4.7505610155966904</v>
      </c>
      <c r="QI40" s="1">
        <v>1.11275777060058</v>
      </c>
      <c r="QJ40" s="1" t="s">
        <v>485</v>
      </c>
      <c r="QK40" s="1">
        <v>0.92335663898958298</v>
      </c>
      <c r="QL40" s="1">
        <v>5.8103652336640401</v>
      </c>
      <c r="QM40" s="1">
        <v>11.417393571111001</v>
      </c>
      <c r="QN40" s="1">
        <v>0.40889731602491503</v>
      </c>
      <c r="QO40" s="1">
        <v>0.45427852812603198</v>
      </c>
      <c r="QP40" s="1">
        <v>18.779694321153102</v>
      </c>
      <c r="QQ40" s="1">
        <v>5.9437429002906104</v>
      </c>
      <c r="QR40" s="1">
        <v>4.6722479360069897</v>
      </c>
      <c r="QS40" s="1">
        <v>11.70342190393</v>
      </c>
      <c r="QT40" s="1">
        <v>29.96600578296</v>
      </c>
      <c r="QU40" s="1">
        <v>4.2649191700137496</v>
      </c>
      <c r="QV40" s="1">
        <v>11.037331096806399</v>
      </c>
      <c r="QW40" s="1">
        <v>4.1740636493187999</v>
      </c>
      <c r="QX40" s="1">
        <v>16.7783333054224</v>
      </c>
      <c r="QY40" s="1">
        <v>13.1881754758212</v>
      </c>
      <c r="QZ40" s="1">
        <v>3.8443465863439599</v>
      </c>
      <c r="RA40" s="1">
        <v>8.8354470774661902</v>
      </c>
      <c r="RB40" s="1">
        <v>26.94554517548</v>
      </c>
      <c r="RC40" s="1">
        <v>16.242771018589998</v>
      </c>
      <c r="RD40" s="1">
        <v>1.41231460329534</v>
      </c>
      <c r="RE40" s="1">
        <v>12.995861670573399</v>
      </c>
      <c r="RF40" s="1">
        <v>0.85637563042210196</v>
      </c>
      <c r="RG40" s="1">
        <v>12.1994785901136</v>
      </c>
      <c r="RH40" s="1">
        <v>13.5904465106979</v>
      </c>
      <c r="RI40" s="1">
        <v>7.8730478559697401</v>
      </c>
    </row>
    <row r="41" spans="1:477" x14ac:dyDescent="0.25">
      <c r="A41" s="1">
        <v>15.805</v>
      </c>
      <c r="B41" s="1">
        <f>COUNT(C41:JX41)/283*100</f>
        <v>92.579505300353361</v>
      </c>
      <c r="C41" s="1">
        <v>13.8570423370186</v>
      </c>
      <c r="D41" s="1">
        <v>18.902959882687</v>
      </c>
      <c r="E41" s="1">
        <v>6.72508898101756</v>
      </c>
      <c r="F41" s="1">
        <v>4.9753213357043498</v>
      </c>
      <c r="G41" s="1">
        <v>11.259430571037999</v>
      </c>
      <c r="H41" s="1">
        <v>0.70673274382111295</v>
      </c>
      <c r="I41" s="1" t="s">
        <v>485</v>
      </c>
      <c r="J41" s="1" t="s">
        <v>485</v>
      </c>
      <c r="K41" s="1">
        <v>0.89957912079188396</v>
      </c>
      <c r="L41" s="1">
        <v>0.82510645030916396</v>
      </c>
      <c r="M41" s="1">
        <v>12.5068260467828</v>
      </c>
      <c r="N41" s="1">
        <v>3.9286052809315901</v>
      </c>
      <c r="O41" s="1">
        <v>1.37026066043225</v>
      </c>
      <c r="P41" s="1">
        <v>65.513424425740894</v>
      </c>
      <c r="Q41" s="1">
        <v>12.4667241594024</v>
      </c>
      <c r="R41" s="1">
        <v>17.3297931319565</v>
      </c>
      <c r="S41" s="1">
        <v>2.1606020385806501</v>
      </c>
      <c r="T41" s="1">
        <v>21.2930064375938</v>
      </c>
      <c r="U41" s="1">
        <v>17.2972461965633</v>
      </c>
      <c r="V41" s="1">
        <v>9.3931846982571692</v>
      </c>
      <c r="W41" s="1">
        <v>5.5127166357696797</v>
      </c>
      <c r="X41" s="1">
        <v>19.354516430818599</v>
      </c>
      <c r="Y41" s="1">
        <v>21.864654036217601</v>
      </c>
      <c r="Z41" s="1">
        <v>10.3572327545506</v>
      </c>
      <c r="AA41" s="1">
        <v>16.9904124822644</v>
      </c>
      <c r="AB41" s="1">
        <v>16.3613255052386</v>
      </c>
      <c r="AC41" s="1">
        <v>4.8858953751660197</v>
      </c>
      <c r="AD41" s="1" t="s">
        <v>485</v>
      </c>
      <c r="AE41" s="1">
        <v>12.132943677634501</v>
      </c>
      <c r="AF41" s="1">
        <v>9.5830737494597908</v>
      </c>
      <c r="AG41" s="1">
        <v>8.5513010664711402</v>
      </c>
      <c r="AH41" s="1">
        <v>10.951544352876001</v>
      </c>
      <c r="AI41" s="1">
        <v>13.8470280053587</v>
      </c>
      <c r="AJ41" s="1">
        <v>6.4478792327435004</v>
      </c>
      <c r="AK41" s="1">
        <v>87.2831455982693</v>
      </c>
      <c r="AL41" s="1" t="s">
        <v>485</v>
      </c>
      <c r="AM41" s="1">
        <v>6.1405380107319001</v>
      </c>
      <c r="AN41" s="1">
        <v>3.6052401919969199</v>
      </c>
      <c r="AO41" s="1">
        <v>9.8580918426388102</v>
      </c>
      <c r="AP41" s="1">
        <v>14.2774673307824</v>
      </c>
      <c r="AQ41" s="1">
        <v>4.5496959372058603</v>
      </c>
      <c r="AR41" s="1">
        <v>11.1201362174639</v>
      </c>
      <c r="AS41" s="1">
        <v>10.2003936830742</v>
      </c>
      <c r="AT41" s="1">
        <v>4.2785904192002704</v>
      </c>
      <c r="AU41" s="1">
        <v>2.5232666502247301</v>
      </c>
      <c r="AV41" s="1">
        <v>1.4072577452066299</v>
      </c>
      <c r="AW41" s="1">
        <v>2.9993241529287098</v>
      </c>
      <c r="AX41" s="1">
        <v>6.3557281120797704</v>
      </c>
      <c r="AY41" s="1">
        <v>4.7233901636918496</v>
      </c>
      <c r="AZ41" s="1">
        <v>1.12948924937379</v>
      </c>
      <c r="BA41" s="1">
        <v>2.3392571050328601</v>
      </c>
      <c r="BB41" s="1">
        <v>1.62450955227494</v>
      </c>
      <c r="BC41" s="1">
        <v>1.1190017618325501</v>
      </c>
      <c r="BD41" s="1">
        <v>1.4973936326241899</v>
      </c>
      <c r="BE41" s="1">
        <v>3.73437211320728</v>
      </c>
      <c r="BF41" s="1">
        <v>9.2388561835118193</v>
      </c>
      <c r="BG41" s="1">
        <v>3.6020319585679399</v>
      </c>
      <c r="BH41" s="1">
        <v>1.45897430403891</v>
      </c>
      <c r="BI41" s="1">
        <v>10.5440646090812</v>
      </c>
      <c r="BJ41" s="1">
        <v>4.5978047937977804</v>
      </c>
      <c r="BK41" s="1">
        <v>4.8012843120565503</v>
      </c>
      <c r="BL41" s="1">
        <v>1.85090767263696</v>
      </c>
      <c r="BM41" s="1">
        <v>19.356536180465099</v>
      </c>
      <c r="BN41" s="1">
        <v>2.8639504448337401</v>
      </c>
      <c r="BO41" s="1">
        <v>3.7899277034808398</v>
      </c>
      <c r="BP41" s="1">
        <v>11.805003610044499</v>
      </c>
      <c r="BQ41" s="1">
        <v>4.2511586182577901</v>
      </c>
      <c r="BR41" s="1">
        <v>7.1047522428264998</v>
      </c>
      <c r="BS41" s="1">
        <v>8.7156900054790594</v>
      </c>
      <c r="BT41" s="1">
        <v>15.4068461011657</v>
      </c>
      <c r="BU41" s="1">
        <v>3.4922772580408399</v>
      </c>
      <c r="BV41" s="1">
        <v>4.7885268959894498</v>
      </c>
      <c r="BW41" s="1">
        <v>9.0155391376389797</v>
      </c>
      <c r="BX41" s="1">
        <v>5.3286799865779804</v>
      </c>
      <c r="BY41" s="1">
        <v>3.5066596357456299</v>
      </c>
      <c r="BZ41" s="1">
        <v>7.7897894625631601</v>
      </c>
      <c r="CA41" s="1">
        <v>2.7690078388497299</v>
      </c>
      <c r="CB41" s="1">
        <v>4.9490565122204897</v>
      </c>
      <c r="CC41" s="1">
        <v>5.0858361221561701</v>
      </c>
      <c r="CD41" s="1">
        <v>10.0620580169302</v>
      </c>
      <c r="CE41" s="1">
        <v>2.6867807452668999</v>
      </c>
      <c r="CF41" s="1">
        <v>1.66703881042418</v>
      </c>
      <c r="CG41" s="1">
        <v>33.594732408145099</v>
      </c>
      <c r="CH41" s="1">
        <v>6.6388699762913097</v>
      </c>
      <c r="CI41" s="1" t="s">
        <v>485</v>
      </c>
      <c r="CJ41" s="1">
        <v>2.2356873453326598</v>
      </c>
      <c r="CK41" s="1">
        <v>8.3477515372678308</v>
      </c>
      <c r="CL41" s="1">
        <v>7.9379669877663703</v>
      </c>
      <c r="CM41" s="1">
        <v>0.81304566415367396</v>
      </c>
      <c r="CN41" s="1">
        <v>5.7140531564232697</v>
      </c>
      <c r="CO41" s="1">
        <v>2.95540831862243</v>
      </c>
      <c r="CP41" s="1">
        <v>4.1302578720886602</v>
      </c>
      <c r="CQ41" s="1">
        <v>12.7199949686621</v>
      </c>
      <c r="CR41" s="1">
        <v>1.87277605541569</v>
      </c>
      <c r="CS41" s="1">
        <v>10.043823101583</v>
      </c>
      <c r="CT41" s="1">
        <v>0.57719618046186205</v>
      </c>
      <c r="CU41" s="1" t="s">
        <v>485</v>
      </c>
      <c r="CV41" s="1">
        <v>2.1043360601558501</v>
      </c>
      <c r="CW41" s="1" t="s">
        <v>485</v>
      </c>
      <c r="CX41" s="1">
        <v>0.73480592289495605</v>
      </c>
      <c r="CY41" s="1">
        <v>1.2238193348998501</v>
      </c>
      <c r="CZ41" s="1" t="s">
        <v>485</v>
      </c>
      <c r="DA41" s="1">
        <v>0.17505241532685001</v>
      </c>
      <c r="DB41" s="1">
        <v>4.4330833851928899</v>
      </c>
      <c r="DC41" s="1" t="s">
        <v>485</v>
      </c>
      <c r="DD41" s="1">
        <v>5.2313656996459601</v>
      </c>
      <c r="DE41" s="1">
        <v>2.22274515276739</v>
      </c>
      <c r="DF41" s="1">
        <v>15.362124736107001</v>
      </c>
      <c r="DG41" s="1">
        <v>9.89057949359613</v>
      </c>
      <c r="DH41" s="1">
        <v>7.9876956559872596</v>
      </c>
      <c r="DI41" s="1">
        <v>10.067599116555201</v>
      </c>
      <c r="DJ41" s="1">
        <v>2.2726469297832299</v>
      </c>
      <c r="DK41" s="1">
        <v>18.0639012952877</v>
      </c>
      <c r="DL41" s="1">
        <v>5.9310810287799498</v>
      </c>
      <c r="DM41" s="1">
        <v>20.716403617146401</v>
      </c>
      <c r="DN41" s="1">
        <v>8.5296705000881392</v>
      </c>
      <c r="DO41" s="1">
        <v>16.466207173843301</v>
      </c>
      <c r="DP41" s="1">
        <v>10.4786868813549</v>
      </c>
      <c r="DQ41" s="1">
        <v>16.571275448511798</v>
      </c>
      <c r="DR41" s="1">
        <v>18.2528511772408</v>
      </c>
      <c r="DS41" s="1">
        <v>18.016595675262899</v>
      </c>
      <c r="DT41" s="1">
        <v>10.438865616026799</v>
      </c>
      <c r="DU41" s="1">
        <v>26.331691138083801</v>
      </c>
      <c r="DV41" s="1">
        <v>13.7891555414155</v>
      </c>
      <c r="DW41" s="1">
        <v>3.14144597968368</v>
      </c>
      <c r="DX41" s="1">
        <v>3.9562769613521498</v>
      </c>
      <c r="DY41" s="1">
        <v>21.429142986002098</v>
      </c>
      <c r="DZ41" s="1">
        <v>15.391356011950201</v>
      </c>
      <c r="EA41" s="1">
        <v>13.3049618126679</v>
      </c>
      <c r="EB41" s="1">
        <v>15.337845317143699</v>
      </c>
      <c r="EC41" s="1">
        <v>10.1385561610828</v>
      </c>
      <c r="ED41" s="1">
        <v>21.472018274936499</v>
      </c>
      <c r="EE41" s="1">
        <v>4.3317826931858301</v>
      </c>
      <c r="EF41" s="1">
        <v>23.497092679945599</v>
      </c>
      <c r="EG41" s="1">
        <v>3.5596871992874801</v>
      </c>
      <c r="EH41" s="1">
        <v>2.3106004428760198</v>
      </c>
      <c r="EI41" s="1">
        <v>25.063517135316101</v>
      </c>
      <c r="EJ41" s="1">
        <v>1.9247750358428799</v>
      </c>
      <c r="EK41" s="1">
        <v>20.1444052265152</v>
      </c>
      <c r="EL41" s="1">
        <v>19.2773264426583</v>
      </c>
      <c r="EM41" s="1">
        <v>23.721546730948599</v>
      </c>
      <c r="EN41" s="1">
        <v>8.4205786684135298</v>
      </c>
      <c r="EO41" s="1">
        <v>7.1477291162464196</v>
      </c>
      <c r="EP41" s="1">
        <v>22.5283569520107</v>
      </c>
      <c r="EQ41" s="1">
        <v>5.0975850285629098</v>
      </c>
      <c r="ER41" s="1">
        <v>9.9914318572933603</v>
      </c>
      <c r="ES41" s="1">
        <v>31.747767815414701</v>
      </c>
      <c r="ET41" s="1">
        <v>5.4482478417852898</v>
      </c>
      <c r="EU41" s="1">
        <v>3.1807245544207698</v>
      </c>
      <c r="EV41" s="1">
        <v>8.3247592738867002</v>
      </c>
      <c r="EW41" s="1">
        <v>2.7886261011212699</v>
      </c>
      <c r="EX41" s="1">
        <v>4.3371675569286303</v>
      </c>
      <c r="EY41" s="1">
        <v>4.6774864396104103</v>
      </c>
      <c r="EZ41" s="1">
        <v>3.7547223241910999</v>
      </c>
      <c r="FA41" s="1">
        <v>5.3679383458417398</v>
      </c>
      <c r="FB41" s="1">
        <v>5.5087795224230103</v>
      </c>
      <c r="FC41" s="1">
        <v>3.0197126339295801</v>
      </c>
      <c r="FD41" s="1">
        <v>7.6802263313056498</v>
      </c>
      <c r="FE41" s="1">
        <v>9.3389841242930292</v>
      </c>
      <c r="FF41" s="1">
        <v>2.2850241136501799</v>
      </c>
      <c r="FG41" s="1">
        <v>16.911890332858501</v>
      </c>
      <c r="FH41" s="1">
        <v>1.4556217128103801</v>
      </c>
      <c r="FI41" s="1">
        <v>2.6274039736411998</v>
      </c>
      <c r="FJ41" s="1">
        <v>4.7904311745711601</v>
      </c>
      <c r="FK41" s="1">
        <v>3.7891004749357302</v>
      </c>
      <c r="FL41" s="1">
        <v>6.0050174727397199</v>
      </c>
      <c r="FM41" s="1">
        <v>15.979268398720899</v>
      </c>
      <c r="FN41" s="1">
        <v>6.8655752932353904</v>
      </c>
      <c r="FO41" s="1">
        <v>5.71484679262218</v>
      </c>
      <c r="FP41" s="1">
        <v>3.1264042187089398</v>
      </c>
      <c r="FQ41" s="1">
        <v>14.915765002152799</v>
      </c>
      <c r="FR41" s="1">
        <v>7.5832739059785998</v>
      </c>
      <c r="FS41" s="1">
        <v>10.294667852902601</v>
      </c>
      <c r="FT41" s="1">
        <v>5.9470077871688902</v>
      </c>
      <c r="FU41" s="1">
        <v>0.28127929924117701</v>
      </c>
      <c r="FV41" s="1">
        <v>5.1683713202857904</v>
      </c>
      <c r="FW41" s="1">
        <v>2.8799302850273598</v>
      </c>
      <c r="FX41" s="1">
        <v>1.62377898054145</v>
      </c>
      <c r="FY41" s="1">
        <v>1.82765718940577</v>
      </c>
      <c r="FZ41" s="1">
        <v>2.9074297388844399</v>
      </c>
      <c r="GA41" s="1">
        <v>0.637119914600489</v>
      </c>
      <c r="GB41" s="1">
        <v>0.30858840884539501</v>
      </c>
      <c r="GC41" s="1">
        <v>1.3993694384567399</v>
      </c>
      <c r="GD41" s="1">
        <v>12.0909341558938</v>
      </c>
      <c r="GE41" s="1">
        <v>14.8034230929442</v>
      </c>
      <c r="GF41" s="1">
        <v>1.1108490409484</v>
      </c>
      <c r="GG41" s="1">
        <v>0.57854823977435299</v>
      </c>
      <c r="GH41" s="1">
        <v>4.9646886663570502</v>
      </c>
      <c r="GI41" s="1">
        <v>0.97918457305515505</v>
      </c>
      <c r="GJ41" s="1">
        <v>1.6074050834172999</v>
      </c>
      <c r="GK41" s="1">
        <v>1.9001180697809901</v>
      </c>
      <c r="GL41" s="1">
        <v>1.94112621738899</v>
      </c>
      <c r="GM41" s="1">
        <v>2.18998142279231</v>
      </c>
      <c r="GN41" s="1" t="s">
        <v>485</v>
      </c>
      <c r="GO41" s="1" t="s">
        <v>485</v>
      </c>
      <c r="GP41" s="1" t="s">
        <v>485</v>
      </c>
      <c r="GQ41" s="1">
        <v>1.08212435757829</v>
      </c>
      <c r="GR41" s="1" t="s">
        <v>485</v>
      </c>
      <c r="GS41" s="1">
        <v>0.71105316997932</v>
      </c>
      <c r="GT41" s="1" t="s">
        <v>485</v>
      </c>
      <c r="GU41" s="1" t="s">
        <v>485</v>
      </c>
      <c r="GV41" s="1" t="s">
        <v>485</v>
      </c>
      <c r="GW41" s="1" t="s">
        <v>485</v>
      </c>
      <c r="GX41" s="1">
        <v>1.35499032929457</v>
      </c>
      <c r="GY41" s="1" t="s">
        <v>485</v>
      </c>
      <c r="GZ41" s="1" t="s">
        <v>485</v>
      </c>
      <c r="HA41" s="1">
        <v>24.169666142424401</v>
      </c>
      <c r="HB41" s="1">
        <v>10.923368463592899</v>
      </c>
      <c r="HC41" s="1">
        <v>14.2455654759654</v>
      </c>
      <c r="HD41" s="1">
        <v>7.31856475821185</v>
      </c>
      <c r="HE41" s="1">
        <v>2.8578107236179702</v>
      </c>
      <c r="HF41" s="1">
        <v>7.6886003610451796</v>
      </c>
      <c r="HG41" s="1">
        <v>3.8436708320319899</v>
      </c>
      <c r="HH41" s="1">
        <v>8.4983837596152103</v>
      </c>
      <c r="HI41" s="1">
        <v>7.3343687843410397</v>
      </c>
      <c r="HJ41" s="1">
        <v>14.047216780096401</v>
      </c>
      <c r="HK41" s="1">
        <v>4.6870985776442602</v>
      </c>
      <c r="HL41" s="1" t="s">
        <v>485</v>
      </c>
      <c r="HM41" s="1">
        <v>65.227336588483098</v>
      </c>
      <c r="HN41" s="1">
        <v>11.1193302889896</v>
      </c>
      <c r="HO41" s="1">
        <v>16.7580447674884</v>
      </c>
      <c r="HP41" s="1">
        <v>2.0459818999930501</v>
      </c>
      <c r="HQ41" s="1">
        <v>10.4726346121757</v>
      </c>
      <c r="HR41" s="1">
        <v>8.0825847486840008</v>
      </c>
      <c r="HS41" s="1">
        <v>82.446199071237601</v>
      </c>
      <c r="HT41" s="1">
        <v>4.3325432921423701</v>
      </c>
      <c r="HU41" s="1">
        <v>19.483500129266901</v>
      </c>
      <c r="HV41" s="1">
        <v>6.8239503846014502</v>
      </c>
      <c r="HW41" s="1">
        <v>14.1050771139974</v>
      </c>
      <c r="HX41" s="1">
        <v>6.57903119057372</v>
      </c>
      <c r="HY41" s="1">
        <v>5.4596039316245601</v>
      </c>
      <c r="HZ41" s="1">
        <v>14.945870621704101</v>
      </c>
      <c r="IA41" s="1">
        <v>10.792227160401801</v>
      </c>
      <c r="IB41" s="1">
        <v>2.1440573956883999</v>
      </c>
      <c r="IC41" s="1">
        <v>52.355686799107097</v>
      </c>
      <c r="ID41" s="1">
        <v>3.3423147220369498</v>
      </c>
      <c r="IE41" s="1">
        <v>7.24686761007142</v>
      </c>
      <c r="IF41" s="1">
        <v>26.859978006640802</v>
      </c>
      <c r="IG41" s="1">
        <v>8.0080283367556007</v>
      </c>
      <c r="IH41" s="1">
        <v>4.7542994281909197</v>
      </c>
      <c r="II41" s="1">
        <v>11.7278776599205</v>
      </c>
      <c r="IJ41" s="1">
        <v>1.4466549217155</v>
      </c>
      <c r="IK41" s="1">
        <v>9.9652495452705594</v>
      </c>
      <c r="IL41" s="1">
        <v>6.4309284278395102</v>
      </c>
      <c r="IM41" s="1">
        <v>11.4314238328692</v>
      </c>
      <c r="IN41" s="1">
        <v>10.2880965144466</v>
      </c>
      <c r="IO41" s="1">
        <v>2.40453017197756</v>
      </c>
      <c r="IP41" s="1">
        <v>5.9147509227434201</v>
      </c>
      <c r="IQ41" s="1">
        <v>5.1709019562351202</v>
      </c>
      <c r="IR41" s="1">
        <v>8.1528264185860007</v>
      </c>
      <c r="IS41" s="1">
        <v>4.7541727205939797</v>
      </c>
      <c r="IT41" s="1">
        <v>3.4123458571424301</v>
      </c>
      <c r="IU41" s="1">
        <v>8.2449883964992807</v>
      </c>
      <c r="IV41" s="1">
        <v>2.3145749315717299</v>
      </c>
      <c r="IW41" s="1">
        <v>3.6506750655115101</v>
      </c>
      <c r="IX41" s="1">
        <v>2.3836298718561602</v>
      </c>
      <c r="IY41" s="1">
        <v>7.4521785283971997</v>
      </c>
      <c r="IZ41" s="1">
        <v>7.1123370354018904</v>
      </c>
      <c r="JA41" s="1">
        <v>3.4070678069222899</v>
      </c>
      <c r="JB41" s="1">
        <v>4.5004501408845101</v>
      </c>
      <c r="JC41" s="1">
        <v>2.7618383945036</v>
      </c>
      <c r="JD41" s="1">
        <v>4.7975944530666697</v>
      </c>
      <c r="JE41" s="1">
        <v>9.9394631504985593</v>
      </c>
      <c r="JF41" s="1">
        <v>3.40188457320785</v>
      </c>
      <c r="JG41" s="1">
        <v>10.385149342172699</v>
      </c>
      <c r="JH41" s="1">
        <v>10.547698720884499</v>
      </c>
      <c r="JI41" s="1">
        <v>6.08958925132616</v>
      </c>
      <c r="JJ41" s="1">
        <v>3.41614485554837</v>
      </c>
      <c r="JK41" s="1">
        <v>2.6599003723820198</v>
      </c>
      <c r="JL41" s="1">
        <v>10.1929738919863</v>
      </c>
      <c r="JM41" s="1">
        <v>7.5416438570174904</v>
      </c>
      <c r="JN41" s="1">
        <v>3.5753676351741701</v>
      </c>
      <c r="JO41" s="1">
        <v>2.7078522666079001</v>
      </c>
      <c r="JP41" s="1">
        <v>13.9319230819157</v>
      </c>
      <c r="JQ41" s="1">
        <v>0.78954833553655202</v>
      </c>
      <c r="JR41" s="1">
        <v>4.9391691603750498</v>
      </c>
      <c r="JS41" s="1">
        <v>2.6506151595648002</v>
      </c>
      <c r="JT41" s="1">
        <v>9.5280019777772402</v>
      </c>
      <c r="JU41" s="1">
        <v>20.164931177747199</v>
      </c>
      <c r="JV41" s="1">
        <v>22.794216805370201</v>
      </c>
      <c r="JW41" s="1">
        <v>4.0712474779122001</v>
      </c>
      <c r="JX41" s="1">
        <v>4.61038100346072</v>
      </c>
      <c r="JY41" s="1">
        <v>0.96277692922090596</v>
      </c>
      <c r="JZ41" s="1">
        <v>1.4110510701480601</v>
      </c>
      <c r="KA41" s="1">
        <v>5.1231291089504598</v>
      </c>
      <c r="KB41" s="1">
        <v>5.0795290030207196</v>
      </c>
      <c r="KC41" s="1">
        <v>4.6896242117475202</v>
      </c>
      <c r="KD41" s="1">
        <v>5.0586998218795802</v>
      </c>
      <c r="KE41" s="1">
        <v>7.6342529437955697</v>
      </c>
      <c r="KF41" s="1">
        <v>5.3954942985388703</v>
      </c>
      <c r="KG41" s="1">
        <v>4.2495040759781304</v>
      </c>
      <c r="KH41" s="1">
        <v>6.0627356049682897</v>
      </c>
      <c r="KI41" s="1" t="s">
        <v>485</v>
      </c>
      <c r="KJ41" s="1">
        <v>3.9814144691679201</v>
      </c>
      <c r="KK41" s="1">
        <v>2.7944700723857898</v>
      </c>
      <c r="KL41" s="1">
        <v>3.05932774823233</v>
      </c>
      <c r="KM41" s="1">
        <v>1.56992771039311</v>
      </c>
      <c r="KN41" s="1">
        <v>5.4908624402595398</v>
      </c>
      <c r="KO41" s="1">
        <v>4.7707049510430997</v>
      </c>
      <c r="KP41" s="1">
        <v>5.5398655540550301</v>
      </c>
      <c r="KQ41" s="1">
        <v>4.0757445424665102</v>
      </c>
      <c r="KR41" s="1">
        <v>5.4359112484139596</v>
      </c>
      <c r="KS41" s="1" t="s">
        <v>485</v>
      </c>
      <c r="KT41" s="1">
        <v>1.2248756246408601</v>
      </c>
      <c r="KU41" s="1">
        <v>1.2223559444379899</v>
      </c>
      <c r="KV41" s="1">
        <v>3.30682074376899</v>
      </c>
      <c r="KW41" s="1" t="s">
        <v>485</v>
      </c>
      <c r="KX41" s="1">
        <v>2.2558227841335698</v>
      </c>
      <c r="KY41" s="1" t="s">
        <v>485</v>
      </c>
      <c r="KZ41" s="1" t="s">
        <v>485</v>
      </c>
      <c r="LA41" s="1" t="s">
        <v>485</v>
      </c>
      <c r="LB41" s="1">
        <v>1.5900593533369101</v>
      </c>
      <c r="LC41" s="1">
        <v>8.8858678189681601</v>
      </c>
      <c r="LD41" s="1">
        <v>1.5668327009885299</v>
      </c>
      <c r="LE41" s="1" t="s">
        <v>485</v>
      </c>
      <c r="LF41" s="1" t="s">
        <v>485</v>
      </c>
      <c r="LG41" s="1">
        <v>1.1766703221846899</v>
      </c>
      <c r="LH41" s="1">
        <v>1.28170566918053</v>
      </c>
      <c r="LI41" s="1">
        <v>1.9215557849679801</v>
      </c>
      <c r="LJ41" s="1">
        <v>2.4194174685464498</v>
      </c>
      <c r="LK41" s="1">
        <v>2.0845174406862101</v>
      </c>
      <c r="LL41" s="1">
        <v>6.4013694395678797</v>
      </c>
      <c r="LM41" s="1" t="s">
        <v>485</v>
      </c>
      <c r="LN41" s="1">
        <v>23.979548532054899</v>
      </c>
      <c r="LO41" s="1">
        <v>9.3907676800399997</v>
      </c>
      <c r="LP41" s="1">
        <v>204.75099969530001</v>
      </c>
      <c r="LQ41" s="1">
        <v>60.967866069119999</v>
      </c>
      <c r="LR41" s="1">
        <v>36.680520575564501</v>
      </c>
      <c r="LS41" s="1">
        <v>79.388730978500007</v>
      </c>
      <c r="LT41" s="1">
        <v>21.271845199889999</v>
      </c>
      <c r="LU41" s="1">
        <v>83.921488270590004</v>
      </c>
      <c r="LV41" s="1">
        <v>36.368066448999997</v>
      </c>
      <c r="LW41" s="1">
        <v>32.018850337060002</v>
      </c>
      <c r="LX41" s="1">
        <v>23.917011560879999</v>
      </c>
      <c r="LY41" s="1">
        <v>13.1675293173132</v>
      </c>
      <c r="LZ41" s="1">
        <v>34.884994825925403</v>
      </c>
      <c r="MA41" s="1">
        <v>72.041096814369993</v>
      </c>
      <c r="MB41" s="1">
        <v>32.459455313021898</v>
      </c>
      <c r="MC41" s="1">
        <v>44.558697638570003</v>
      </c>
      <c r="MD41" s="1">
        <v>39.074280149149999</v>
      </c>
      <c r="ME41" s="1" t="s">
        <v>485</v>
      </c>
      <c r="MF41" s="1">
        <v>17.168905026103399</v>
      </c>
      <c r="MG41" s="1">
        <v>28.0797744335263</v>
      </c>
      <c r="MH41" s="1">
        <v>8.2733494131</v>
      </c>
      <c r="MI41" s="1">
        <v>7.7024299592303702</v>
      </c>
      <c r="MJ41" s="1">
        <v>46.643732684187</v>
      </c>
      <c r="MK41" s="1">
        <v>11.19519707549</v>
      </c>
      <c r="ML41" s="1">
        <v>64.574519737228798</v>
      </c>
      <c r="MM41" s="1">
        <v>11.3957361698978</v>
      </c>
      <c r="MN41" s="1">
        <v>13.57140473478</v>
      </c>
      <c r="MO41" s="1">
        <v>5.5742220361655903</v>
      </c>
      <c r="MP41" s="1">
        <v>85.527957810550006</v>
      </c>
      <c r="MQ41" s="1">
        <v>63.854182006095897</v>
      </c>
      <c r="MR41" s="1">
        <v>41.005140884254899</v>
      </c>
      <c r="MS41" s="1">
        <v>11.219690219357201</v>
      </c>
      <c r="MT41" s="1">
        <v>24.086188621489999</v>
      </c>
      <c r="MU41" s="1">
        <v>19.270541609150001</v>
      </c>
      <c r="MV41" s="1">
        <v>8.8020806565343293</v>
      </c>
      <c r="MW41" s="1">
        <v>9.7512199863299998</v>
      </c>
      <c r="MX41" s="1">
        <v>9.3280745844599995</v>
      </c>
      <c r="MY41" s="1">
        <v>118.94076693738</v>
      </c>
      <c r="MZ41" s="1">
        <v>18.032978303162501</v>
      </c>
      <c r="NA41" s="1">
        <v>35.165590773388999</v>
      </c>
      <c r="NB41" s="1">
        <v>26.229877071172702</v>
      </c>
      <c r="NC41" s="1">
        <v>16.731236997634099</v>
      </c>
      <c r="ND41" s="1">
        <v>9.5231307470034494</v>
      </c>
      <c r="NE41" s="1">
        <v>25.831128242678702</v>
      </c>
      <c r="NF41" s="1">
        <v>7.8992974875130999</v>
      </c>
      <c r="NG41" s="1">
        <v>6.9805884217456198</v>
      </c>
      <c r="NH41" s="1">
        <v>31.430489886815401</v>
      </c>
      <c r="NI41" s="1">
        <v>85.726034565229995</v>
      </c>
      <c r="NJ41" s="1">
        <v>48.624650843237397</v>
      </c>
      <c r="NK41" s="1">
        <v>16.6784466835289</v>
      </c>
      <c r="NL41" s="1">
        <v>111.20496120468</v>
      </c>
      <c r="NM41" s="1">
        <v>16.206409783894799</v>
      </c>
      <c r="NN41" s="1">
        <v>8.1534868043025206</v>
      </c>
      <c r="NO41" s="1">
        <v>18.843274563539499</v>
      </c>
      <c r="NP41" s="1">
        <v>13.0697764495272</v>
      </c>
      <c r="NQ41" s="1">
        <v>35.203387003061103</v>
      </c>
      <c r="NR41" s="1">
        <v>8.4646538306681105</v>
      </c>
      <c r="NS41" s="1">
        <v>5.8084543379999998</v>
      </c>
      <c r="NT41" s="1" t="s">
        <v>485</v>
      </c>
      <c r="NU41" s="1">
        <v>3.9629303351807201</v>
      </c>
      <c r="NV41" s="1">
        <v>10.4951066761581</v>
      </c>
      <c r="NW41" s="1">
        <v>8.4309591114100009</v>
      </c>
      <c r="NX41" s="1">
        <v>20.6151202195</v>
      </c>
      <c r="NY41" s="1">
        <v>12.114873517239101</v>
      </c>
      <c r="NZ41" s="1">
        <v>9.4610369012351594</v>
      </c>
      <c r="OA41" s="1">
        <v>15.0032101897828</v>
      </c>
      <c r="OB41" s="1">
        <v>7.9530481988129402</v>
      </c>
      <c r="OC41" s="1">
        <v>7.8249718812291702</v>
      </c>
      <c r="OD41" s="1">
        <v>16.198625180438</v>
      </c>
      <c r="OE41" s="1">
        <v>9.9300553247232308</v>
      </c>
      <c r="OF41" s="1">
        <v>3.8439519250638701</v>
      </c>
      <c r="OG41" s="1">
        <v>18.384991017358299</v>
      </c>
      <c r="OH41" s="1">
        <v>4.3668804711243796</v>
      </c>
      <c r="OI41" s="1">
        <v>3.7051422716997902</v>
      </c>
      <c r="OJ41" s="1">
        <v>14.591440245354899</v>
      </c>
      <c r="OK41" s="1" t="s">
        <v>485</v>
      </c>
      <c r="OL41" s="1">
        <v>8.0415048026143001</v>
      </c>
      <c r="OM41" s="1">
        <v>18.878541050473199</v>
      </c>
      <c r="ON41" s="1">
        <v>8.9770238563631004</v>
      </c>
      <c r="OO41" s="1">
        <v>12.722084889986901</v>
      </c>
      <c r="OP41" s="1">
        <v>3.2966620996583602</v>
      </c>
      <c r="OQ41" s="1">
        <v>18.6208737386754</v>
      </c>
      <c r="OR41" s="1">
        <v>157.88343557008</v>
      </c>
      <c r="OS41" s="1">
        <v>5.2138319846996497</v>
      </c>
      <c r="OT41" s="1">
        <v>8.0079567260773494</v>
      </c>
      <c r="OU41" s="1">
        <v>24.216354990229998</v>
      </c>
      <c r="OV41" s="1">
        <v>3.2346917359326501</v>
      </c>
      <c r="OW41" s="1">
        <v>8.2304794898699996</v>
      </c>
      <c r="OX41" s="1">
        <v>13.8451560703102</v>
      </c>
      <c r="OY41" s="1">
        <v>4.4855913306103403</v>
      </c>
      <c r="OZ41" s="1">
        <v>102.88847314885</v>
      </c>
      <c r="PA41" s="1">
        <v>8.3037049503668303</v>
      </c>
      <c r="PB41" s="1">
        <v>7.2591791139717001</v>
      </c>
      <c r="PC41" s="1">
        <v>9.4181217154388897</v>
      </c>
      <c r="PD41" s="1">
        <v>16.480757315649999</v>
      </c>
      <c r="PE41" s="1">
        <v>0.637009885753692</v>
      </c>
      <c r="PF41" s="1">
        <v>22.9339644730244</v>
      </c>
      <c r="PG41" s="1">
        <v>30.5656629156116</v>
      </c>
      <c r="PH41" s="1">
        <v>30.0191916079755</v>
      </c>
      <c r="PI41" s="1">
        <v>20.200396521054099</v>
      </c>
      <c r="PJ41" s="1">
        <v>12.47059149811</v>
      </c>
      <c r="PK41" s="1">
        <v>9.5892173558099998</v>
      </c>
      <c r="PL41" s="1">
        <v>12.16555648496</v>
      </c>
      <c r="PM41" s="1">
        <v>8.3204640558615406</v>
      </c>
      <c r="PN41" s="1">
        <v>21.216108446236699</v>
      </c>
      <c r="PO41" s="1">
        <v>8.1259555392495209</v>
      </c>
      <c r="PP41" s="1">
        <v>9.4115830015556394</v>
      </c>
      <c r="PQ41" s="1">
        <v>9.7175117289532995</v>
      </c>
      <c r="PR41" s="1">
        <v>12.3673699514046</v>
      </c>
      <c r="PS41" s="1">
        <v>4.0592547974750097</v>
      </c>
      <c r="PT41" s="1">
        <v>13.4618389881105</v>
      </c>
      <c r="PU41" s="1">
        <v>23.507284196728801</v>
      </c>
      <c r="PV41" s="1">
        <v>30.738931238732601</v>
      </c>
      <c r="PW41" s="1">
        <v>10.57816463198</v>
      </c>
      <c r="PX41" s="1">
        <v>18.369906517312401</v>
      </c>
      <c r="PY41" s="1">
        <v>41.417953469543498</v>
      </c>
      <c r="PZ41" s="1">
        <v>9.0895929830703093</v>
      </c>
      <c r="QA41" s="1">
        <v>15.8085424866316</v>
      </c>
      <c r="QB41" s="1">
        <v>19.861108130646699</v>
      </c>
      <c r="QC41" s="1">
        <v>21.393888628897699</v>
      </c>
      <c r="QD41" s="1">
        <v>19.818683397379999</v>
      </c>
      <c r="QE41" s="1">
        <v>8.8047492613934395</v>
      </c>
      <c r="QF41" s="1">
        <v>1.2516236670532599</v>
      </c>
      <c r="QG41" s="1">
        <v>1.5017499113250601</v>
      </c>
      <c r="QH41" s="1">
        <v>9.9433846699171706</v>
      </c>
      <c r="QI41" s="1">
        <v>1.1420894835076101</v>
      </c>
      <c r="QJ41" s="1" t="s">
        <v>485</v>
      </c>
      <c r="QK41" s="1">
        <v>1.2495330358302801</v>
      </c>
      <c r="QL41" s="1">
        <v>17.833390466380301</v>
      </c>
      <c r="QM41" s="1">
        <v>28.268374314599299</v>
      </c>
      <c r="QN41" s="1">
        <v>0.87907652783151202</v>
      </c>
      <c r="QO41" s="1">
        <v>0.74238153137338803</v>
      </c>
      <c r="QP41" s="1">
        <v>25.952625901957799</v>
      </c>
      <c r="QQ41" s="1">
        <v>13.7827681863471</v>
      </c>
      <c r="QR41" s="1">
        <v>16.3480193606058</v>
      </c>
      <c r="QS41" s="1">
        <v>20.544240031009998</v>
      </c>
      <c r="QT41" s="1">
        <v>37.734113768420002</v>
      </c>
      <c r="QU41" s="1">
        <v>6.2597596044551604</v>
      </c>
      <c r="QV41" s="1">
        <v>13.905778700044699</v>
      </c>
      <c r="QW41" s="1">
        <v>8.5256324387244593</v>
      </c>
      <c r="QX41" s="1">
        <v>23.712667984195502</v>
      </c>
      <c r="QY41" s="1">
        <v>28.466444250653701</v>
      </c>
      <c r="QZ41" s="1">
        <v>6.9116265350462802</v>
      </c>
      <c r="RA41" s="1">
        <v>9.4475045927321801</v>
      </c>
      <c r="RB41" s="1">
        <v>26.215281396200002</v>
      </c>
      <c r="RC41" s="1">
        <v>14.964569329790001</v>
      </c>
      <c r="RD41" s="1">
        <v>2.0815017843320298</v>
      </c>
      <c r="RE41" s="1">
        <v>28.3538084934039</v>
      </c>
      <c r="RF41" s="1">
        <v>0.85196525849153903</v>
      </c>
      <c r="RG41" s="1">
        <v>22.992474137817201</v>
      </c>
      <c r="RH41" s="1">
        <v>17.7026294893844</v>
      </c>
      <c r="RI41" s="1">
        <v>18.8028408886139</v>
      </c>
    </row>
    <row r="42" spans="1:477" x14ac:dyDescent="0.25">
      <c r="A42" s="1">
        <v>16.03</v>
      </c>
      <c r="B42" s="1">
        <f>COUNT(C42:JX42)/283*100</f>
        <v>80.565371024734972</v>
      </c>
      <c r="C42" s="1">
        <v>1.1017052743151301</v>
      </c>
      <c r="D42" s="1">
        <v>0.80825281633814905</v>
      </c>
      <c r="E42" s="1">
        <v>0.338509904538496</v>
      </c>
      <c r="F42" s="1" t="s">
        <v>485</v>
      </c>
      <c r="G42" s="1">
        <v>0.59207335953751805</v>
      </c>
      <c r="H42" s="1" t="s">
        <v>485</v>
      </c>
      <c r="I42" s="1" t="s">
        <v>485</v>
      </c>
      <c r="J42" s="1" t="s">
        <v>485</v>
      </c>
      <c r="K42" s="1" t="s">
        <v>485</v>
      </c>
      <c r="L42" s="1" t="s">
        <v>485</v>
      </c>
      <c r="M42" s="1">
        <v>0.85354220527540403</v>
      </c>
      <c r="N42" s="1">
        <v>0.64137952531761999</v>
      </c>
      <c r="O42" s="1" t="s">
        <v>485</v>
      </c>
      <c r="P42" s="1">
        <v>8.0612217302053892</v>
      </c>
      <c r="Q42" s="1">
        <v>0.79828606131178503</v>
      </c>
      <c r="R42" s="1">
        <v>3.4220155758223001</v>
      </c>
      <c r="S42" s="1" t="s">
        <v>485</v>
      </c>
      <c r="T42" s="1">
        <v>2.1549226811097202</v>
      </c>
      <c r="U42" s="1">
        <v>1.4475871539931899</v>
      </c>
      <c r="V42" s="1">
        <v>0.92997774404977496</v>
      </c>
      <c r="W42" s="1" t="s">
        <v>485</v>
      </c>
      <c r="X42" s="1">
        <v>1.7649587549593699</v>
      </c>
      <c r="Y42" s="1">
        <v>2.2545047223207999</v>
      </c>
      <c r="Z42" s="1">
        <v>1.1069241010078601</v>
      </c>
      <c r="AA42" s="1">
        <v>1.59489124952008</v>
      </c>
      <c r="AB42" s="1">
        <v>2.10771096467793</v>
      </c>
      <c r="AC42" s="1" t="s">
        <v>485</v>
      </c>
      <c r="AD42" s="1">
        <v>3.7324572692263498</v>
      </c>
      <c r="AE42" s="1">
        <v>1.5975108359219199</v>
      </c>
      <c r="AF42" s="1">
        <v>0.95891539684632399</v>
      </c>
      <c r="AG42" s="1">
        <v>0.91978407671906903</v>
      </c>
      <c r="AH42" s="1">
        <v>2.3866323654374599</v>
      </c>
      <c r="AI42" s="1">
        <v>7.9190588814011198</v>
      </c>
      <c r="AJ42" s="1">
        <v>1.37019524783069</v>
      </c>
      <c r="AK42" s="1">
        <v>18.7245974035811</v>
      </c>
      <c r="AL42" s="1">
        <v>0.42409838398372501</v>
      </c>
      <c r="AM42" s="1">
        <v>0.68311776414039904</v>
      </c>
      <c r="AN42" s="1">
        <v>0.57277925069248803</v>
      </c>
      <c r="AO42" s="1">
        <v>2.11917808939504</v>
      </c>
      <c r="AP42" s="1">
        <v>3.9375743882931702</v>
      </c>
      <c r="AQ42" s="1">
        <v>2.8078028074270098</v>
      </c>
      <c r="AR42" s="1">
        <v>2.62936145648988</v>
      </c>
      <c r="AS42" s="1">
        <v>1.8739450817616701</v>
      </c>
      <c r="AT42" s="1">
        <v>0.49558986438721597</v>
      </c>
      <c r="AU42" s="1">
        <v>0.28464111350278598</v>
      </c>
      <c r="AV42" s="1">
        <v>0.34535473266382</v>
      </c>
      <c r="AW42" s="1">
        <v>0.31010100623279202</v>
      </c>
      <c r="AX42" s="1">
        <v>0.73029910538091902</v>
      </c>
      <c r="AY42" s="1">
        <v>1.02942962259876</v>
      </c>
      <c r="AZ42" s="1">
        <v>0.26785998728132998</v>
      </c>
      <c r="BA42" s="1">
        <v>0.38561570503685899</v>
      </c>
      <c r="BB42" s="1">
        <v>0.44935378229299699</v>
      </c>
      <c r="BC42" s="1">
        <v>0.29451222347901401</v>
      </c>
      <c r="BD42" s="1">
        <v>0.325603422844984</v>
      </c>
      <c r="BE42" s="1" t="s">
        <v>485</v>
      </c>
      <c r="BF42" s="1">
        <v>0.55944847828145206</v>
      </c>
      <c r="BG42" s="1">
        <v>0.52750665024960397</v>
      </c>
      <c r="BH42" s="1">
        <v>0.197010685978186</v>
      </c>
      <c r="BI42" s="1">
        <v>0.456375209988862</v>
      </c>
      <c r="BJ42" s="1">
        <v>0.603668892250388</v>
      </c>
      <c r="BK42" s="1">
        <v>0.95064511418547204</v>
      </c>
      <c r="BL42" s="1">
        <v>0.25588098961949901</v>
      </c>
      <c r="BM42" s="1">
        <v>0.83812319153200798</v>
      </c>
      <c r="BN42" s="1">
        <v>0.59112020156568901</v>
      </c>
      <c r="BO42" s="1">
        <v>0.21530790726589699</v>
      </c>
      <c r="BP42" s="1">
        <v>2.4517721835233499</v>
      </c>
      <c r="BQ42" s="1">
        <v>0.94729813671599195</v>
      </c>
      <c r="BR42" s="1">
        <v>0.851621469488547</v>
      </c>
      <c r="BS42" s="1">
        <v>1.38357726713576</v>
      </c>
      <c r="BT42" s="1">
        <v>2.3853157542758998</v>
      </c>
      <c r="BU42" s="1">
        <v>0.64109107388795505</v>
      </c>
      <c r="BV42" s="1">
        <v>1.0150512318615701</v>
      </c>
      <c r="BW42" s="1">
        <v>0.39653204506421402</v>
      </c>
      <c r="BX42" s="1">
        <v>0.50729670007567995</v>
      </c>
      <c r="BY42" s="1">
        <v>0.79289859383023897</v>
      </c>
      <c r="BZ42" s="1">
        <v>1.0343654688238599</v>
      </c>
      <c r="CA42" s="1">
        <v>0.35389451640015102</v>
      </c>
      <c r="CB42" s="1">
        <v>0.89452340366174898</v>
      </c>
      <c r="CC42" s="1">
        <v>0.42371730771935201</v>
      </c>
      <c r="CD42" s="1">
        <v>2.7335230911564201</v>
      </c>
      <c r="CE42" s="1">
        <v>0.62635433185346701</v>
      </c>
      <c r="CF42" s="1" t="s">
        <v>485</v>
      </c>
      <c r="CG42" s="1">
        <v>0.84813240408368396</v>
      </c>
      <c r="CH42" s="1">
        <v>0.76085232964189398</v>
      </c>
      <c r="CI42" s="1">
        <v>0.13480713486443699</v>
      </c>
      <c r="CJ42" s="1">
        <v>0.41331676156811198</v>
      </c>
      <c r="CK42" s="1">
        <v>0.62306481650502998</v>
      </c>
      <c r="CL42" s="1">
        <v>0.60650089581495603</v>
      </c>
      <c r="CM42" s="1">
        <v>0.19012214005519701</v>
      </c>
      <c r="CN42" s="1">
        <v>1.9657157329550501</v>
      </c>
      <c r="CO42" s="1">
        <v>0.348511938336305</v>
      </c>
      <c r="CP42" s="1">
        <v>0.52715349783305998</v>
      </c>
      <c r="CQ42" s="1" t="s">
        <v>485</v>
      </c>
      <c r="CR42" s="1">
        <v>0.30698582291271997</v>
      </c>
      <c r="CS42" s="1">
        <v>0.45005937921760403</v>
      </c>
      <c r="CT42" s="1" t="s">
        <v>485</v>
      </c>
      <c r="CU42" s="1" t="s">
        <v>485</v>
      </c>
      <c r="CV42" s="1" t="s">
        <v>485</v>
      </c>
      <c r="CW42" s="1" t="s">
        <v>485</v>
      </c>
      <c r="CX42" s="1" t="s">
        <v>485</v>
      </c>
      <c r="CY42" s="1" t="s">
        <v>485</v>
      </c>
      <c r="CZ42" s="1" t="s">
        <v>485</v>
      </c>
      <c r="DA42" s="1" t="s">
        <v>485</v>
      </c>
      <c r="DB42" s="1" t="s">
        <v>485</v>
      </c>
      <c r="DC42" s="1" t="s">
        <v>485</v>
      </c>
      <c r="DD42" s="1">
        <v>0.37389151565299</v>
      </c>
      <c r="DE42" s="1" t="s">
        <v>485</v>
      </c>
      <c r="DF42" s="1">
        <v>1.0164322579424201</v>
      </c>
      <c r="DG42" s="1">
        <v>0.54289488316818102</v>
      </c>
      <c r="DH42" s="1">
        <v>0.38478255770455799</v>
      </c>
      <c r="DI42" s="1">
        <v>0.55854130076683595</v>
      </c>
      <c r="DJ42" s="1">
        <v>0.110574455224556</v>
      </c>
      <c r="DK42" s="1">
        <v>1.2624192045321401</v>
      </c>
      <c r="DL42" s="1">
        <v>0.33092556008572499</v>
      </c>
      <c r="DM42" s="1">
        <v>2.2564462252305302</v>
      </c>
      <c r="DN42" s="1" t="s">
        <v>485</v>
      </c>
      <c r="DO42" s="1">
        <v>1.2710178235560601</v>
      </c>
      <c r="DP42" s="1">
        <v>1.1051926003352599</v>
      </c>
      <c r="DQ42" s="1">
        <v>1.1426707406826799</v>
      </c>
      <c r="DR42" s="1">
        <v>1.25125458839126</v>
      </c>
      <c r="DS42" s="1">
        <v>1.00127774912004</v>
      </c>
      <c r="DT42" s="1">
        <v>0.71127479780858305</v>
      </c>
      <c r="DU42" s="1">
        <v>5.1121254719895903</v>
      </c>
      <c r="DV42" s="1">
        <v>1.3339304897654101</v>
      </c>
      <c r="DW42" s="1">
        <v>0.222681579586716</v>
      </c>
      <c r="DX42" s="1" t="s">
        <v>485</v>
      </c>
      <c r="DY42" s="1">
        <v>1.96277003898313</v>
      </c>
      <c r="DZ42" s="1">
        <v>1.0805715924141199</v>
      </c>
      <c r="EA42" s="1">
        <v>0.86055238125858402</v>
      </c>
      <c r="EB42" s="1">
        <v>1.3931066291420899</v>
      </c>
      <c r="EC42" s="1">
        <v>0.96854432097986598</v>
      </c>
      <c r="ED42" s="1">
        <v>3.8712531526127401</v>
      </c>
      <c r="EE42" s="1">
        <v>0.16291890380052301</v>
      </c>
      <c r="EF42" s="1">
        <v>4.4226657768137603</v>
      </c>
      <c r="EG42" s="1" t="s">
        <v>485</v>
      </c>
      <c r="EH42" s="1" t="s">
        <v>485</v>
      </c>
      <c r="EI42" s="1">
        <v>4.2783438050194302</v>
      </c>
      <c r="EJ42" s="1" t="s">
        <v>485</v>
      </c>
      <c r="EK42" s="1">
        <v>2.67591877701707</v>
      </c>
      <c r="EL42" s="1">
        <v>2.6986551889567298</v>
      </c>
      <c r="EM42" s="1">
        <v>2.2521683330164901</v>
      </c>
      <c r="EN42" s="1">
        <v>0.56327386120219902</v>
      </c>
      <c r="EO42" s="1">
        <v>0.90853846822793904</v>
      </c>
      <c r="EP42" s="1">
        <v>3.4606955708293898</v>
      </c>
      <c r="EQ42" s="1">
        <v>0.58061259507315599</v>
      </c>
      <c r="ER42" s="1">
        <v>1.1685392916680599</v>
      </c>
      <c r="ES42" s="1">
        <v>2.74073480322506</v>
      </c>
      <c r="ET42" s="1">
        <v>0.52415006737010095</v>
      </c>
      <c r="EU42" s="1">
        <v>0.31401488927496901</v>
      </c>
      <c r="EV42" s="1">
        <v>0.83710891759754502</v>
      </c>
      <c r="EW42" s="1">
        <v>0.291246263094182</v>
      </c>
      <c r="EX42" s="1">
        <v>0.49341996527069598</v>
      </c>
      <c r="EY42" s="1">
        <v>0.35314966993729102</v>
      </c>
      <c r="EZ42" s="1">
        <v>0.35802652916135902</v>
      </c>
      <c r="FA42" s="1">
        <v>0.63249030484667101</v>
      </c>
      <c r="FB42" s="1">
        <v>0.73249693339324495</v>
      </c>
      <c r="FC42" s="1">
        <v>0.41304743623532603</v>
      </c>
      <c r="FD42" s="1">
        <v>1.15104827664623</v>
      </c>
      <c r="FE42" s="1">
        <v>0.81016346558004904</v>
      </c>
      <c r="FF42" s="1">
        <v>0.28705553511280901</v>
      </c>
      <c r="FG42" s="1">
        <v>1.39525538382433</v>
      </c>
      <c r="FH42" s="1">
        <v>0.172751164469301</v>
      </c>
      <c r="FI42" s="1" t="s">
        <v>485</v>
      </c>
      <c r="FJ42" s="1">
        <v>0.61909193946055197</v>
      </c>
      <c r="FK42" s="1" t="s">
        <v>485</v>
      </c>
      <c r="FL42" s="1">
        <v>1.22973644923414</v>
      </c>
      <c r="FM42" s="1">
        <v>1.9249551737416</v>
      </c>
      <c r="FN42" s="1">
        <v>1.30980504095099</v>
      </c>
      <c r="FO42" s="1">
        <v>0.66335746059034295</v>
      </c>
      <c r="FP42" s="1">
        <v>0.44411818097830502</v>
      </c>
      <c r="FQ42" s="1" t="s">
        <v>485</v>
      </c>
      <c r="FR42" s="1">
        <v>0.60072160282786802</v>
      </c>
      <c r="FS42" s="1">
        <v>1.3588132562553601</v>
      </c>
      <c r="FT42" s="1">
        <v>0.32862017094687501</v>
      </c>
      <c r="FU42" s="1" t="s">
        <v>485</v>
      </c>
      <c r="FV42" s="1">
        <v>0.294048826310433</v>
      </c>
      <c r="FW42" s="1" t="s">
        <v>485</v>
      </c>
      <c r="FX42" s="1">
        <v>0.193556217890265</v>
      </c>
      <c r="FY42" s="1">
        <v>0.60099874180857205</v>
      </c>
      <c r="FZ42" s="1">
        <v>0.121296974598291</v>
      </c>
      <c r="GA42" s="1">
        <v>0.16151698157646599</v>
      </c>
      <c r="GB42" s="1" t="s">
        <v>485</v>
      </c>
      <c r="GC42" s="1">
        <v>8.1641685150492402E-2</v>
      </c>
      <c r="GD42" s="1">
        <v>0.67714936894814703</v>
      </c>
      <c r="GE42" s="1">
        <v>0.30085179008465202</v>
      </c>
      <c r="GF42" s="1">
        <v>0.15665106442500901</v>
      </c>
      <c r="GG42" s="1">
        <v>3.4827152525397101E-2</v>
      </c>
      <c r="GH42" s="1">
        <v>0.23002218225879201</v>
      </c>
      <c r="GI42" s="1">
        <v>6.7611918696822204E-2</v>
      </c>
      <c r="GJ42" s="1">
        <v>0.16453870083324901</v>
      </c>
      <c r="GK42" s="1" t="s">
        <v>485</v>
      </c>
      <c r="GL42" s="1">
        <v>0.164248161652092</v>
      </c>
      <c r="GM42" s="1">
        <v>8.4979627912549899E-2</v>
      </c>
      <c r="GN42" s="1" t="s">
        <v>485</v>
      </c>
      <c r="GO42" s="1" t="s">
        <v>485</v>
      </c>
      <c r="GP42" s="1" t="s">
        <v>485</v>
      </c>
      <c r="GQ42" s="1" t="s">
        <v>485</v>
      </c>
      <c r="GR42" s="1" t="s">
        <v>485</v>
      </c>
      <c r="GS42" s="1" t="s">
        <v>485</v>
      </c>
      <c r="GT42" s="1" t="s">
        <v>485</v>
      </c>
      <c r="GU42" s="1" t="s">
        <v>485</v>
      </c>
      <c r="GV42" s="1" t="s">
        <v>485</v>
      </c>
      <c r="GW42" s="1" t="s">
        <v>485</v>
      </c>
      <c r="GX42" s="1" t="s">
        <v>485</v>
      </c>
      <c r="GY42" s="1" t="s">
        <v>485</v>
      </c>
      <c r="GZ42" s="1" t="s">
        <v>485</v>
      </c>
      <c r="HA42" s="1">
        <v>1.8718628327445499</v>
      </c>
      <c r="HB42" s="1">
        <v>0.90461335679684596</v>
      </c>
      <c r="HC42" s="1">
        <v>1.5727428515281401</v>
      </c>
      <c r="HD42" s="1">
        <v>0.44121370592630499</v>
      </c>
      <c r="HE42" s="1">
        <v>2.9729234377734302</v>
      </c>
      <c r="HF42" s="1">
        <v>0.92629152820454097</v>
      </c>
      <c r="HG42" s="1" t="s">
        <v>485</v>
      </c>
      <c r="HH42" s="1">
        <v>0.751634253515993</v>
      </c>
      <c r="HI42" s="1">
        <v>0.54873177134333795</v>
      </c>
      <c r="HJ42" s="1">
        <v>0.81102915689077404</v>
      </c>
      <c r="HK42" s="1">
        <v>1.2136655249360699</v>
      </c>
      <c r="HL42" s="1">
        <v>2.9837121440915402</v>
      </c>
      <c r="HM42" s="1">
        <v>13.3110149977931</v>
      </c>
      <c r="HN42" s="1">
        <v>0.89862698934359697</v>
      </c>
      <c r="HO42" s="1">
        <v>1.9226788876334799</v>
      </c>
      <c r="HP42" s="1" t="s">
        <v>485</v>
      </c>
      <c r="HQ42" s="1">
        <v>1.4649869726051701</v>
      </c>
      <c r="HR42" s="1">
        <v>0.80323169856795495</v>
      </c>
      <c r="HS42" s="1">
        <v>6.9534783821996102</v>
      </c>
      <c r="HT42" s="1">
        <v>0.57534008040072404</v>
      </c>
      <c r="HU42" s="1">
        <v>2.7797568035607001</v>
      </c>
      <c r="HV42" s="1">
        <v>0.67763557090607196</v>
      </c>
      <c r="HW42" s="1">
        <v>1.3579232921866899</v>
      </c>
      <c r="HX42" s="1">
        <v>0.18591312353891201</v>
      </c>
      <c r="HY42" s="1">
        <v>0.40034659121816701</v>
      </c>
      <c r="HZ42" s="1">
        <v>1.4065310222306799</v>
      </c>
      <c r="IA42" s="1">
        <v>1.9193494307296199</v>
      </c>
      <c r="IB42" s="1">
        <v>0.21685130541402001</v>
      </c>
      <c r="IC42" s="1">
        <v>6.6375966357381104</v>
      </c>
      <c r="ID42" s="1">
        <v>0.62137887561370597</v>
      </c>
      <c r="IE42" s="1">
        <v>1.45584539946525</v>
      </c>
      <c r="IF42" s="1">
        <v>4.5175112238335702</v>
      </c>
      <c r="IG42" s="1">
        <v>0.75868753053861804</v>
      </c>
      <c r="IH42" s="1">
        <v>0.57278898117061505</v>
      </c>
      <c r="II42" s="1">
        <v>2.3674574879415302</v>
      </c>
      <c r="IJ42" s="1">
        <v>0.36349072269653598</v>
      </c>
      <c r="IK42" s="1">
        <v>2.6915788744520199</v>
      </c>
      <c r="IL42" s="1">
        <v>0.59713069251754003</v>
      </c>
      <c r="IM42" s="1">
        <v>2.1184790584720501</v>
      </c>
      <c r="IN42" s="1">
        <v>2.7391164776342798</v>
      </c>
      <c r="IO42" s="1">
        <v>0.59748512453008895</v>
      </c>
      <c r="IP42" s="1">
        <v>0.50545275713188098</v>
      </c>
      <c r="IQ42" s="1">
        <v>0.225439165007844</v>
      </c>
      <c r="IR42" s="1">
        <v>0.41794287011509801</v>
      </c>
      <c r="IS42" s="1" t="s">
        <v>485</v>
      </c>
      <c r="IT42" s="1">
        <v>0.47975269321999398</v>
      </c>
      <c r="IU42" s="1">
        <v>0.49184199915992899</v>
      </c>
      <c r="IV42" s="1">
        <v>0.62303933170153702</v>
      </c>
      <c r="IW42" s="1">
        <v>0.61464920948280699</v>
      </c>
      <c r="IX42" s="1" t="s">
        <v>485</v>
      </c>
      <c r="IY42" s="1">
        <v>1.2803724452187399</v>
      </c>
      <c r="IZ42" s="1">
        <v>0.54237124659317304</v>
      </c>
      <c r="JA42" s="1">
        <v>0.63015708076426602</v>
      </c>
      <c r="JB42" s="1" t="s">
        <v>485</v>
      </c>
      <c r="JC42" s="1">
        <v>0.13207738671160599</v>
      </c>
      <c r="JD42" s="1">
        <v>0.19407232224040699</v>
      </c>
      <c r="JE42" s="1">
        <v>1.3169957245944199</v>
      </c>
      <c r="JF42" s="1">
        <v>0.30905971690193101</v>
      </c>
      <c r="JG42" s="1">
        <v>1.49669565475371</v>
      </c>
      <c r="JH42" s="1">
        <v>0.57911212411561497</v>
      </c>
      <c r="JI42" s="1">
        <v>0.36034177655502903</v>
      </c>
      <c r="JJ42" s="1">
        <v>0.72607332498253696</v>
      </c>
      <c r="JK42" s="1">
        <v>1.4456529709886601</v>
      </c>
      <c r="JL42" s="1">
        <v>0.936943804884241</v>
      </c>
      <c r="JM42" s="1">
        <v>0.46175413460106202</v>
      </c>
      <c r="JN42" s="1">
        <v>0.69981060813968399</v>
      </c>
      <c r="JO42" s="1">
        <v>0.60363107028024399</v>
      </c>
      <c r="JP42" s="1">
        <v>0.86673360479230799</v>
      </c>
      <c r="JQ42" s="1">
        <v>0.17009204577916801</v>
      </c>
      <c r="JR42" s="1">
        <v>1.37112464226683</v>
      </c>
      <c r="JS42" s="1">
        <v>0.28083119188060701</v>
      </c>
      <c r="JT42" s="1">
        <v>1.3797000168467599</v>
      </c>
      <c r="JU42" s="1">
        <v>1.0871909284604699</v>
      </c>
      <c r="JV42" s="1">
        <v>1.3115023991827599</v>
      </c>
      <c r="JW42" s="1">
        <v>0.65270845188604198</v>
      </c>
      <c r="JX42" s="1">
        <v>0.30561314229988501</v>
      </c>
      <c r="JY42" s="1" t="s">
        <v>485</v>
      </c>
      <c r="JZ42" s="1" t="s">
        <v>485</v>
      </c>
      <c r="KA42" s="1" t="s">
        <v>485</v>
      </c>
      <c r="KB42" s="1" t="s">
        <v>485</v>
      </c>
      <c r="KC42" s="1" t="s">
        <v>485</v>
      </c>
      <c r="KD42" s="1" t="s">
        <v>485</v>
      </c>
      <c r="KE42" s="1" t="s">
        <v>485</v>
      </c>
      <c r="KF42" s="1" t="s">
        <v>485</v>
      </c>
      <c r="KG42" s="1" t="s">
        <v>485</v>
      </c>
      <c r="KH42" s="1" t="s">
        <v>485</v>
      </c>
      <c r="KI42" s="1" t="s">
        <v>485</v>
      </c>
      <c r="KJ42" s="1" t="s">
        <v>485</v>
      </c>
      <c r="KK42" s="1" t="s">
        <v>485</v>
      </c>
      <c r="KL42" s="1" t="s">
        <v>485</v>
      </c>
      <c r="KM42" s="1" t="s">
        <v>485</v>
      </c>
      <c r="KN42" s="1" t="s">
        <v>485</v>
      </c>
      <c r="KO42" s="1" t="s">
        <v>485</v>
      </c>
      <c r="KP42" s="1" t="s">
        <v>485</v>
      </c>
      <c r="KQ42" s="1" t="s">
        <v>485</v>
      </c>
      <c r="KR42" s="1" t="s">
        <v>485</v>
      </c>
      <c r="KS42" s="1" t="s">
        <v>485</v>
      </c>
      <c r="KT42" s="1" t="s">
        <v>485</v>
      </c>
      <c r="KU42" s="1" t="s">
        <v>485</v>
      </c>
      <c r="KV42" s="1" t="s">
        <v>485</v>
      </c>
      <c r="KW42" s="1" t="s">
        <v>485</v>
      </c>
      <c r="KX42" s="1" t="s">
        <v>485</v>
      </c>
      <c r="KY42" s="1" t="s">
        <v>485</v>
      </c>
      <c r="KZ42" s="1" t="s">
        <v>485</v>
      </c>
      <c r="LA42" s="1" t="s">
        <v>485</v>
      </c>
      <c r="LB42" s="1" t="s">
        <v>485</v>
      </c>
      <c r="LC42" s="1" t="s">
        <v>485</v>
      </c>
      <c r="LD42" s="1" t="s">
        <v>485</v>
      </c>
      <c r="LE42" s="1" t="s">
        <v>485</v>
      </c>
      <c r="LF42" s="1" t="s">
        <v>485</v>
      </c>
      <c r="LG42" s="1" t="s">
        <v>485</v>
      </c>
      <c r="LH42" s="1" t="s">
        <v>485</v>
      </c>
      <c r="LI42" s="1" t="s">
        <v>485</v>
      </c>
      <c r="LJ42" s="1" t="s">
        <v>485</v>
      </c>
      <c r="LK42" s="1" t="s">
        <v>485</v>
      </c>
      <c r="LL42" s="1" t="s">
        <v>485</v>
      </c>
      <c r="LM42" s="1" t="s">
        <v>485</v>
      </c>
      <c r="LN42" s="1">
        <v>1.3141479255725199</v>
      </c>
      <c r="LO42" s="1" t="s">
        <v>485</v>
      </c>
      <c r="LP42" s="1">
        <v>12.75589376902</v>
      </c>
      <c r="LQ42" s="1">
        <v>4.3143732104100003</v>
      </c>
      <c r="LR42" s="1">
        <v>3.07778866067</v>
      </c>
      <c r="LS42" s="1">
        <v>4.49287621625</v>
      </c>
      <c r="LT42" s="1">
        <v>0.46782797172000001</v>
      </c>
      <c r="LU42" s="1">
        <v>5.6257062066600003</v>
      </c>
      <c r="LV42" s="1">
        <v>0.76580252289999995</v>
      </c>
      <c r="LW42" s="1">
        <v>1.0963825576199999</v>
      </c>
      <c r="LX42" s="1">
        <v>0.64276373164</v>
      </c>
      <c r="LY42" s="1">
        <v>1.12744561607355</v>
      </c>
      <c r="LZ42" s="1" t="s">
        <v>485</v>
      </c>
      <c r="MA42" s="1">
        <v>3.9036225312499999</v>
      </c>
      <c r="MB42" s="1">
        <v>1.52705900215798</v>
      </c>
      <c r="MC42" s="1">
        <v>1.40179859977</v>
      </c>
      <c r="MD42" s="1">
        <v>2.08475014325</v>
      </c>
      <c r="ME42" s="1" t="s">
        <v>485</v>
      </c>
      <c r="MF42" s="1">
        <v>0.38052770484674497</v>
      </c>
      <c r="MG42" s="1" t="s">
        <v>485</v>
      </c>
      <c r="MH42" s="1" t="s">
        <v>485</v>
      </c>
      <c r="MI42" s="1" t="s">
        <v>485</v>
      </c>
      <c r="MJ42" s="1">
        <v>4.7762040000580903</v>
      </c>
      <c r="MK42" s="1" t="s">
        <v>485</v>
      </c>
      <c r="ML42" s="1">
        <v>5.2511312772499403</v>
      </c>
      <c r="MM42" s="1" t="s">
        <v>485</v>
      </c>
      <c r="MN42" s="1" t="s">
        <v>485</v>
      </c>
      <c r="MO42" s="1">
        <v>0.36949613416384403</v>
      </c>
      <c r="MP42" s="1">
        <v>10.7345034894</v>
      </c>
      <c r="MQ42" s="1">
        <v>7.0868314146575599</v>
      </c>
      <c r="MR42" s="1">
        <v>3.0712930309850002</v>
      </c>
      <c r="MS42" s="1">
        <v>0.24619590451978199</v>
      </c>
      <c r="MT42" s="1">
        <v>0.49671878832999999</v>
      </c>
      <c r="MU42" s="1">
        <v>0.63072426194999998</v>
      </c>
      <c r="MV42" s="1">
        <v>0.339640057168765</v>
      </c>
      <c r="MW42" s="1" t="s">
        <v>485</v>
      </c>
      <c r="MX42" s="1" t="s">
        <v>485</v>
      </c>
      <c r="MY42" s="1">
        <v>10.145277387449999</v>
      </c>
      <c r="MZ42" s="1">
        <v>2.1894727813336701</v>
      </c>
      <c r="NA42" s="1">
        <v>5.4957763198058496</v>
      </c>
      <c r="NB42" s="1">
        <v>1.59862089010394</v>
      </c>
      <c r="NC42" s="1">
        <v>1.79352875461116</v>
      </c>
      <c r="ND42" s="1" t="s">
        <v>485</v>
      </c>
      <c r="NE42" s="1">
        <v>3.5821389458146902</v>
      </c>
      <c r="NF42" s="1" t="s">
        <v>485</v>
      </c>
      <c r="NG42" s="1" t="s">
        <v>485</v>
      </c>
      <c r="NH42" s="1">
        <v>4.3184567807185799</v>
      </c>
      <c r="NI42" s="1">
        <v>5.2500164361300001</v>
      </c>
      <c r="NJ42" s="1">
        <v>9.0087842166357301</v>
      </c>
      <c r="NK42" s="1">
        <v>2.0935113972170001</v>
      </c>
      <c r="NL42" s="1">
        <v>12.32746689313</v>
      </c>
      <c r="NM42" s="1">
        <v>2.1235546145530702</v>
      </c>
      <c r="NN42" s="1">
        <v>0.97567662854057102</v>
      </c>
      <c r="NO42" s="1">
        <v>2.5771674387985799</v>
      </c>
      <c r="NP42" s="1">
        <v>1.68838945365653</v>
      </c>
      <c r="NQ42" s="1">
        <v>4.7211816089215501</v>
      </c>
      <c r="NR42" s="1">
        <v>0.65410638526992204</v>
      </c>
      <c r="NS42" s="1">
        <v>0.97043435328000005</v>
      </c>
      <c r="NT42" s="1" t="s">
        <v>485</v>
      </c>
      <c r="NU42" s="1">
        <v>0.32994910922315002</v>
      </c>
      <c r="NV42" s="1">
        <v>0.95470720748701399</v>
      </c>
      <c r="NW42" s="1">
        <v>0.86968499369999996</v>
      </c>
      <c r="NX42" s="1">
        <v>2.9740779310000001</v>
      </c>
      <c r="NY42" s="1">
        <v>1.0046788735502199</v>
      </c>
      <c r="NZ42" s="1">
        <v>0.88484291179256103</v>
      </c>
      <c r="OA42" s="1" t="s">
        <v>485</v>
      </c>
      <c r="OB42" s="1">
        <v>0.94591431074400201</v>
      </c>
      <c r="OC42" s="1" t="s">
        <v>485</v>
      </c>
      <c r="OD42" s="1" t="s">
        <v>485</v>
      </c>
      <c r="OE42" s="1">
        <v>0.98621661111960202</v>
      </c>
      <c r="OF42" s="1" t="s">
        <v>485</v>
      </c>
      <c r="OG42" s="1" t="s">
        <v>485</v>
      </c>
      <c r="OH42" s="1">
        <v>0.129694684083211</v>
      </c>
      <c r="OI42" s="1">
        <v>0.43940846453656002</v>
      </c>
      <c r="OJ42" s="1">
        <v>3.3378108369070199</v>
      </c>
      <c r="OK42" s="1">
        <v>29.483767379220001</v>
      </c>
      <c r="OL42" s="1" t="s">
        <v>485</v>
      </c>
      <c r="OM42" s="1" t="s">
        <v>485</v>
      </c>
      <c r="ON42" s="1">
        <v>0.51942404071060999</v>
      </c>
      <c r="OO42" s="1">
        <v>1.63637316097205</v>
      </c>
      <c r="OP42" s="1" t="s">
        <v>485</v>
      </c>
      <c r="OQ42" s="1">
        <v>6.6582203013494503</v>
      </c>
      <c r="OR42" s="1">
        <v>10.833325956039999</v>
      </c>
      <c r="OS42" s="1" t="s">
        <v>485</v>
      </c>
      <c r="OT42" s="1">
        <v>0.36662112074552999</v>
      </c>
      <c r="OU42" s="1">
        <v>3.6259634482099998</v>
      </c>
      <c r="OV42" s="1">
        <v>1.78015615681777</v>
      </c>
      <c r="OW42" s="1">
        <v>3.5630255636500001</v>
      </c>
      <c r="OX42" s="1">
        <v>0.99087587401154498</v>
      </c>
      <c r="OY42" s="1" t="s">
        <v>485</v>
      </c>
      <c r="OZ42" s="1">
        <v>8.1135639561800001</v>
      </c>
      <c r="PA42" s="1" t="s">
        <v>485</v>
      </c>
      <c r="PB42" s="1" t="s">
        <v>485</v>
      </c>
      <c r="PC42" s="1">
        <v>0.32440366794779602</v>
      </c>
      <c r="PD42" s="1">
        <v>1.24792500355</v>
      </c>
      <c r="PE42" s="1">
        <v>4.0140509288962199E-2</v>
      </c>
      <c r="PF42" s="1" t="s">
        <v>485</v>
      </c>
      <c r="PG42" s="1">
        <v>2.5373517802310199</v>
      </c>
      <c r="PH42" s="1">
        <v>2.57122675859295</v>
      </c>
      <c r="PI42" s="1" t="s">
        <v>485</v>
      </c>
      <c r="PJ42" s="1">
        <v>1.5846201496300001</v>
      </c>
      <c r="PK42" s="1" t="s">
        <v>485</v>
      </c>
      <c r="PL42" s="1">
        <v>1.36687525706</v>
      </c>
      <c r="PM42" s="1">
        <v>0.50577490224084998</v>
      </c>
      <c r="PN42" s="1">
        <v>1.27077245972644</v>
      </c>
      <c r="PO42" s="1">
        <v>0.357374733476853</v>
      </c>
      <c r="PP42" s="1">
        <v>1.30986859700626</v>
      </c>
      <c r="PQ42" s="1">
        <v>3.2656711998037302</v>
      </c>
      <c r="PR42" s="1">
        <v>0.94178344928310698</v>
      </c>
      <c r="PS42" s="1">
        <v>0.39790372518850797</v>
      </c>
      <c r="PT42" s="1" t="s">
        <v>485</v>
      </c>
      <c r="PU42" s="1">
        <v>3.4689718195823001</v>
      </c>
      <c r="PV42" s="1">
        <v>9.1625444662870805</v>
      </c>
      <c r="PW42" s="1">
        <v>1.99622537166</v>
      </c>
      <c r="PX42" s="1" t="s">
        <v>485</v>
      </c>
      <c r="PY42" s="1">
        <v>5.5238087793826596</v>
      </c>
      <c r="PZ42" s="1" t="s">
        <v>485</v>
      </c>
      <c r="QA42" s="1" t="s">
        <v>485</v>
      </c>
      <c r="QB42" s="1">
        <v>0.94733287531412702</v>
      </c>
      <c r="QC42" s="1">
        <v>1.3394219434266501</v>
      </c>
      <c r="QD42" s="1">
        <v>1.2830770845499999</v>
      </c>
      <c r="QE42" s="1">
        <v>0.99684495049794997</v>
      </c>
      <c r="QF42" s="1">
        <v>0.201570879214656</v>
      </c>
      <c r="QG42" s="1">
        <v>0.11516428360309799</v>
      </c>
      <c r="QH42" s="1">
        <v>0.577391995380381</v>
      </c>
      <c r="QI42" s="1">
        <v>0.23205380053484401</v>
      </c>
      <c r="QJ42" s="1" t="s">
        <v>485</v>
      </c>
      <c r="QK42" s="1">
        <v>8.9873591527396601E-2</v>
      </c>
      <c r="QL42" s="1" t="s">
        <v>485</v>
      </c>
      <c r="QM42" s="1" t="s">
        <v>485</v>
      </c>
      <c r="QN42" s="1" t="s">
        <v>485</v>
      </c>
      <c r="QO42" s="1" t="s">
        <v>485</v>
      </c>
      <c r="QP42" s="1">
        <v>3.8877717123335298</v>
      </c>
      <c r="QQ42" s="1">
        <v>0.775454123011591</v>
      </c>
      <c r="QR42" s="1">
        <v>0.30041727504361199</v>
      </c>
      <c r="QS42" s="1">
        <v>2.5374325721900002</v>
      </c>
      <c r="QT42" s="1">
        <v>5.6727305286799998</v>
      </c>
      <c r="QU42" s="1">
        <v>1.0171308160810899</v>
      </c>
      <c r="QV42" s="1">
        <v>1.5349874467132201</v>
      </c>
      <c r="QW42" s="1">
        <v>0.44240683718703999</v>
      </c>
      <c r="QX42" s="1">
        <v>2.5085664413357098</v>
      </c>
      <c r="QY42" s="1">
        <v>3.3599875667887402</v>
      </c>
      <c r="QZ42" s="1">
        <v>0.37265993850762202</v>
      </c>
      <c r="RA42" s="1">
        <v>1.7759597016961</v>
      </c>
      <c r="RB42" s="1">
        <v>4.8095742886700004</v>
      </c>
      <c r="RC42" s="1">
        <v>0.99085479624999995</v>
      </c>
      <c r="RD42" s="1">
        <v>0.129287878068681</v>
      </c>
      <c r="RE42" s="1">
        <v>2.66231133519531</v>
      </c>
      <c r="RF42" s="1">
        <v>0.14212088393137601</v>
      </c>
      <c r="RG42" s="1">
        <v>3.3670976900068501</v>
      </c>
      <c r="RH42" s="1">
        <v>1.67450451074476</v>
      </c>
      <c r="RI42" s="1">
        <v>4.8798681565755002E-2</v>
      </c>
    </row>
    <row r="43" spans="1:477" x14ac:dyDescent="0.25">
      <c r="A43" s="1">
        <v>16.63</v>
      </c>
      <c r="B43" s="1">
        <f>COUNT(C43:JX43)/283*100</f>
        <v>89.399293286219077</v>
      </c>
      <c r="C43" s="1">
        <v>1.30270377161507</v>
      </c>
      <c r="D43" s="1">
        <v>0.994767969255273</v>
      </c>
      <c r="E43" s="1">
        <v>1.41397132070882</v>
      </c>
      <c r="F43" s="1">
        <v>0.45905933611483501</v>
      </c>
      <c r="G43" s="1">
        <v>1.4741088211836899</v>
      </c>
      <c r="H43" s="1" t="s">
        <v>485</v>
      </c>
      <c r="I43" s="1" t="s">
        <v>485</v>
      </c>
      <c r="J43" s="1" t="s">
        <v>485</v>
      </c>
      <c r="K43" s="1" t="s">
        <v>485</v>
      </c>
      <c r="L43" s="1" t="s">
        <v>485</v>
      </c>
      <c r="M43" s="1">
        <v>0.79676038755354295</v>
      </c>
      <c r="N43" s="1">
        <v>0.84042052164703396</v>
      </c>
      <c r="O43" s="1">
        <v>0.35396674632116898</v>
      </c>
      <c r="P43" s="1">
        <v>7.5581833397424498</v>
      </c>
      <c r="Q43" s="1">
        <v>0.18184108340215699</v>
      </c>
      <c r="R43" s="1">
        <v>2.6686065942588799</v>
      </c>
      <c r="S43" s="1">
        <v>0.10205082306938899</v>
      </c>
      <c r="T43" s="1">
        <v>3.9149167175769</v>
      </c>
      <c r="U43" s="1">
        <v>2.3187851957909702</v>
      </c>
      <c r="V43" s="1">
        <v>1.65850324073366</v>
      </c>
      <c r="W43" s="1">
        <v>1.64749432741674</v>
      </c>
      <c r="X43" s="1">
        <v>2.6864961488972101</v>
      </c>
      <c r="Y43" s="1">
        <v>3.9065081864276898</v>
      </c>
      <c r="Z43" s="1">
        <v>2.51675678623717</v>
      </c>
      <c r="AA43" s="1">
        <v>2.2039838330575101</v>
      </c>
      <c r="AB43" s="1">
        <v>0.79221392625696896</v>
      </c>
      <c r="AC43" s="1">
        <v>0.20644841848492801</v>
      </c>
      <c r="AD43" s="1">
        <v>0.57694721103458702</v>
      </c>
      <c r="AE43" s="1">
        <v>1.75540742040506</v>
      </c>
      <c r="AF43" s="1">
        <v>1.5745279091395299</v>
      </c>
      <c r="AG43" s="1">
        <v>1.54455384339624</v>
      </c>
      <c r="AH43" s="1">
        <v>1.89799535098872</v>
      </c>
      <c r="AI43" s="1">
        <v>1.4146861995340401</v>
      </c>
      <c r="AJ43" s="1">
        <v>1.1138622731025201</v>
      </c>
      <c r="AK43" s="1">
        <v>4.8229237345670803</v>
      </c>
      <c r="AL43" s="1">
        <v>1.03813032997329</v>
      </c>
      <c r="AM43" s="1">
        <v>0.52527650844526896</v>
      </c>
      <c r="AN43" s="1">
        <v>0.97037545910843703</v>
      </c>
      <c r="AO43" s="1">
        <v>1.6582462296634899</v>
      </c>
      <c r="AP43" s="1">
        <v>1.6538705019017601</v>
      </c>
      <c r="AQ43" s="1">
        <v>1.62937069886793</v>
      </c>
      <c r="AR43" s="1">
        <v>3.8678633508826299</v>
      </c>
      <c r="AS43" s="1">
        <v>3.1753279017954998</v>
      </c>
      <c r="AT43" s="1">
        <v>0.54998092952224198</v>
      </c>
      <c r="AU43" s="1">
        <v>0.87636944245223203</v>
      </c>
      <c r="AV43" s="1">
        <v>0.40638448695220403</v>
      </c>
      <c r="AW43" s="1">
        <v>0.27738782767387399</v>
      </c>
      <c r="AX43" s="1">
        <v>0.92379118326751497</v>
      </c>
      <c r="AY43" s="1">
        <v>6.80611511934696</v>
      </c>
      <c r="AZ43" s="1">
        <v>0.70523713962624401</v>
      </c>
      <c r="BA43" s="1">
        <v>1.24365285442727</v>
      </c>
      <c r="BB43" s="1">
        <v>0.66163768775126397</v>
      </c>
      <c r="BC43" s="1">
        <v>1.2023206292656099</v>
      </c>
      <c r="BD43" s="1">
        <v>1.3289728700589301</v>
      </c>
      <c r="BE43" s="1">
        <v>1.7212611255916199</v>
      </c>
      <c r="BF43" s="1">
        <v>1.7798690894463001</v>
      </c>
      <c r="BG43" s="1">
        <v>1.68661801189141</v>
      </c>
      <c r="BH43" s="1">
        <v>0.21767511981613499</v>
      </c>
      <c r="BI43" s="1">
        <v>0.80454897026338901</v>
      </c>
      <c r="BJ43" s="1">
        <v>1.1810247065925801</v>
      </c>
      <c r="BK43" s="1">
        <v>3.56839327725748</v>
      </c>
      <c r="BL43" s="1">
        <v>1.4814011206339199</v>
      </c>
      <c r="BM43" s="1">
        <v>2.4402182455086701</v>
      </c>
      <c r="BN43" s="1">
        <v>1.61189088785861</v>
      </c>
      <c r="BO43" s="1">
        <v>1.4139097240164</v>
      </c>
      <c r="BP43" s="1">
        <v>7.1791728986105001</v>
      </c>
      <c r="BQ43" s="1">
        <v>1.24182125057713</v>
      </c>
      <c r="BR43" s="1">
        <v>1.89047763985706</v>
      </c>
      <c r="BS43" s="1">
        <v>2.3774104653233801</v>
      </c>
      <c r="BT43" s="1">
        <v>8.9325725237179707</v>
      </c>
      <c r="BU43" s="1">
        <v>0.81194855149068401</v>
      </c>
      <c r="BV43" s="1">
        <v>1.7780956591816399</v>
      </c>
      <c r="BW43" s="1">
        <v>3.2012463792127099</v>
      </c>
      <c r="BX43" s="1">
        <v>0.95968666796864099</v>
      </c>
      <c r="BY43" s="1">
        <v>0.99264035729160205</v>
      </c>
      <c r="BZ43" s="1">
        <v>3.5850649225316298</v>
      </c>
      <c r="CA43" s="1">
        <v>0.48871157982440799</v>
      </c>
      <c r="CB43" s="1">
        <v>1.72354472267168</v>
      </c>
      <c r="CC43" s="1">
        <v>0.42034576083547698</v>
      </c>
      <c r="CD43" s="1">
        <v>2.7293399613515001</v>
      </c>
      <c r="CE43" s="1">
        <v>1.5298291158394799</v>
      </c>
      <c r="CF43" s="1">
        <v>0.56167051139773005</v>
      </c>
      <c r="CG43" s="1">
        <v>2.7931973847022999</v>
      </c>
      <c r="CH43" s="1">
        <v>6.2932931176265496</v>
      </c>
      <c r="CI43" s="1">
        <v>0.25476624397367698</v>
      </c>
      <c r="CJ43" s="1">
        <v>0.734263906442289</v>
      </c>
      <c r="CK43" s="1">
        <v>1.50189124855051</v>
      </c>
      <c r="CL43" s="1">
        <v>3.01842948705022</v>
      </c>
      <c r="CM43" s="1">
        <v>1.0911971756566701</v>
      </c>
      <c r="CN43" s="1">
        <v>3.8552479896976601</v>
      </c>
      <c r="CO43" s="1">
        <v>0.74559443604939901</v>
      </c>
      <c r="CP43" s="1">
        <v>1.29565111407635</v>
      </c>
      <c r="CQ43" s="1">
        <v>0.79399138826223903</v>
      </c>
      <c r="CR43" s="1">
        <v>1.21531830046204</v>
      </c>
      <c r="CS43" s="1">
        <v>0.84525628841889</v>
      </c>
      <c r="CT43" s="1">
        <v>0.15389755349526599</v>
      </c>
      <c r="CU43" s="1" t="s">
        <v>485</v>
      </c>
      <c r="CV43" s="1" t="s">
        <v>485</v>
      </c>
      <c r="CW43" s="1" t="s">
        <v>485</v>
      </c>
      <c r="CX43" s="1" t="s">
        <v>485</v>
      </c>
      <c r="CY43" s="1" t="s">
        <v>485</v>
      </c>
      <c r="CZ43" s="1" t="s">
        <v>485</v>
      </c>
      <c r="DA43" s="1">
        <v>1.32865197241766</v>
      </c>
      <c r="DB43" s="1">
        <v>0.30603355005644101</v>
      </c>
      <c r="DC43" s="1" t="s">
        <v>485</v>
      </c>
      <c r="DD43" s="1">
        <v>0.97764466425407603</v>
      </c>
      <c r="DE43" s="1" t="s">
        <v>485</v>
      </c>
      <c r="DF43" s="1">
        <v>1.4178790826615999</v>
      </c>
      <c r="DG43" s="1">
        <v>0.29802720274628802</v>
      </c>
      <c r="DH43" s="1">
        <v>0.85704303202990295</v>
      </c>
      <c r="DI43" s="1">
        <v>0.31488466741868898</v>
      </c>
      <c r="DJ43" s="1">
        <v>0.137394188194991</v>
      </c>
      <c r="DK43" s="1">
        <v>0.71705036916264797</v>
      </c>
      <c r="DL43" s="1">
        <v>1.2216490707437</v>
      </c>
      <c r="DM43" s="1">
        <v>2.17306484086662</v>
      </c>
      <c r="DN43" s="1">
        <v>0.53512977135332995</v>
      </c>
      <c r="DO43" s="1">
        <v>0.716136188440334</v>
      </c>
      <c r="DP43" s="1">
        <v>0.76458402286833804</v>
      </c>
      <c r="DQ43" s="1">
        <v>1.0213862735474299</v>
      </c>
      <c r="DR43" s="1">
        <v>0.67675666264914602</v>
      </c>
      <c r="DS43" s="1">
        <v>1.1154058513663101</v>
      </c>
      <c r="DT43" s="1">
        <v>0.95397108573344203</v>
      </c>
      <c r="DU43" s="1">
        <v>2.9774042623584198</v>
      </c>
      <c r="DV43" s="1">
        <v>1.9378599549778299</v>
      </c>
      <c r="DW43" s="1">
        <v>2.1482799209787502</v>
      </c>
      <c r="DX43" s="1">
        <v>0.29864186267911902</v>
      </c>
      <c r="DY43" s="1">
        <v>2.31584499715576</v>
      </c>
      <c r="DZ43" s="1">
        <v>0.42678795727966101</v>
      </c>
      <c r="EA43" s="1">
        <v>0.44469800111604801</v>
      </c>
      <c r="EB43" s="1">
        <v>1.56560572664959</v>
      </c>
      <c r="EC43" s="1">
        <v>1.5146533329812899</v>
      </c>
      <c r="ED43" s="1">
        <v>2.98048774430662</v>
      </c>
      <c r="EE43" s="1">
        <v>0.86012651551272501</v>
      </c>
      <c r="EF43" s="1">
        <v>3.2244628748132902</v>
      </c>
      <c r="EG43" s="1">
        <v>0.39681131559683702</v>
      </c>
      <c r="EH43" s="1">
        <v>1.2385313716053299</v>
      </c>
      <c r="EI43" s="1">
        <v>2.0583564083571</v>
      </c>
      <c r="EJ43" s="1">
        <v>0.47162307787291402</v>
      </c>
      <c r="EK43" s="1">
        <v>2.7929903722519702</v>
      </c>
      <c r="EL43" s="1">
        <v>1.36129349547664</v>
      </c>
      <c r="EM43" s="1">
        <v>1.7030064793651301</v>
      </c>
      <c r="EN43" s="1">
        <v>1.0526382128821501</v>
      </c>
      <c r="EO43" s="1">
        <v>1.3199763119930901</v>
      </c>
      <c r="EP43" s="1">
        <v>2.343558699411</v>
      </c>
      <c r="EQ43" s="1">
        <v>0.96283341101006303</v>
      </c>
      <c r="ER43" s="1">
        <v>1.76129620290351</v>
      </c>
      <c r="ES43" s="1">
        <v>1.55723599462426</v>
      </c>
      <c r="ET43" s="1">
        <v>0.60581035622755897</v>
      </c>
      <c r="EU43" s="1">
        <v>0.54859983606239004</v>
      </c>
      <c r="EV43" s="1">
        <v>2.3411040894577799</v>
      </c>
      <c r="EW43" s="1">
        <v>0.22857438779796199</v>
      </c>
      <c r="EX43" s="1">
        <v>1.08955625367288</v>
      </c>
      <c r="EY43" s="1">
        <v>0.76171881944670194</v>
      </c>
      <c r="EZ43" s="1">
        <v>0.57607512220024903</v>
      </c>
      <c r="FA43" s="1">
        <v>0.81824249311688202</v>
      </c>
      <c r="FB43" s="1">
        <v>0.62019997417551798</v>
      </c>
      <c r="FC43" s="1">
        <v>0.58279858398581297</v>
      </c>
      <c r="FD43" s="1">
        <v>1.83331211548117</v>
      </c>
      <c r="FE43" s="1">
        <v>0.66728571439323303</v>
      </c>
      <c r="FF43" s="1">
        <v>0.47726272288275901</v>
      </c>
      <c r="FG43" s="1">
        <v>1.7892836482849399</v>
      </c>
      <c r="FH43" s="1">
        <v>0.23840962192529</v>
      </c>
      <c r="FI43" s="1">
        <v>0.35726169368705502</v>
      </c>
      <c r="FJ43" s="1">
        <v>0.795865524067492</v>
      </c>
      <c r="FK43" s="1">
        <v>0.34172194061800798</v>
      </c>
      <c r="FL43" s="1">
        <v>1.0939233165084601</v>
      </c>
      <c r="FM43" s="1">
        <v>1.91922240998544</v>
      </c>
      <c r="FN43" s="1">
        <v>1.0839405102244399</v>
      </c>
      <c r="FO43" s="1">
        <v>1.0620694162473701</v>
      </c>
      <c r="FP43" s="1">
        <v>0.43216050037361098</v>
      </c>
      <c r="FQ43" s="1">
        <v>2.2857315626805699</v>
      </c>
      <c r="FR43" s="1">
        <v>1.1249562961230199</v>
      </c>
      <c r="FS43" s="1">
        <v>1.92396364913596</v>
      </c>
      <c r="FT43" s="1">
        <v>0.85132318045156097</v>
      </c>
      <c r="FU43" s="1">
        <v>0.249536950770226</v>
      </c>
      <c r="FV43" s="1">
        <v>1.4300516639102701</v>
      </c>
      <c r="FW43" s="1">
        <v>0.23247963239877201</v>
      </c>
      <c r="FX43" s="1">
        <v>0.53477225672078998</v>
      </c>
      <c r="FY43" s="1">
        <v>0.72118887966240197</v>
      </c>
      <c r="FZ43" s="1">
        <v>0.19841031868452899</v>
      </c>
      <c r="GA43" s="1">
        <v>0.91401050105707704</v>
      </c>
      <c r="GB43" s="1">
        <v>0.37862257698130403</v>
      </c>
      <c r="GC43" s="1">
        <v>0.216749423596758</v>
      </c>
      <c r="GD43" s="1">
        <v>1.7341255935103399</v>
      </c>
      <c r="GE43" s="1">
        <v>0.74784842168626198</v>
      </c>
      <c r="GF43" s="1">
        <v>0.121212279506638</v>
      </c>
      <c r="GG43" s="1">
        <v>0.22454290513706901</v>
      </c>
      <c r="GH43" s="1">
        <v>0.68353103311630503</v>
      </c>
      <c r="GI43" s="1">
        <v>0.27353466882456101</v>
      </c>
      <c r="GJ43" s="1">
        <v>0.55406184197680697</v>
      </c>
      <c r="GK43" s="1">
        <v>0.25855679030221002</v>
      </c>
      <c r="GL43" s="1">
        <v>0.19134490972201701</v>
      </c>
      <c r="GM43" s="1">
        <v>0.32917085077458202</v>
      </c>
      <c r="GN43" s="1" t="s">
        <v>485</v>
      </c>
      <c r="GO43" s="1" t="s">
        <v>485</v>
      </c>
      <c r="GP43" s="1" t="s">
        <v>485</v>
      </c>
      <c r="GQ43" s="1" t="s">
        <v>485</v>
      </c>
      <c r="GR43" s="1" t="s">
        <v>485</v>
      </c>
      <c r="GS43" s="1" t="s">
        <v>485</v>
      </c>
      <c r="GT43" s="1" t="s">
        <v>485</v>
      </c>
      <c r="GU43" s="1" t="s">
        <v>485</v>
      </c>
      <c r="GV43" s="1" t="s">
        <v>485</v>
      </c>
      <c r="GW43" s="1" t="s">
        <v>485</v>
      </c>
      <c r="GX43" s="1" t="s">
        <v>485</v>
      </c>
      <c r="GY43" s="1" t="s">
        <v>485</v>
      </c>
      <c r="GZ43" s="1" t="s">
        <v>485</v>
      </c>
      <c r="HA43" s="1">
        <v>0.84540731419966797</v>
      </c>
      <c r="HB43" s="1">
        <v>0.31808691990343801</v>
      </c>
      <c r="HC43" s="1">
        <v>1.07629765695336</v>
      </c>
      <c r="HD43" s="1">
        <v>0.65128648830685598</v>
      </c>
      <c r="HE43" s="1">
        <v>0.83030028597304695</v>
      </c>
      <c r="HF43" s="1">
        <v>0.93047221330143004</v>
      </c>
      <c r="HG43" s="1" t="s">
        <v>485</v>
      </c>
      <c r="HH43" s="1">
        <v>0.87186284615269405</v>
      </c>
      <c r="HI43" s="1">
        <v>0.66589921518570405</v>
      </c>
      <c r="HJ43" s="1">
        <v>0.68418377045775602</v>
      </c>
      <c r="HK43" s="1">
        <v>0.56545760536053602</v>
      </c>
      <c r="HL43" s="1">
        <v>0.22396390233225799</v>
      </c>
      <c r="HM43" s="1">
        <v>9.7978053710953006</v>
      </c>
      <c r="HN43" s="1">
        <v>0.21127095307719801</v>
      </c>
      <c r="HO43" s="1">
        <v>3.9046977133212999</v>
      </c>
      <c r="HP43" s="1">
        <v>0.10767803318930699</v>
      </c>
      <c r="HQ43" s="1">
        <v>1.89403088259423</v>
      </c>
      <c r="HR43" s="1">
        <v>2.1554450172262798</v>
      </c>
      <c r="HS43" s="1">
        <v>18.1888312815036</v>
      </c>
      <c r="HT43" s="1">
        <v>1.5983894099990701</v>
      </c>
      <c r="HU43" s="1">
        <v>3.9132252640174801</v>
      </c>
      <c r="HV43" s="1">
        <v>0.57638848090790495</v>
      </c>
      <c r="HW43" s="1">
        <v>2.18374007115237</v>
      </c>
      <c r="HX43" s="1">
        <v>0.34048360422273699</v>
      </c>
      <c r="HY43" s="1">
        <v>1.3244753033369201</v>
      </c>
      <c r="HZ43" s="1">
        <v>1.7267406854418299</v>
      </c>
      <c r="IA43" s="1">
        <v>1.48056593011371</v>
      </c>
      <c r="IB43" s="1">
        <v>0.22745385027773099</v>
      </c>
      <c r="IC43" s="1">
        <v>4.8573359480060896</v>
      </c>
      <c r="ID43" s="1">
        <v>0.58233132211491601</v>
      </c>
      <c r="IE43" s="1">
        <v>2.0136728537383202</v>
      </c>
      <c r="IF43" s="1">
        <v>4.3993294464023203</v>
      </c>
      <c r="IG43" s="1">
        <v>0.76182847429582201</v>
      </c>
      <c r="IH43" s="1">
        <v>0.683530626417864</v>
      </c>
      <c r="II43" s="1">
        <v>3.0082037276684299</v>
      </c>
      <c r="IJ43" s="1">
        <v>0.59669092111252497</v>
      </c>
      <c r="IK43" s="1">
        <v>3.3221334918613299</v>
      </c>
      <c r="IL43" s="1">
        <v>0.36008105610722502</v>
      </c>
      <c r="IM43" s="1">
        <v>2.06826985283652</v>
      </c>
      <c r="IN43" s="1">
        <v>2.7019483931831099</v>
      </c>
      <c r="IO43" s="1">
        <v>1.01055078851305</v>
      </c>
      <c r="IP43" s="1">
        <v>0.88944715998232704</v>
      </c>
      <c r="IQ43" s="1">
        <v>0.73139208007012502</v>
      </c>
      <c r="IR43" s="1">
        <v>1.3817113604211</v>
      </c>
      <c r="IS43" s="1" t="s">
        <v>485</v>
      </c>
      <c r="IT43" s="1">
        <v>1.3216638922519</v>
      </c>
      <c r="IU43" s="1">
        <v>2.0449903995367702</v>
      </c>
      <c r="IV43" s="1">
        <v>1.77632306358415</v>
      </c>
      <c r="IW43" s="1">
        <v>0.76950377588291397</v>
      </c>
      <c r="IX43" s="1">
        <v>0.97973393940134101</v>
      </c>
      <c r="IY43" s="1">
        <v>3.6062832824444899</v>
      </c>
      <c r="IZ43" s="1">
        <v>0.64125651318839005</v>
      </c>
      <c r="JA43" s="1">
        <v>1.60055430536392</v>
      </c>
      <c r="JB43" s="1" t="s">
        <v>485</v>
      </c>
      <c r="JC43" s="1">
        <v>0.23371499983184299</v>
      </c>
      <c r="JD43" s="1">
        <v>0.53620237056094699</v>
      </c>
      <c r="JE43" s="1">
        <v>2.2193722146674499</v>
      </c>
      <c r="JF43" s="1">
        <v>1.12283814637465</v>
      </c>
      <c r="JG43" s="1">
        <v>3.6668693476673702</v>
      </c>
      <c r="JH43" s="1">
        <v>0.68745294790381295</v>
      </c>
      <c r="JI43" s="1">
        <v>0.51166307782175102</v>
      </c>
      <c r="JJ43" s="1">
        <v>2.0215344285449302</v>
      </c>
      <c r="JK43" s="1">
        <v>1.92509016810069</v>
      </c>
      <c r="JL43" s="1">
        <v>3.2758347130762902</v>
      </c>
      <c r="JM43" s="1">
        <v>0.93176279628410097</v>
      </c>
      <c r="JN43" s="1">
        <v>1.22967654468026</v>
      </c>
      <c r="JO43" s="1">
        <v>2.0629420297267198</v>
      </c>
      <c r="JP43" s="1">
        <v>1.3046747443989399</v>
      </c>
      <c r="JQ43" s="1">
        <v>0.35597242012219099</v>
      </c>
      <c r="JR43" s="1">
        <v>2.3419734731851101</v>
      </c>
      <c r="JS43" s="1">
        <v>0.89388264604290701</v>
      </c>
      <c r="JT43" s="1">
        <v>4.6584220105802299</v>
      </c>
      <c r="JU43" s="1">
        <v>1.6929360418447099</v>
      </c>
      <c r="JV43" s="1">
        <v>5.4512882448972899</v>
      </c>
      <c r="JW43" s="1">
        <v>1.52149715288375</v>
      </c>
      <c r="JX43" s="1">
        <v>0.44358788526325599</v>
      </c>
      <c r="JY43" s="1" t="s">
        <v>485</v>
      </c>
      <c r="JZ43" s="1" t="s">
        <v>485</v>
      </c>
      <c r="KA43" s="1" t="s">
        <v>485</v>
      </c>
      <c r="KB43" s="1" t="s">
        <v>485</v>
      </c>
      <c r="KC43" s="1" t="s">
        <v>485</v>
      </c>
      <c r="KD43" s="1" t="s">
        <v>485</v>
      </c>
      <c r="KE43" s="1" t="s">
        <v>485</v>
      </c>
      <c r="KF43" s="1" t="s">
        <v>485</v>
      </c>
      <c r="KG43" s="1" t="s">
        <v>485</v>
      </c>
      <c r="KH43" s="1" t="s">
        <v>485</v>
      </c>
      <c r="KI43" s="1" t="s">
        <v>485</v>
      </c>
      <c r="KJ43" s="1" t="s">
        <v>485</v>
      </c>
      <c r="KK43" s="1" t="s">
        <v>485</v>
      </c>
      <c r="KL43" s="1" t="s">
        <v>485</v>
      </c>
      <c r="KM43" s="1" t="s">
        <v>485</v>
      </c>
      <c r="KN43" s="1" t="s">
        <v>485</v>
      </c>
      <c r="KO43" s="1" t="s">
        <v>485</v>
      </c>
      <c r="KP43" s="1" t="s">
        <v>485</v>
      </c>
      <c r="KQ43" s="1" t="s">
        <v>485</v>
      </c>
      <c r="KR43" s="1" t="s">
        <v>485</v>
      </c>
      <c r="KS43" s="1">
        <v>0.51596894296336904</v>
      </c>
      <c r="KT43" s="1" t="s">
        <v>485</v>
      </c>
      <c r="KU43" s="1" t="s">
        <v>485</v>
      </c>
      <c r="KV43" s="1" t="s">
        <v>485</v>
      </c>
      <c r="KW43" s="1" t="s">
        <v>485</v>
      </c>
      <c r="KX43" s="1" t="s">
        <v>485</v>
      </c>
      <c r="KY43" s="1" t="s">
        <v>485</v>
      </c>
      <c r="KZ43" s="1" t="s">
        <v>485</v>
      </c>
      <c r="LA43" s="1" t="s">
        <v>485</v>
      </c>
      <c r="LB43" s="1">
        <v>0.17456597945517899</v>
      </c>
      <c r="LC43" s="1">
        <v>0.94238647814971899</v>
      </c>
      <c r="LD43" s="1" t="s">
        <v>485</v>
      </c>
      <c r="LE43" s="1">
        <v>1.5516610206850401</v>
      </c>
      <c r="LF43" s="1" t="s">
        <v>485</v>
      </c>
      <c r="LG43" s="1" t="s">
        <v>485</v>
      </c>
      <c r="LH43" s="1" t="s">
        <v>485</v>
      </c>
      <c r="LI43" s="1" t="s">
        <v>485</v>
      </c>
      <c r="LJ43" s="1" t="s">
        <v>485</v>
      </c>
      <c r="LK43" s="1" t="s">
        <v>485</v>
      </c>
      <c r="LL43" s="1" t="s">
        <v>485</v>
      </c>
      <c r="LM43" s="1" t="s">
        <v>485</v>
      </c>
      <c r="LN43" s="1">
        <v>0.43508930396749801</v>
      </c>
      <c r="LO43" s="1">
        <v>0.61275765672000004</v>
      </c>
      <c r="LP43" s="1">
        <v>7.7616772522700002</v>
      </c>
      <c r="LQ43" s="1">
        <v>1.45497611002</v>
      </c>
      <c r="LR43" s="1">
        <v>4.4399594617798002</v>
      </c>
      <c r="LS43" s="1">
        <v>2.5352518606499999</v>
      </c>
      <c r="LT43" s="1">
        <v>0.58641755101000004</v>
      </c>
      <c r="LU43" s="1">
        <v>2.2799421885000002</v>
      </c>
      <c r="LV43" s="1">
        <v>1.21033938849</v>
      </c>
      <c r="LW43" s="1">
        <v>1.12219801286</v>
      </c>
      <c r="LX43" s="1">
        <v>0.91087723603000004</v>
      </c>
      <c r="LY43" s="1">
        <v>0.63378646532266802</v>
      </c>
      <c r="LZ43" s="1">
        <v>2.3167216571710401</v>
      </c>
      <c r="MA43" s="1">
        <v>1.4425281345000001</v>
      </c>
      <c r="MB43" s="1">
        <v>1.68854196943214</v>
      </c>
      <c r="MC43" s="1">
        <v>1.51667887528</v>
      </c>
      <c r="MD43" s="1">
        <v>1.282197853</v>
      </c>
      <c r="ME43" s="1" t="s">
        <v>485</v>
      </c>
      <c r="MF43" s="1">
        <v>1.1369739376240799</v>
      </c>
      <c r="MG43" s="1">
        <v>1.0188087687123</v>
      </c>
      <c r="MH43" s="1">
        <v>3.2043765885800002</v>
      </c>
      <c r="MI43" s="1">
        <v>1.5183780425715001</v>
      </c>
      <c r="MJ43" s="1">
        <v>3.6766319665173701</v>
      </c>
      <c r="MK43" s="1">
        <v>3.06578578945</v>
      </c>
      <c r="ML43" s="1">
        <v>3.5371339888445101</v>
      </c>
      <c r="MM43" s="1">
        <v>0.53631330632320395</v>
      </c>
      <c r="MN43" s="1">
        <v>3.7149785462199998</v>
      </c>
      <c r="MO43" s="1">
        <v>1.65497078412288</v>
      </c>
      <c r="MP43" s="1">
        <v>11.743204129860001</v>
      </c>
      <c r="MQ43" s="1">
        <v>3.8950040372628401</v>
      </c>
      <c r="MR43" s="1">
        <v>3.31661492894392</v>
      </c>
      <c r="MS43" s="1">
        <v>2.27065166358308</v>
      </c>
      <c r="MT43" s="1">
        <v>1.4590771545300001</v>
      </c>
      <c r="MU43" s="1">
        <v>1.04733702973</v>
      </c>
      <c r="MV43" s="1">
        <v>3.0254415330971902</v>
      </c>
      <c r="MW43" s="1">
        <v>2.4348926632199999</v>
      </c>
      <c r="MX43" s="1">
        <v>3.2959405612200001</v>
      </c>
      <c r="MY43" s="1">
        <v>6.39615811021</v>
      </c>
      <c r="MZ43" s="1">
        <v>5.5389883596228904</v>
      </c>
      <c r="NA43" s="1">
        <v>9.3212977195766893</v>
      </c>
      <c r="NB43" s="1">
        <v>4.6760884857154501</v>
      </c>
      <c r="NC43" s="1">
        <v>3.3324111410201001</v>
      </c>
      <c r="ND43" s="1">
        <v>0.83046261605941696</v>
      </c>
      <c r="NE43" s="1">
        <v>5.2380558834025504</v>
      </c>
      <c r="NF43" s="1">
        <v>3.5838672874472901</v>
      </c>
      <c r="NG43" s="1">
        <v>1.19251515343259</v>
      </c>
      <c r="NH43" s="1">
        <v>12.0976661286743</v>
      </c>
      <c r="NI43" s="1">
        <v>5.06558508079</v>
      </c>
      <c r="NJ43" s="1">
        <v>5.3704799859331702</v>
      </c>
      <c r="NK43" s="1">
        <v>8.3951123368878893</v>
      </c>
      <c r="NL43" s="1">
        <v>30.901949652599999</v>
      </c>
      <c r="NM43" s="1">
        <v>1.9759870145730201</v>
      </c>
      <c r="NN43" s="1">
        <v>3.0507413472057099</v>
      </c>
      <c r="NO43" s="1">
        <v>6.9064751860360802</v>
      </c>
      <c r="NP43" s="1">
        <v>4.7873043260200996</v>
      </c>
      <c r="NQ43" s="1">
        <v>3.4925294727677501</v>
      </c>
      <c r="NR43" s="1">
        <v>0.79544008353808104</v>
      </c>
      <c r="NS43" s="1">
        <v>1.34250525914</v>
      </c>
      <c r="NT43" s="1">
        <v>0.53060283930097496</v>
      </c>
      <c r="NU43" s="1">
        <v>0.55742621315709495</v>
      </c>
      <c r="NV43" s="1">
        <v>1.5437368757041201</v>
      </c>
      <c r="NW43" s="1">
        <v>2.1247137620299998</v>
      </c>
      <c r="NX43" s="1">
        <v>3.9436808126199998</v>
      </c>
      <c r="NY43" s="1">
        <v>1.5648203320876899</v>
      </c>
      <c r="NZ43" s="1">
        <v>1.02477075778092</v>
      </c>
      <c r="OA43" s="1">
        <v>1.9896542204871499</v>
      </c>
      <c r="OB43" s="1">
        <v>1.1531017403324799</v>
      </c>
      <c r="OC43" s="1">
        <v>0.821524830054708</v>
      </c>
      <c r="OD43" s="1">
        <v>2.1918485198170901</v>
      </c>
      <c r="OE43" s="1">
        <v>1.0223894000126701</v>
      </c>
      <c r="OF43" s="1">
        <v>0.368193482589733</v>
      </c>
      <c r="OG43" s="1">
        <v>1.0367729508158301</v>
      </c>
      <c r="OH43" s="1">
        <v>0.24391257202663999</v>
      </c>
      <c r="OI43" s="1">
        <v>0.64318186628602103</v>
      </c>
      <c r="OJ43" s="1">
        <v>3.16796326468666</v>
      </c>
      <c r="OK43" s="1">
        <v>6.8380168238300003</v>
      </c>
      <c r="OL43" s="1">
        <v>1.8996610070019799</v>
      </c>
      <c r="OM43" s="1">
        <v>4.7109507558740198</v>
      </c>
      <c r="ON43" s="1">
        <v>0.62612495358034803</v>
      </c>
      <c r="OO43" s="1">
        <v>2.66619657430113</v>
      </c>
      <c r="OP43" s="1">
        <v>0.64845147266576697</v>
      </c>
      <c r="OQ43" s="1">
        <v>2.2523283932393801</v>
      </c>
      <c r="OR43" s="1">
        <v>10.23381352849</v>
      </c>
      <c r="OS43" s="1">
        <v>0.59969219507959903</v>
      </c>
      <c r="OT43" s="1">
        <v>0.63422168942910095</v>
      </c>
      <c r="OU43" s="1">
        <v>4.3293331337499996</v>
      </c>
      <c r="OV43" s="1">
        <v>0.74641939542341595</v>
      </c>
      <c r="OW43" s="1">
        <v>0.80351826756</v>
      </c>
      <c r="OX43" s="1">
        <v>2.60666124443522</v>
      </c>
      <c r="OY43" s="1">
        <v>0.58660208661251301</v>
      </c>
      <c r="OZ43" s="1">
        <v>1.0715914638999999</v>
      </c>
      <c r="PA43" s="1">
        <v>1.6980733473091301</v>
      </c>
      <c r="PB43" s="1">
        <v>1.7578996303819601</v>
      </c>
      <c r="PC43" s="1">
        <v>2.4717429796741901</v>
      </c>
      <c r="PD43" s="1">
        <v>3.8808187243100001</v>
      </c>
      <c r="PE43" s="1">
        <v>0.26951074983336798</v>
      </c>
      <c r="PF43" s="1">
        <v>4.7171532008807997</v>
      </c>
      <c r="PG43" s="1">
        <v>3.8082046948366899</v>
      </c>
      <c r="PH43" s="1">
        <v>2.3871315758032798</v>
      </c>
      <c r="PI43" s="1">
        <v>3.30632280510271</v>
      </c>
      <c r="PJ43" s="1">
        <v>3.9309643622800001</v>
      </c>
      <c r="PK43" s="1">
        <v>2.7523964088900001</v>
      </c>
      <c r="PL43" s="1">
        <v>5.6893628701300001</v>
      </c>
      <c r="PM43" s="1">
        <v>1.7197992064539001</v>
      </c>
      <c r="PN43" s="1">
        <v>4.5493755028063001</v>
      </c>
      <c r="PO43" s="1">
        <v>2.4924528034853299</v>
      </c>
      <c r="PP43" s="1">
        <v>4.0253438138673898</v>
      </c>
      <c r="PQ43" s="1">
        <v>3.204269073656</v>
      </c>
      <c r="PR43" s="1">
        <v>1.4308355784068201</v>
      </c>
      <c r="PS43" s="1">
        <v>1.24882026300592</v>
      </c>
      <c r="PT43" s="1">
        <v>4.9171172493611701</v>
      </c>
      <c r="PU43" s="1">
        <v>8.1279655472255605</v>
      </c>
      <c r="PV43" s="1">
        <v>6.0749431686955502</v>
      </c>
      <c r="PW43" s="1">
        <v>7.4376410635900001</v>
      </c>
      <c r="PX43" s="1">
        <v>4.4021630012790203</v>
      </c>
      <c r="PY43" s="1">
        <v>4.8952428203416103</v>
      </c>
      <c r="PZ43" s="1">
        <v>2.37332801663243</v>
      </c>
      <c r="QA43" s="1">
        <v>4.2710561360792303</v>
      </c>
      <c r="QB43" s="1">
        <v>4.7280362583649698</v>
      </c>
      <c r="QC43" s="1">
        <v>2.3185447463725901</v>
      </c>
      <c r="QD43" s="1">
        <v>5.5006332755500003</v>
      </c>
      <c r="QE43" s="1">
        <v>3.2072655383947901</v>
      </c>
      <c r="QF43" s="1">
        <v>0.55177338212751303</v>
      </c>
      <c r="QG43" s="1">
        <v>0.31059330380823802</v>
      </c>
      <c r="QH43" s="1">
        <v>1.7046161608221899</v>
      </c>
      <c r="QI43" s="1">
        <v>0.227366956071755</v>
      </c>
      <c r="QJ43" s="1" t="s">
        <v>485</v>
      </c>
      <c r="QK43" s="1">
        <v>0.32776422570601599</v>
      </c>
      <c r="QL43" s="1">
        <v>4.9489727548068796</v>
      </c>
      <c r="QM43" s="1">
        <v>5.6125625319489503</v>
      </c>
      <c r="QN43" s="1">
        <v>0.26676259412800502</v>
      </c>
      <c r="QO43" s="1">
        <v>0.253265239093033</v>
      </c>
      <c r="QP43" s="1">
        <v>3.3155242800911902</v>
      </c>
      <c r="QQ43" s="1">
        <v>1.96886865092436</v>
      </c>
      <c r="QR43" s="1">
        <v>3.0410696878237502</v>
      </c>
      <c r="QS43" s="1">
        <v>5.0830742072600001</v>
      </c>
      <c r="QT43" s="1">
        <v>8.4907770837100003</v>
      </c>
      <c r="QU43" s="1">
        <v>1.59230478315263</v>
      </c>
      <c r="QV43" s="1">
        <v>6.4970018357964703</v>
      </c>
      <c r="QW43" s="1">
        <v>2.2396778983792398</v>
      </c>
      <c r="QX43" s="1">
        <v>4.2584634423255103</v>
      </c>
      <c r="QY43" s="1">
        <v>1.8232513095808001</v>
      </c>
      <c r="QZ43" s="1">
        <v>1.95290732876177</v>
      </c>
      <c r="RA43" s="1">
        <v>2.9879013897847599</v>
      </c>
      <c r="RB43" s="1">
        <v>6.8157518297099999</v>
      </c>
      <c r="RC43" s="1">
        <v>8.4294158425500001</v>
      </c>
      <c r="RD43" s="1">
        <v>0.64039223680175605</v>
      </c>
      <c r="RE43" s="1">
        <v>5.4897492196803803</v>
      </c>
      <c r="RF43" s="1">
        <v>0.29198844228675502</v>
      </c>
      <c r="RG43" s="1">
        <v>2.12930863532545</v>
      </c>
      <c r="RH43" s="1">
        <v>6.1059682018655002</v>
      </c>
      <c r="RI43" s="1">
        <v>1.86480283225542</v>
      </c>
    </row>
    <row r="44" spans="1:477" x14ac:dyDescent="0.25">
      <c r="A44" s="1">
        <v>18.010000000000002</v>
      </c>
      <c r="B44" s="1">
        <f>COUNT(C44:JX44)/283*100</f>
        <v>90.10600706713781</v>
      </c>
      <c r="C44" s="1">
        <v>1.6118012526001899</v>
      </c>
      <c r="D44" s="1">
        <v>2.43729037828661</v>
      </c>
      <c r="E44" s="1">
        <v>4.0171080848184504</v>
      </c>
      <c r="F44" s="1">
        <v>0.78243164412093003</v>
      </c>
      <c r="G44" s="1">
        <v>0.95096281484586598</v>
      </c>
      <c r="H44" s="1" t="s">
        <v>485</v>
      </c>
      <c r="I44" s="1" t="s">
        <v>485</v>
      </c>
      <c r="J44" s="1">
        <v>0.51102206412472295</v>
      </c>
      <c r="K44" s="1" t="s">
        <v>485</v>
      </c>
      <c r="L44" s="1" t="s">
        <v>485</v>
      </c>
      <c r="M44" s="1">
        <v>1.03221625179747</v>
      </c>
      <c r="N44" s="1">
        <v>7.2964305903284101</v>
      </c>
      <c r="O44" s="1">
        <v>1.7647524775086501</v>
      </c>
      <c r="P44" s="1">
        <v>23.078669649083999</v>
      </c>
      <c r="Q44" s="1">
        <v>1.56356441395273</v>
      </c>
      <c r="R44" s="1">
        <v>5.6515845632572601</v>
      </c>
      <c r="S44" s="1">
        <v>1.6017441472473199</v>
      </c>
      <c r="T44" s="1">
        <v>6.1926055115138503</v>
      </c>
      <c r="U44" s="1">
        <v>4.26776152172312</v>
      </c>
      <c r="V44" s="1">
        <v>2.0278570325518501</v>
      </c>
      <c r="W44" s="1">
        <v>2.5307530261128401</v>
      </c>
      <c r="X44" s="1">
        <v>3.4256717983306002</v>
      </c>
      <c r="Y44" s="1">
        <v>7.70879900092398</v>
      </c>
      <c r="Z44" s="1">
        <v>6.7382631461781903</v>
      </c>
      <c r="AA44" s="1">
        <v>3.6544637711185501</v>
      </c>
      <c r="AB44" s="1">
        <v>4.1641595128249298</v>
      </c>
      <c r="AC44" s="1" t="s">
        <v>485</v>
      </c>
      <c r="AD44" s="1">
        <v>6.3929903532344401</v>
      </c>
      <c r="AE44" s="1">
        <v>4.1094031692100197</v>
      </c>
      <c r="AF44" s="1">
        <v>3.6486243750608298</v>
      </c>
      <c r="AG44" s="1">
        <v>8.0816153482298407</v>
      </c>
      <c r="AH44" s="1">
        <v>22.705641954078501</v>
      </c>
      <c r="AI44" s="1">
        <v>8.7534192487705091</v>
      </c>
      <c r="AJ44" s="1">
        <v>10.7347767588805</v>
      </c>
      <c r="AK44" s="1">
        <v>31.540072351886302</v>
      </c>
      <c r="AL44" s="1">
        <v>8.5503974495365895</v>
      </c>
      <c r="AM44" s="1">
        <v>3.2102223434147201</v>
      </c>
      <c r="AN44" s="1">
        <v>3.8172408597250298</v>
      </c>
      <c r="AO44" s="1">
        <v>10.298824125096701</v>
      </c>
      <c r="AP44" s="1">
        <v>4.7829511398627096</v>
      </c>
      <c r="AQ44" s="1">
        <v>22.436701691764799</v>
      </c>
      <c r="AR44" s="1">
        <v>26.574012854434802</v>
      </c>
      <c r="AS44" s="1">
        <v>8.9335105824540104</v>
      </c>
      <c r="AT44" s="1">
        <v>1.6576382804269501</v>
      </c>
      <c r="AU44" s="1">
        <v>0.87855450430211801</v>
      </c>
      <c r="AV44" s="1">
        <v>1.9898752160552899</v>
      </c>
      <c r="AW44" s="1">
        <v>2.2532084554346099</v>
      </c>
      <c r="AX44" s="1">
        <v>2.38864686624995</v>
      </c>
      <c r="AY44" s="1">
        <v>16.8895064116256</v>
      </c>
      <c r="AZ44" s="1">
        <v>0.83170764532528696</v>
      </c>
      <c r="BA44" s="1">
        <v>1.0529893215698301</v>
      </c>
      <c r="BB44" s="1">
        <v>2.5112217212599601</v>
      </c>
      <c r="BC44" s="1">
        <v>1.7175036014845799</v>
      </c>
      <c r="BD44" s="1">
        <v>1.53208186702621</v>
      </c>
      <c r="BE44" s="1">
        <v>2.3953552498763302</v>
      </c>
      <c r="BF44" s="1">
        <v>2.78177428158238</v>
      </c>
      <c r="BG44" s="1">
        <v>3.2281875054394802</v>
      </c>
      <c r="BH44" s="1">
        <v>0.78373208197323196</v>
      </c>
      <c r="BI44" s="1">
        <v>2.6986690352971601</v>
      </c>
      <c r="BJ44" s="1">
        <v>6.53069379615635</v>
      </c>
      <c r="BK44" s="1">
        <v>4.9003176559923096</v>
      </c>
      <c r="BL44" s="1">
        <v>1.9182584647485801</v>
      </c>
      <c r="BM44" s="1">
        <v>3.5002728048024601</v>
      </c>
      <c r="BN44" s="1">
        <v>3.0524128762554801</v>
      </c>
      <c r="BO44" s="1">
        <v>1.4626223948300501</v>
      </c>
      <c r="BP44" s="1">
        <v>17.792276114815699</v>
      </c>
      <c r="BQ44" s="1">
        <v>3.16363960390925</v>
      </c>
      <c r="BR44" s="1">
        <v>3.4774661603325998</v>
      </c>
      <c r="BS44" s="1">
        <v>1.2271022889352701</v>
      </c>
      <c r="BT44" s="1">
        <v>7.7700946303196998</v>
      </c>
      <c r="BU44" s="1">
        <v>3.7431907898928301</v>
      </c>
      <c r="BV44" s="1">
        <v>3.79118886887662</v>
      </c>
      <c r="BW44" s="1">
        <v>3.6914111103973899</v>
      </c>
      <c r="BX44" s="1">
        <v>1.8071927186457499</v>
      </c>
      <c r="BY44" s="1">
        <v>3.5491191065788001</v>
      </c>
      <c r="BZ44" s="1">
        <v>3.7147106105923702</v>
      </c>
      <c r="CA44" s="1">
        <v>2.9227853838053401</v>
      </c>
      <c r="CB44" s="1">
        <v>4.2578121156915003</v>
      </c>
      <c r="CC44" s="1">
        <v>2.3012582412600802</v>
      </c>
      <c r="CD44" s="1">
        <v>12.496595117950401</v>
      </c>
      <c r="CE44" s="1">
        <v>2.9659858981621601</v>
      </c>
      <c r="CF44" s="1">
        <v>1.4453896160692199</v>
      </c>
      <c r="CG44" s="1">
        <v>15.1955830917863</v>
      </c>
      <c r="CH44" s="1">
        <v>11.0399902369183</v>
      </c>
      <c r="CI44" s="1">
        <v>2.6852125214192299</v>
      </c>
      <c r="CJ44" s="1">
        <v>1.9253111976730399</v>
      </c>
      <c r="CK44" s="1">
        <v>5.0792802004164699</v>
      </c>
      <c r="CL44" s="1">
        <v>3.1792938599534999</v>
      </c>
      <c r="CM44" s="1">
        <v>1.29808413248954</v>
      </c>
      <c r="CN44" s="1">
        <v>8.7049286927360399</v>
      </c>
      <c r="CO44" s="1">
        <v>1.0267850252695301</v>
      </c>
      <c r="CP44" s="1">
        <v>2.4901964294649002</v>
      </c>
      <c r="CQ44" s="1">
        <v>4.7506306580949103</v>
      </c>
      <c r="CR44" s="1">
        <v>0.97569731428122097</v>
      </c>
      <c r="CS44" s="1">
        <v>1.8302175221454</v>
      </c>
      <c r="CT44" s="1" t="s">
        <v>485</v>
      </c>
      <c r="CU44" s="1">
        <v>0.355567531420315</v>
      </c>
      <c r="CV44" s="1" t="s">
        <v>485</v>
      </c>
      <c r="CW44" s="1" t="s">
        <v>485</v>
      </c>
      <c r="CX44" s="1" t="s">
        <v>485</v>
      </c>
      <c r="CY44" s="1" t="s">
        <v>485</v>
      </c>
      <c r="CZ44" s="1">
        <v>1.22377965412126</v>
      </c>
      <c r="DA44" s="1">
        <v>0.85350219432628804</v>
      </c>
      <c r="DB44" s="1">
        <v>0.30265189876733201</v>
      </c>
      <c r="DC44" s="1" t="s">
        <v>485</v>
      </c>
      <c r="DD44" s="1">
        <v>1.4016444971430699</v>
      </c>
      <c r="DE44" s="1" t="s">
        <v>485</v>
      </c>
      <c r="DF44" s="1">
        <v>2.8236491146509501</v>
      </c>
      <c r="DG44" s="1">
        <v>1.4160377529763</v>
      </c>
      <c r="DH44" s="1">
        <v>1.18265752102933</v>
      </c>
      <c r="DI44" s="1">
        <v>1.25587930151036</v>
      </c>
      <c r="DJ44" s="1">
        <v>0.34392924092059202</v>
      </c>
      <c r="DK44" s="1">
        <v>2.1847661217151302</v>
      </c>
      <c r="DL44" s="1">
        <v>0.88693040257915701</v>
      </c>
      <c r="DM44" s="1">
        <v>4.7592178079905603</v>
      </c>
      <c r="DN44" s="1">
        <v>0.93705370984503999</v>
      </c>
      <c r="DO44" s="1">
        <v>2.1529680678241898</v>
      </c>
      <c r="DP44" s="1">
        <v>2.2825597932683199</v>
      </c>
      <c r="DQ44" s="1">
        <v>2.6013019478811801</v>
      </c>
      <c r="DR44" s="1">
        <v>2.2117180785358199</v>
      </c>
      <c r="DS44" s="1">
        <v>1.4842464155750501</v>
      </c>
      <c r="DT44" s="1">
        <v>1.4929467673599199</v>
      </c>
      <c r="DU44" s="1">
        <v>10.0685756483101</v>
      </c>
      <c r="DV44" s="1">
        <v>4.2338116327095703</v>
      </c>
      <c r="DW44" s="1">
        <v>3.36851468470172</v>
      </c>
      <c r="DX44" s="1">
        <v>1.9209647220407999</v>
      </c>
      <c r="DY44" s="1">
        <v>2.0124992035226499</v>
      </c>
      <c r="DZ44" s="1">
        <v>2.40938628825179</v>
      </c>
      <c r="EA44" s="1">
        <v>1.8371016086607801</v>
      </c>
      <c r="EB44" s="1">
        <v>5.0838308423554004</v>
      </c>
      <c r="EC44" s="1">
        <v>4.02809590299593</v>
      </c>
      <c r="ED44" s="1">
        <v>7.02595626346411</v>
      </c>
      <c r="EE44" s="1">
        <v>3.4307333427244902</v>
      </c>
      <c r="EF44" s="1">
        <v>8.4557633371457506</v>
      </c>
      <c r="EG44" s="1">
        <v>0.76440791259233698</v>
      </c>
      <c r="EH44" s="1">
        <v>3.4620537702782199</v>
      </c>
      <c r="EI44" s="1">
        <v>4.9331434124930498</v>
      </c>
      <c r="EJ44" s="1">
        <v>3.4642974297782798</v>
      </c>
      <c r="EK44" s="1">
        <v>7.7362387012648703</v>
      </c>
      <c r="EL44" s="1">
        <v>3.8407732642919501</v>
      </c>
      <c r="EM44" s="1">
        <v>5.5934488258021497</v>
      </c>
      <c r="EN44" s="1">
        <v>3.5703411461762502</v>
      </c>
      <c r="EO44" s="1">
        <v>3.1609254153020601</v>
      </c>
      <c r="EP44" s="1">
        <v>8.3328381831955998</v>
      </c>
      <c r="EQ44" s="1">
        <v>2.4944407923018099</v>
      </c>
      <c r="ER44" s="1">
        <v>3.3611834755159999</v>
      </c>
      <c r="ES44" s="1">
        <v>5.3422873927871901</v>
      </c>
      <c r="ET44" s="1">
        <v>3.4633688598140502</v>
      </c>
      <c r="EU44" s="1">
        <v>3.7709406488539998</v>
      </c>
      <c r="EV44" s="1">
        <v>3.1772743676716302</v>
      </c>
      <c r="EW44" s="1">
        <v>2.4890745240180299</v>
      </c>
      <c r="EX44" s="1">
        <v>0.91807576180654404</v>
      </c>
      <c r="EY44" s="1">
        <v>1.6244930647327001</v>
      </c>
      <c r="EZ44" s="1">
        <v>1.2389993405184501</v>
      </c>
      <c r="FA44" s="1">
        <v>3.3358732210911199</v>
      </c>
      <c r="FB44" s="1">
        <v>3.8642028687018302</v>
      </c>
      <c r="FC44" s="1">
        <v>2.1070819101870399</v>
      </c>
      <c r="FD44" s="1">
        <v>5.2748028684232997</v>
      </c>
      <c r="FE44" s="1">
        <v>2.5510308912091899</v>
      </c>
      <c r="FF44" s="1">
        <v>0.96113425807835395</v>
      </c>
      <c r="FG44" s="1">
        <v>5.3553765613591304</v>
      </c>
      <c r="FH44" s="1">
        <v>4.3398377745626098</v>
      </c>
      <c r="FI44" s="1">
        <v>4.4538649355070001</v>
      </c>
      <c r="FJ44" s="1">
        <v>2.7597291148593501</v>
      </c>
      <c r="FK44" s="1">
        <v>4.95745471689116</v>
      </c>
      <c r="FL44" s="1">
        <v>5.21389750168838</v>
      </c>
      <c r="FM44" s="1">
        <v>11.6799819214416</v>
      </c>
      <c r="FN44" s="1">
        <v>6.5695649440226296</v>
      </c>
      <c r="FO44" s="1">
        <v>6.6694047937204299</v>
      </c>
      <c r="FP44" s="1">
        <v>3.16023820703042</v>
      </c>
      <c r="FQ44" s="1">
        <v>16.665765919857201</v>
      </c>
      <c r="FR44" s="1">
        <v>7.4094138649396797</v>
      </c>
      <c r="FS44" s="1">
        <v>5.3372169609068596</v>
      </c>
      <c r="FT44" s="1">
        <v>2.5372760183994099</v>
      </c>
      <c r="FU44" s="1">
        <v>0.221537028833693</v>
      </c>
      <c r="FV44" s="1">
        <v>1.8503575488594499</v>
      </c>
      <c r="FW44" s="1">
        <v>0.63098500785857303</v>
      </c>
      <c r="FX44" s="1">
        <v>1.0826804652852</v>
      </c>
      <c r="FY44" s="1">
        <v>2.3173710070253901</v>
      </c>
      <c r="FZ44" s="1">
        <v>0.55436923365871604</v>
      </c>
      <c r="GA44" s="1">
        <v>0.91153908467232503</v>
      </c>
      <c r="GB44" s="1">
        <v>0.43843189099711999</v>
      </c>
      <c r="GC44" s="1">
        <v>0.70807713395236604</v>
      </c>
      <c r="GD44" s="1">
        <v>3.12198327565405</v>
      </c>
      <c r="GE44" s="1">
        <v>3.3416942736919601</v>
      </c>
      <c r="GF44" s="1">
        <v>0.62027387792493904</v>
      </c>
      <c r="GG44" s="1">
        <v>0.46921705897888999</v>
      </c>
      <c r="GH44" s="1">
        <v>1.6782044823054301</v>
      </c>
      <c r="GI44" s="1">
        <v>0.62053564368639802</v>
      </c>
      <c r="GJ44" s="1">
        <v>0.49288792905603901</v>
      </c>
      <c r="GK44" s="1">
        <v>0.51974864881279303</v>
      </c>
      <c r="GL44" s="1">
        <v>0.73275239168939499</v>
      </c>
      <c r="GM44" s="1">
        <v>0.63491546688062295</v>
      </c>
      <c r="GN44" s="1" t="s">
        <v>485</v>
      </c>
      <c r="GO44" s="1" t="s">
        <v>485</v>
      </c>
      <c r="GP44" s="1" t="s">
        <v>485</v>
      </c>
      <c r="GQ44" s="1" t="s">
        <v>485</v>
      </c>
      <c r="GR44" s="1" t="s">
        <v>485</v>
      </c>
      <c r="GS44" s="1" t="s">
        <v>485</v>
      </c>
      <c r="GT44" s="1" t="s">
        <v>485</v>
      </c>
      <c r="GU44" s="1" t="s">
        <v>485</v>
      </c>
      <c r="GV44" s="1" t="s">
        <v>485</v>
      </c>
      <c r="GW44" s="1" t="s">
        <v>485</v>
      </c>
      <c r="GX44" s="1" t="s">
        <v>485</v>
      </c>
      <c r="GY44" s="1" t="s">
        <v>485</v>
      </c>
      <c r="GZ44" s="1" t="s">
        <v>485</v>
      </c>
      <c r="HA44" s="1">
        <v>3.0501608106184799</v>
      </c>
      <c r="HB44" s="1">
        <v>1.2635351715828</v>
      </c>
      <c r="HC44" s="1">
        <v>9.2316489023253006</v>
      </c>
      <c r="HD44" s="1">
        <v>0.43505800178571602</v>
      </c>
      <c r="HE44" s="1" t="s">
        <v>485</v>
      </c>
      <c r="HF44" s="1">
        <v>1.41691079561138</v>
      </c>
      <c r="HG44" s="1">
        <v>9.3505544461317397E-2</v>
      </c>
      <c r="HH44" s="1">
        <v>1.35158790994125</v>
      </c>
      <c r="HI44" s="1">
        <v>0.61088195367145004</v>
      </c>
      <c r="HJ44" s="1">
        <v>1.0592689897966501</v>
      </c>
      <c r="HK44" s="1">
        <v>1.71791095949995</v>
      </c>
      <c r="HL44" s="1">
        <v>0.99014944282949002</v>
      </c>
      <c r="HM44" s="1">
        <v>21.129879512942001</v>
      </c>
      <c r="HN44" s="1">
        <v>1.5334957493739201</v>
      </c>
      <c r="HO44" s="1">
        <v>4.9252043344483303</v>
      </c>
      <c r="HP44" s="1">
        <v>0.82515059489708498</v>
      </c>
      <c r="HQ44" s="1">
        <v>2.8119441257081399</v>
      </c>
      <c r="HR44" s="1">
        <v>2.1774197052872002</v>
      </c>
      <c r="HS44" s="1">
        <v>15.3297928300936</v>
      </c>
      <c r="HT44" s="1">
        <v>1.47816912884315</v>
      </c>
      <c r="HU44" s="1">
        <v>9.1283637013085208</v>
      </c>
      <c r="HV44" s="1">
        <v>8.2718021575659506</v>
      </c>
      <c r="HW44" s="1">
        <v>3.84331228702038</v>
      </c>
      <c r="HX44" s="1">
        <v>1.89442232409949</v>
      </c>
      <c r="HY44" s="1">
        <v>4.2015222543866999</v>
      </c>
      <c r="HZ44" s="1">
        <v>3.1214953098967699</v>
      </c>
      <c r="IA44" s="1">
        <v>20.409960955806799</v>
      </c>
      <c r="IB44" s="1">
        <v>0.78014187921175704</v>
      </c>
      <c r="IC44" s="1">
        <v>12.1592609761473</v>
      </c>
      <c r="ID44" s="1">
        <v>2.35003312507054</v>
      </c>
      <c r="IE44" s="1">
        <v>12.077334582533799</v>
      </c>
      <c r="IF44" s="1">
        <v>26.3095155013465</v>
      </c>
      <c r="IG44" s="1">
        <v>5.37865364953318</v>
      </c>
      <c r="IH44" s="1">
        <v>1.22074017044733</v>
      </c>
      <c r="II44" s="1">
        <v>17.2195521538832</v>
      </c>
      <c r="IJ44" s="1">
        <v>1.1629232790194799</v>
      </c>
      <c r="IK44" s="1">
        <v>9.5146739850021103</v>
      </c>
      <c r="IL44" s="1">
        <v>1.91239705210021</v>
      </c>
      <c r="IM44" s="1">
        <v>8.3459658468892695</v>
      </c>
      <c r="IN44" s="1">
        <v>11.373518412818299</v>
      </c>
      <c r="IO44" s="1">
        <v>2.3411606694168601</v>
      </c>
      <c r="IP44" s="1">
        <v>3.0713950002981498</v>
      </c>
      <c r="IQ44" s="1">
        <v>1.5732751187860601</v>
      </c>
      <c r="IR44" s="1">
        <v>1.8322440805423901</v>
      </c>
      <c r="IS44" s="1" t="s">
        <v>485</v>
      </c>
      <c r="IT44" s="1">
        <v>1.9751029147077599</v>
      </c>
      <c r="IU44" s="1">
        <v>2.6372650966273499</v>
      </c>
      <c r="IV44" s="1">
        <v>2.3775739599440602</v>
      </c>
      <c r="IW44" s="1">
        <v>2.8357771393090601</v>
      </c>
      <c r="IX44" s="1">
        <v>1.08567193041052</v>
      </c>
      <c r="IY44" s="1">
        <v>5.9820591384547299</v>
      </c>
      <c r="IZ44" s="1">
        <v>2.7396300185425799</v>
      </c>
      <c r="JA44" s="1">
        <v>2.9352517603202002</v>
      </c>
      <c r="JB44" s="1">
        <v>1.04689210046613</v>
      </c>
      <c r="JC44" s="1">
        <v>0.49075622395846502</v>
      </c>
      <c r="JD44" s="1">
        <v>0.67999302160653097</v>
      </c>
      <c r="JE44" s="1">
        <v>7.3952181050085803</v>
      </c>
      <c r="JF44" s="1">
        <v>1.17606763754044</v>
      </c>
      <c r="JG44" s="1">
        <v>6.8721802011103801</v>
      </c>
      <c r="JH44" s="1">
        <v>1.4263074248769201</v>
      </c>
      <c r="JI44" s="1">
        <v>1.49667745846863</v>
      </c>
      <c r="JJ44" s="1">
        <v>2.94537909128438</v>
      </c>
      <c r="JK44" s="1">
        <v>2.5050127632808401</v>
      </c>
      <c r="JL44" s="1">
        <v>7.2595942161037001</v>
      </c>
      <c r="JM44" s="1">
        <v>5.5018450759953099</v>
      </c>
      <c r="JN44" s="1">
        <v>2.75528546443222</v>
      </c>
      <c r="JO44" s="1">
        <v>2.3233821379889901</v>
      </c>
      <c r="JP44" s="1">
        <v>19.298699614006299</v>
      </c>
      <c r="JQ44" s="1">
        <v>1.3537092180413099</v>
      </c>
      <c r="JR44" s="1">
        <v>8.8070385068915904</v>
      </c>
      <c r="JS44" s="1">
        <v>0.86637429290815904</v>
      </c>
      <c r="JT44" s="1">
        <v>16.227664252156998</v>
      </c>
      <c r="JU44" s="1">
        <v>3.53572853799009</v>
      </c>
      <c r="JV44" s="1">
        <v>6.6753214323504197</v>
      </c>
      <c r="JW44" s="1">
        <v>3.7338792330367601</v>
      </c>
      <c r="JX44" s="1">
        <v>0.85344436113781097</v>
      </c>
      <c r="JY44" s="1">
        <v>0.45971423464674099</v>
      </c>
      <c r="JZ44" s="1" t="s">
        <v>485</v>
      </c>
      <c r="KA44" s="1">
        <v>2.5634541671713502</v>
      </c>
      <c r="KB44" s="1">
        <v>2.7321319188115401</v>
      </c>
      <c r="KC44" s="1">
        <v>3.3687135559888999</v>
      </c>
      <c r="KD44" s="1">
        <v>1.1837890038285099</v>
      </c>
      <c r="KE44" s="1">
        <v>2.0560976552845802</v>
      </c>
      <c r="KF44" s="1">
        <v>2.1653685783072101</v>
      </c>
      <c r="KG44" s="1">
        <v>1.68083888214696</v>
      </c>
      <c r="KH44" s="1">
        <v>2.3628663378226502</v>
      </c>
      <c r="KI44" s="1">
        <v>0.45834323917047398</v>
      </c>
      <c r="KJ44" s="1">
        <v>1.2021587565724099</v>
      </c>
      <c r="KK44" s="1" t="s">
        <v>485</v>
      </c>
      <c r="KL44" s="1">
        <v>1.38731772810278</v>
      </c>
      <c r="KM44" s="1" t="s">
        <v>485</v>
      </c>
      <c r="KN44" s="1">
        <v>3.3083559329718102</v>
      </c>
      <c r="KO44" s="1">
        <v>1.61725904341171</v>
      </c>
      <c r="KP44" s="1">
        <v>2.14053277804623</v>
      </c>
      <c r="KQ44" s="1">
        <v>0.67316625321260404</v>
      </c>
      <c r="KR44" s="1">
        <v>1.17311498207049</v>
      </c>
      <c r="KS44" s="1">
        <v>0.35756914037355803</v>
      </c>
      <c r="KT44" s="1" t="s">
        <v>485</v>
      </c>
      <c r="KU44" s="1" t="s">
        <v>485</v>
      </c>
      <c r="KV44" s="1">
        <v>1.1236051745939399</v>
      </c>
      <c r="KW44" s="1" t="s">
        <v>485</v>
      </c>
      <c r="KX44" s="1">
        <v>0.92257487541275995</v>
      </c>
      <c r="KY44" s="1" t="s">
        <v>485</v>
      </c>
      <c r="KZ44" s="1" t="s">
        <v>485</v>
      </c>
      <c r="LA44" s="1">
        <v>1.61220770651669</v>
      </c>
      <c r="LB44" s="1" t="s">
        <v>485</v>
      </c>
      <c r="LC44" s="1">
        <v>6.7511108871834402</v>
      </c>
      <c r="LD44" s="1">
        <v>0.60204549394459095</v>
      </c>
      <c r="LE44" s="1">
        <v>0.98088370396265301</v>
      </c>
      <c r="LF44" s="1" t="s">
        <v>485</v>
      </c>
      <c r="LG44" s="1" t="s">
        <v>485</v>
      </c>
      <c r="LH44" s="1">
        <v>0.78421841985268603</v>
      </c>
      <c r="LI44" s="1">
        <v>0.80605726395853095</v>
      </c>
      <c r="LJ44" s="1">
        <v>0.696584219937745</v>
      </c>
      <c r="LK44" s="1" t="s">
        <v>485</v>
      </c>
      <c r="LL44" s="1" t="s">
        <v>485</v>
      </c>
      <c r="LM44" s="1">
        <v>0.55262270933487301</v>
      </c>
      <c r="LN44" s="1">
        <v>2.43750965981741</v>
      </c>
      <c r="LO44" s="1">
        <v>1.5343186600500001</v>
      </c>
      <c r="LP44" s="1">
        <v>20.304113059839999</v>
      </c>
      <c r="LQ44" s="1">
        <v>7.0760009537600004</v>
      </c>
      <c r="LR44" s="1">
        <v>5.3532961350938297</v>
      </c>
      <c r="LS44" s="1">
        <v>10.48232743981</v>
      </c>
      <c r="LT44" s="1">
        <v>3.57197668891</v>
      </c>
      <c r="LU44" s="1">
        <v>10.507595544380001</v>
      </c>
      <c r="LV44" s="1">
        <v>5.3148036627000002</v>
      </c>
      <c r="LW44" s="1">
        <v>1.5905630200400001</v>
      </c>
      <c r="LX44" s="1">
        <v>4.9958643808699996</v>
      </c>
      <c r="LY44" s="1">
        <v>4.9551450680590197</v>
      </c>
      <c r="LZ44" s="1">
        <v>3.8716859963850601</v>
      </c>
      <c r="MA44" s="1">
        <v>7.88579659055</v>
      </c>
      <c r="MB44" s="1">
        <v>2.1585694508540101</v>
      </c>
      <c r="MC44" s="1">
        <v>5.8685008118899997</v>
      </c>
      <c r="MD44" s="1">
        <v>9.7287668222299999</v>
      </c>
      <c r="ME44" s="1" t="s">
        <v>485</v>
      </c>
      <c r="MF44" s="1">
        <v>1.4932712359824001</v>
      </c>
      <c r="MG44" s="1">
        <v>3.8480330740679598</v>
      </c>
      <c r="MH44" s="1">
        <v>12.769265573149999</v>
      </c>
      <c r="MI44" s="1">
        <v>5.1902627360189504</v>
      </c>
      <c r="MJ44" s="1">
        <v>10.0027311911468</v>
      </c>
      <c r="MK44" s="1">
        <v>10.707826586039999</v>
      </c>
      <c r="ML44" s="1">
        <v>9.2376143059733504</v>
      </c>
      <c r="MM44" s="1">
        <v>1.2660080084034699</v>
      </c>
      <c r="MN44" s="1">
        <v>8.7818052142900012</v>
      </c>
      <c r="MO44" s="1">
        <v>5.9683932528737902</v>
      </c>
      <c r="MP44" s="1">
        <v>34.176514053049999</v>
      </c>
      <c r="MQ44" s="1">
        <v>6.0526982001541798</v>
      </c>
      <c r="MR44" s="1">
        <v>8.3429884867975197</v>
      </c>
      <c r="MS44" s="1">
        <v>5.6423433093330404</v>
      </c>
      <c r="MT44" s="1">
        <v>4.50344097319</v>
      </c>
      <c r="MU44" s="1">
        <v>4.2735513663600004</v>
      </c>
      <c r="MV44" s="1">
        <v>5.1935081660426103</v>
      </c>
      <c r="MW44" s="1">
        <v>11.986531124260001</v>
      </c>
      <c r="MX44" s="1">
        <v>10.426061226350001</v>
      </c>
      <c r="MY44" s="1">
        <v>19.258248423889999</v>
      </c>
      <c r="MZ44" s="1">
        <v>4.7947138211048204</v>
      </c>
      <c r="NA44" s="1">
        <v>8.9038659212962905</v>
      </c>
      <c r="NB44" s="1">
        <v>6.8326412843698403</v>
      </c>
      <c r="NC44" s="1">
        <v>2.8476076640419898</v>
      </c>
      <c r="ND44" s="1">
        <v>9.4522597703759903</v>
      </c>
      <c r="NE44" s="1">
        <v>7.9661112314575204</v>
      </c>
      <c r="NF44" s="1">
        <v>3.0162818257475101</v>
      </c>
      <c r="NG44" s="1">
        <v>3.1377980313321099</v>
      </c>
      <c r="NH44" s="1">
        <v>12.798279943060599</v>
      </c>
      <c r="NI44" s="1">
        <v>27.424404634679998</v>
      </c>
      <c r="NJ44" s="1">
        <v>17.3095681949134</v>
      </c>
      <c r="NK44" s="1">
        <v>5.72998757575533</v>
      </c>
      <c r="NL44" s="1">
        <v>18.570121739080001</v>
      </c>
      <c r="NM44" s="1">
        <v>5.0250217283102199</v>
      </c>
      <c r="NN44" s="1">
        <v>2.5721541192293098</v>
      </c>
      <c r="NO44" s="1">
        <v>3.44280952647029</v>
      </c>
      <c r="NP44" s="1">
        <v>4.82841048620402</v>
      </c>
      <c r="NQ44" s="1">
        <v>15.270826964773599</v>
      </c>
      <c r="NR44" s="1">
        <v>9.7551112112502203</v>
      </c>
      <c r="NS44" s="1">
        <v>6.0662982888299997</v>
      </c>
      <c r="NT44" s="1">
        <v>12.4505213514911</v>
      </c>
      <c r="NU44" s="1">
        <v>1.2236698217686299</v>
      </c>
      <c r="NV44" s="1">
        <v>2.6445508979216199</v>
      </c>
      <c r="NW44" s="1">
        <v>30.778521158709999</v>
      </c>
      <c r="NX44" s="1">
        <v>7.3147697626900001</v>
      </c>
      <c r="NY44" s="1">
        <v>17.273815650124298</v>
      </c>
      <c r="NZ44" s="1">
        <v>1.70512462068041</v>
      </c>
      <c r="OA44" s="1">
        <v>18.407626192702601</v>
      </c>
      <c r="OB44" s="1">
        <v>3.2310115126199599</v>
      </c>
      <c r="OC44" s="1">
        <v>8.8323199644226893</v>
      </c>
      <c r="OD44" s="1">
        <v>4.62171302290478</v>
      </c>
      <c r="OE44" s="1">
        <v>2.4486036153934201</v>
      </c>
      <c r="OF44" s="1">
        <v>1.1354477471751601</v>
      </c>
      <c r="OG44" s="1">
        <v>3.2584671580771198</v>
      </c>
      <c r="OH44" s="1">
        <v>5.4562648050406501</v>
      </c>
      <c r="OI44" s="1">
        <v>1.1305290425546899</v>
      </c>
      <c r="OJ44" s="1">
        <v>16.762419792779198</v>
      </c>
      <c r="OK44" s="1">
        <v>17.729171422629999</v>
      </c>
      <c r="OL44" s="1">
        <v>2.3120625778454902</v>
      </c>
      <c r="OM44" s="1">
        <v>10.3185261423836</v>
      </c>
      <c r="ON44" s="1">
        <v>1.79773037779449</v>
      </c>
      <c r="OO44" s="1">
        <v>10.066830428694299</v>
      </c>
      <c r="OP44" s="1">
        <v>5.9246838284013998</v>
      </c>
      <c r="OQ44" s="1">
        <v>26.102887736956699</v>
      </c>
      <c r="OR44" s="1">
        <v>23.639638492029999</v>
      </c>
      <c r="OS44" s="1">
        <v>1.2116458301014701</v>
      </c>
      <c r="OT44" s="1">
        <v>10.2335066183176</v>
      </c>
      <c r="OU44" s="1">
        <v>9.1615426973199998</v>
      </c>
      <c r="OV44" s="1">
        <v>9.5045286484435305</v>
      </c>
      <c r="OW44" s="1">
        <v>7.1642317843900001</v>
      </c>
      <c r="OX44" s="1">
        <v>4.5666328636816198</v>
      </c>
      <c r="OY44" s="1">
        <v>3.5638171543283299</v>
      </c>
      <c r="OZ44" s="1">
        <v>15.779916203779999</v>
      </c>
      <c r="PA44" s="1">
        <v>10.1466761047232</v>
      </c>
      <c r="PB44" s="1">
        <v>2.4243835965223202</v>
      </c>
      <c r="PC44" s="1">
        <v>3.3696120168850898</v>
      </c>
      <c r="PD44" s="1">
        <v>9.5059137460700001</v>
      </c>
      <c r="PE44" s="1">
        <v>0.52290284913124396</v>
      </c>
      <c r="PF44" s="1">
        <v>7.5393321892846998</v>
      </c>
      <c r="PG44" s="1">
        <v>10.583495630733401</v>
      </c>
      <c r="PH44" s="1">
        <v>9.6619722562064396</v>
      </c>
      <c r="PI44" s="1">
        <v>12.936767561505199</v>
      </c>
      <c r="PJ44" s="1">
        <v>9.5895109878099998</v>
      </c>
      <c r="PK44" s="1">
        <v>14.039167782590001</v>
      </c>
      <c r="PL44" s="1">
        <v>18.56028060621</v>
      </c>
      <c r="PM44" s="1">
        <v>3.0850790969261999</v>
      </c>
      <c r="PN44" s="1">
        <v>14.5702176246189</v>
      </c>
      <c r="PO44" s="1">
        <v>6.4015925451690201</v>
      </c>
      <c r="PP44" s="1">
        <v>5.1971389363117497</v>
      </c>
      <c r="PQ44" s="1">
        <v>10.714284719630299</v>
      </c>
      <c r="PR44" s="1">
        <v>6.6099764736249602</v>
      </c>
      <c r="PS44" s="1">
        <v>2.7231158280551799</v>
      </c>
      <c r="PT44" s="1">
        <v>5.6298521520696099</v>
      </c>
      <c r="PU44" s="1">
        <v>14.345765414064299</v>
      </c>
      <c r="PV44" s="1">
        <v>24.175297930112901</v>
      </c>
      <c r="PW44" s="1">
        <v>16.584521017530001</v>
      </c>
      <c r="PX44" s="1">
        <v>15.634746251134301</v>
      </c>
      <c r="PY44" s="1">
        <v>21.1527839640944</v>
      </c>
      <c r="PZ44" s="1">
        <v>11.7472125378005</v>
      </c>
      <c r="QA44" s="1">
        <v>5.9336086117330602</v>
      </c>
      <c r="QB44" s="1">
        <v>12.2327187008871</v>
      </c>
      <c r="QC44" s="1">
        <v>5.6811590680084896</v>
      </c>
      <c r="QD44" s="1">
        <v>8.27915874294</v>
      </c>
      <c r="QE44" s="1">
        <v>12.082998517279099</v>
      </c>
      <c r="QF44" s="1">
        <v>1.27354537253627</v>
      </c>
      <c r="QG44" s="1">
        <v>0.59276987741721399</v>
      </c>
      <c r="QH44" s="1">
        <v>3.9541337671742198</v>
      </c>
      <c r="QI44" s="1">
        <v>1.3073428351848</v>
      </c>
      <c r="QJ44" s="1" t="s">
        <v>485</v>
      </c>
      <c r="QK44" s="1">
        <v>1.3149243177985599</v>
      </c>
      <c r="QL44" s="1">
        <v>10.1653576270757</v>
      </c>
      <c r="QM44" s="1">
        <v>15.587919437138501</v>
      </c>
      <c r="QN44" s="1">
        <v>0.58095637060538596</v>
      </c>
      <c r="QO44" s="1">
        <v>0.65135896211075295</v>
      </c>
      <c r="QP44" s="1">
        <v>17.287113222680698</v>
      </c>
      <c r="QQ44" s="1">
        <v>5.0881580742515196</v>
      </c>
      <c r="QR44" s="1">
        <v>3.90128862859966</v>
      </c>
      <c r="QS44" s="1">
        <v>12.612833515649999</v>
      </c>
      <c r="QT44" s="1">
        <v>26.8127805566</v>
      </c>
      <c r="QU44" s="1">
        <v>6.8116498880766398</v>
      </c>
      <c r="QV44" s="1">
        <v>11.2954390174514</v>
      </c>
      <c r="QW44" s="1">
        <v>4.4357493776965304</v>
      </c>
      <c r="QX44" s="1">
        <v>8.4046640255979899</v>
      </c>
      <c r="QY44" s="1">
        <v>12.071027184237099</v>
      </c>
      <c r="QZ44" s="1">
        <v>7.2705035384279704</v>
      </c>
      <c r="RA44" s="1">
        <v>7.1667745125058602</v>
      </c>
      <c r="RB44" s="1">
        <v>25.980015739079999</v>
      </c>
      <c r="RC44" s="1">
        <v>17.541522592690001</v>
      </c>
      <c r="RD44" s="1">
        <v>1.7608692818153699</v>
      </c>
      <c r="RE44" s="1">
        <v>12.581874407849201</v>
      </c>
      <c r="RF44" s="1">
        <v>1.0321155308561301</v>
      </c>
      <c r="RG44" s="1">
        <v>10.1330297458196</v>
      </c>
      <c r="RH44" s="1">
        <v>16.156441594884701</v>
      </c>
      <c r="RI44" s="1">
        <v>8.9710867226344106</v>
      </c>
    </row>
    <row r="45" spans="1:477" x14ac:dyDescent="0.25">
      <c r="A45" s="1">
        <v>20.035</v>
      </c>
      <c r="B45" s="1">
        <f>COUNT(C45:JX45)/283*100</f>
        <v>91.872791519434628</v>
      </c>
      <c r="C45" s="1">
        <v>2.0278747820199601</v>
      </c>
      <c r="D45" s="1">
        <v>3.0760805880240598</v>
      </c>
      <c r="E45" s="1">
        <v>0.14915404376088701</v>
      </c>
      <c r="F45" s="1">
        <v>0.245480861991588</v>
      </c>
      <c r="G45" s="1">
        <v>2.0318453261884399</v>
      </c>
      <c r="H45" s="1" t="s">
        <v>485</v>
      </c>
      <c r="I45" s="1" t="s">
        <v>485</v>
      </c>
      <c r="J45" s="1">
        <v>0.523440068831029</v>
      </c>
      <c r="K45" s="1" t="s">
        <v>485</v>
      </c>
      <c r="L45" s="1" t="s">
        <v>485</v>
      </c>
      <c r="M45" s="1">
        <v>1.47634240464022</v>
      </c>
      <c r="N45" s="1">
        <v>1.99206707564339</v>
      </c>
      <c r="O45" s="1">
        <v>0.57218367458835695</v>
      </c>
      <c r="P45" s="1">
        <v>8.4338263621932192</v>
      </c>
      <c r="Q45" s="1">
        <v>0.14695380882908199</v>
      </c>
      <c r="R45" s="1">
        <v>7.1722025126893003</v>
      </c>
      <c r="S45" s="1">
        <v>0.22417316885548899</v>
      </c>
      <c r="T45" s="1">
        <v>10.6395270415362</v>
      </c>
      <c r="U45" s="1">
        <v>7.1422302604805701</v>
      </c>
      <c r="V45" s="1">
        <v>3.9103528742555298</v>
      </c>
      <c r="W45" s="1">
        <v>3.2488719877333301</v>
      </c>
      <c r="X45" s="1">
        <v>5.97873390645674</v>
      </c>
      <c r="Y45" s="1">
        <v>11.2406821406788</v>
      </c>
      <c r="Z45" s="1">
        <v>6.38951749462246</v>
      </c>
      <c r="AA45" s="1">
        <v>6.5175891948878597</v>
      </c>
      <c r="AB45" s="1">
        <v>1.3860210058243101</v>
      </c>
      <c r="AC45" s="1">
        <v>0.62212711414058597</v>
      </c>
      <c r="AD45" s="1">
        <v>5.4294986842743498</v>
      </c>
      <c r="AE45" s="1">
        <v>5.5401171331328003</v>
      </c>
      <c r="AF45" s="1">
        <v>5.5168813091292401</v>
      </c>
      <c r="AG45" s="1">
        <v>5.3319583834918998</v>
      </c>
      <c r="AH45" s="1">
        <v>6.7245777637452004</v>
      </c>
      <c r="AI45" s="1">
        <v>4.4677701106219896</v>
      </c>
      <c r="AJ45" s="1">
        <v>2.7501559454711302</v>
      </c>
      <c r="AK45" s="1">
        <v>4.91812765037111</v>
      </c>
      <c r="AL45" s="1">
        <v>7.6963405815929598</v>
      </c>
      <c r="AM45" s="1">
        <v>1.59042545427483</v>
      </c>
      <c r="AN45" s="1">
        <v>2.6652060110418803</v>
      </c>
      <c r="AO45" s="1">
        <v>4.8864699010775698</v>
      </c>
      <c r="AP45" s="1">
        <v>5.0704009293817398</v>
      </c>
      <c r="AQ45" s="1">
        <v>8.2051742095351905</v>
      </c>
      <c r="AR45" s="1">
        <v>14.790099321504901</v>
      </c>
      <c r="AS45" s="1">
        <v>9.5787326756370899</v>
      </c>
      <c r="AT45" s="1">
        <v>1.8242819996836199</v>
      </c>
      <c r="AU45" s="1">
        <v>1.6870589761058099</v>
      </c>
      <c r="AV45" s="1">
        <v>1.1786722204862601</v>
      </c>
      <c r="AW45" s="1">
        <v>1.87633017979839</v>
      </c>
      <c r="AX45" s="1">
        <v>1.83241079946147</v>
      </c>
      <c r="AY45" s="1">
        <v>18.1716541544642</v>
      </c>
      <c r="AZ45" s="1">
        <v>1.31161080543611</v>
      </c>
      <c r="BA45" s="1">
        <v>2.5560988119769101</v>
      </c>
      <c r="BB45" s="1">
        <v>1.6389791299943099</v>
      </c>
      <c r="BC45" s="1">
        <v>2.3836140394510599</v>
      </c>
      <c r="BD45" s="1">
        <v>2.6090616144779899</v>
      </c>
      <c r="BE45" s="1">
        <v>3.1955165807812498</v>
      </c>
      <c r="BF45" s="1">
        <v>3.8274313576029702</v>
      </c>
      <c r="BG45" s="1">
        <v>3.49988248254826</v>
      </c>
      <c r="BH45" s="1">
        <v>0.58443489988402297</v>
      </c>
      <c r="BI45" s="1">
        <v>2.4908561495795398</v>
      </c>
      <c r="BJ45" s="1">
        <v>2.4148372886596601</v>
      </c>
      <c r="BK45" s="1">
        <v>6.8371910331635499</v>
      </c>
      <c r="BL45" s="1">
        <v>2.4835284462605798</v>
      </c>
      <c r="BM45" s="1">
        <v>4.3798772113742208</v>
      </c>
      <c r="BN45" s="1">
        <v>3.76376915261151</v>
      </c>
      <c r="BO45" s="1">
        <v>2.6645049697046601</v>
      </c>
      <c r="BP45" s="1">
        <v>13.897541221132601</v>
      </c>
      <c r="BQ45" s="1">
        <v>3.2559654654634902</v>
      </c>
      <c r="BR45" s="1">
        <v>5.1891498172489401</v>
      </c>
      <c r="BS45" s="1">
        <v>5.2956333023130098</v>
      </c>
      <c r="BT45" s="1">
        <v>16.353935044066599</v>
      </c>
      <c r="BU45" s="1">
        <v>2.7160967489225301</v>
      </c>
      <c r="BV45" s="1">
        <v>0.18765615252690701</v>
      </c>
      <c r="BW45" s="1">
        <v>6.6808354392488596</v>
      </c>
      <c r="BX45" s="1">
        <v>1.9782075523610101</v>
      </c>
      <c r="BY45" s="1">
        <v>2.0484653871008902</v>
      </c>
      <c r="BZ45" s="1">
        <v>6.3662377240736099</v>
      </c>
      <c r="CA45" s="1">
        <v>1.7564286465849701</v>
      </c>
      <c r="CB45" s="1">
        <v>4.1171191723298897</v>
      </c>
      <c r="CC45" s="1">
        <v>0.89496766151559903</v>
      </c>
      <c r="CD45" s="1">
        <v>9.6326780624839401</v>
      </c>
      <c r="CE45" s="1">
        <v>3.1735649579915099</v>
      </c>
      <c r="CF45" s="1">
        <v>1.1345896124722099</v>
      </c>
      <c r="CG45" s="1">
        <v>8.6807363291143105</v>
      </c>
      <c r="CH45" s="1">
        <v>13.846633360261499</v>
      </c>
      <c r="CI45" s="1">
        <v>0.34860025101916903</v>
      </c>
      <c r="CJ45" s="1">
        <v>1.73301550780727</v>
      </c>
      <c r="CK45" s="1">
        <v>3.6995158365746201</v>
      </c>
      <c r="CL45" s="1">
        <v>5.4357421921354101</v>
      </c>
      <c r="CM45" s="1">
        <v>1.9505386551114301</v>
      </c>
      <c r="CN45" s="1">
        <v>11.555310744518501</v>
      </c>
      <c r="CO45" s="1">
        <v>1.3874188260570199</v>
      </c>
      <c r="CP45" s="1">
        <v>2.8736079152052598</v>
      </c>
      <c r="CQ45" s="1">
        <v>2.1292351006013099</v>
      </c>
      <c r="CR45" s="1">
        <v>1.8853623952241501</v>
      </c>
      <c r="CS45" s="1">
        <v>2.4910267411573099</v>
      </c>
      <c r="CT45" s="1">
        <v>0.70931221512498699</v>
      </c>
      <c r="CU45" s="1">
        <v>1.58799665628428</v>
      </c>
      <c r="CV45" s="1" t="s">
        <v>485</v>
      </c>
      <c r="CW45" s="1" t="s">
        <v>485</v>
      </c>
      <c r="CX45" s="1" t="s">
        <v>485</v>
      </c>
      <c r="CY45" s="1" t="s">
        <v>485</v>
      </c>
      <c r="CZ45" s="1" t="s">
        <v>485</v>
      </c>
      <c r="DA45" s="1">
        <v>0.112772784120496</v>
      </c>
      <c r="DB45" s="1">
        <v>0.87723574855888797</v>
      </c>
      <c r="DC45" s="1">
        <v>0.43079297272051298</v>
      </c>
      <c r="DD45" s="1">
        <v>2.6732165523767302</v>
      </c>
      <c r="DE45" s="1">
        <v>0.50239815350302297</v>
      </c>
      <c r="DF45" s="1">
        <v>3.3619529268193902</v>
      </c>
      <c r="DG45" s="1">
        <v>0.19428518225483801</v>
      </c>
      <c r="DH45" s="1">
        <v>2.0666207189220902</v>
      </c>
      <c r="DI45" s="1">
        <v>0.38430064208785503</v>
      </c>
      <c r="DJ45" s="1">
        <v>0.18166716990309201</v>
      </c>
      <c r="DK45" s="1">
        <v>0.81502928216289794</v>
      </c>
      <c r="DL45" s="1">
        <v>2.63697692610033</v>
      </c>
      <c r="DM45" s="1">
        <v>4.4722913174886596</v>
      </c>
      <c r="DN45" s="1">
        <v>1.46490985858246</v>
      </c>
      <c r="DO45" s="1">
        <v>0.90267424512827699</v>
      </c>
      <c r="DP45" s="1">
        <v>2.1290707990349498</v>
      </c>
      <c r="DQ45" s="1">
        <v>6.9401057627907203</v>
      </c>
      <c r="DR45" s="1">
        <v>0.71913677232596795</v>
      </c>
      <c r="DS45" s="1">
        <v>2.61150447062125</v>
      </c>
      <c r="DT45" s="1">
        <v>2.26978639623806</v>
      </c>
      <c r="DU45" s="1">
        <v>9.9764398204855205</v>
      </c>
      <c r="DV45" s="1">
        <v>6.2122955544934397</v>
      </c>
      <c r="DW45" s="1">
        <v>1.6586486814506201</v>
      </c>
      <c r="DX45" s="1">
        <v>0.58026386958281595</v>
      </c>
      <c r="DY45" s="1">
        <v>8.7384176075940001</v>
      </c>
      <c r="DZ45" s="1">
        <v>1.3954497446193299</v>
      </c>
      <c r="EA45" s="1">
        <v>1.3097906063057601</v>
      </c>
      <c r="EB45" s="1">
        <v>4.2276837858510197</v>
      </c>
      <c r="EC45" s="1">
        <v>3.8462801885028299</v>
      </c>
      <c r="ED45" s="1">
        <v>12.7224302255923</v>
      </c>
      <c r="EE45" s="1">
        <v>2.7829127903125901</v>
      </c>
      <c r="EF45" s="1">
        <v>10.5662674960471</v>
      </c>
      <c r="EG45" s="1">
        <v>1.4184279594923099</v>
      </c>
      <c r="EH45" s="1">
        <v>2.83383447314141</v>
      </c>
      <c r="EI45" s="1">
        <v>4.9100205065656501</v>
      </c>
      <c r="EJ45" s="1">
        <v>2.0920614785749798</v>
      </c>
      <c r="EK45" s="1">
        <v>9.2396944437967097</v>
      </c>
      <c r="EL45" s="1">
        <v>1.10558586093752</v>
      </c>
      <c r="EM45" s="1">
        <v>4.26865226709472</v>
      </c>
      <c r="EN45" s="1">
        <v>4.9790291004187397</v>
      </c>
      <c r="EO45" s="1">
        <v>1.4514290557176599</v>
      </c>
      <c r="EP45" s="1">
        <v>6.4698023422034598</v>
      </c>
      <c r="EQ45" s="1">
        <v>3.2250492800814299</v>
      </c>
      <c r="ER45" s="1">
        <v>5.5152440246697001</v>
      </c>
      <c r="ES45" s="1">
        <v>1.8112933440879699</v>
      </c>
      <c r="ET45" s="1">
        <v>1.67921430289353</v>
      </c>
      <c r="EU45" s="1">
        <v>1.52376400778153</v>
      </c>
      <c r="EV45" s="1">
        <v>5.4801974819717802</v>
      </c>
      <c r="EW45" s="1">
        <v>0.12934426812674699</v>
      </c>
      <c r="EX45" s="1">
        <v>2.71797819565001</v>
      </c>
      <c r="EY45" s="1">
        <v>2.7466946805905001</v>
      </c>
      <c r="EZ45" s="1">
        <v>1.4754728110727999</v>
      </c>
      <c r="FA45" s="1">
        <v>3.2553590698685499</v>
      </c>
      <c r="FB45" s="1">
        <v>2.0242355811144601</v>
      </c>
      <c r="FC45" s="1">
        <v>1.93536914708735</v>
      </c>
      <c r="FD45" s="1">
        <v>4.2730114931679104</v>
      </c>
      <c r="FE45" s="1">
        <v>2.3112287162726299</v>
      </c>
      <c r="FF45" s="1">
        <v>1.9971087722960801</v>
      </c>
      <c r="FG45" s="1">
        <v>5.7471560372670396</v>
      </c>
      <c r="FH45" s="1">
        <v>0.498926765842854</v>
      </c>
      <c r="FI45" s="1">
        <v>0.97751365930580802</v>
      </c>
      <c r="FJ45" s="1">
        <v>2.91601600383723</v>
      </c>
      <c r="FK45" s="1">
        <v>1.3685244515409101</v>
      </c>
      <c r="FL45" s="1">
        <v>3.9407343269561901</v>
      </c>
      <c r="FM45" s="1">
        <v>6.819352431275</v>
      </c>
      <c r="FN45" s="1">
        <v>3.2613925613381798</v>
      </c>
      <c r="FO45" s="1">
        <v>3.39936773447964</v>
      </c>
      <c r="FP45" s="1">
        <v>1.3267652198233</v>
      </c>
      <c r="FQ45" s="1">
        <v>7.2548744514732402</v>
      </c>
      <c r="FR45" s="1">
        <v>3.2313022638489</v>
      </c>
      <c r="FS45" s="1">
        <v>4.5929335255624801</v>
      </c>
      <c r="FT45" s="1">
        <v>2.6860577459025898</v>
      </c>
      <c r="FU45" s="1">
        <v>0.60353808934935405</v>
      </c>
      <c r="FV45" s="1">
        <v>3.2732548189455501</v>
      </c>
      <c r="FW45" s="1">
        <v>0.66867232070883398</v>
      </c>
      <c r="FX45" s="1">
        <v>1.3941289155885299</v>
      </c>
      <c r="FY45" s="1">
        <v>2.3623002217192401</v>
      </c>
      <c r="FZ45" s="1">
        <v>0.64345722533475402</v>
      </c>
      <c r="GA45" s="1">
        <v>1.77925502919636</v>
      </c>
      <c r="GB45" s="1">
        <v>0.94456292838022904</v>
      </c>
      <c r="GC45" s="1">
        <v>0.58073882721023296</v>
      </c>
      <c r="GD45" s="1">
        <v>4.6259538632536401</v>
      </c>
      <c r="GE45" s="1">
        <v>2.2624410711794201</v>
      </c>
      <c r="GF45" s="1">
        <v>0.42158683405295999</v>
      </c>
      <c r="GG45" s="1">
        <v>0.42037092192589598</v>
      </c>
      <c r="GH45" s="1">
        <v>1.8342238785223299</v>
      </c>
      <c r="GI45" s="1">
        <v>0.70055255188791399</v>
      </c>
      <c r="GJ45" s="1">
        <v>1.12075671815497</v>
      </c>
      <c r="GK45" s="1">
        <v>0.87131118505938998</v>
      </c>
      <c r="GL45" s="1">
        <v>0.543111059411854</v>
      </c>
      <c r="GM45" s="1">
        <v>0.907974473917321</v>
      </c>
      <c r="GN45" s="1" t="s">
        <v>485</v>
      </c>
      <c r="GO45" s="1">
        <v>0.93798601122785397</v>
      </c>
      <c r="GP45" s="1" t="s">
        <v>485</v>
      </c>
      <c r="GQ45" s="1" t="s">
        <v>485</v>
      </c>
      <c r="GR45" s="1" t="s">
        <v>485</v>
      </c>
      <c r="GS45" s="1" t="s">
        <v>485</v>
      </c>
      <c r="GT45" s="1" t="s">
        <v>485</v>
      </c>
      <c r="GU45" s="1" t="s">
        <v>485</v>
      </c>
      <c r="GV45" s="1" t="s">
        <v>485</v>
      </c>
      <c r="GW45" s="1" t="s">
        <v>485</v>
      </c>
      <c r="GX45" s="1" t="s">
        <v>485</v>
      </c>
      <c r="GY45" s="1" t="s">
        <v>485</v>
      </c>
      <c r="GZ45" s="1" t="s">
        <v>485</v>
      </c>
      <c r="HA45" s="1">
        <v>1.0614292440706199</v>
      </c>
      <c r="HB45" s="1">
        <v>0.37707372617686402</v>
      </c>
      <c r="HC45" s="1">
        <v>2.0301501394635202</v>
      </c>
      <c r="HD45" s="1">
        <v>1.2849092661927</v>
      </c>
      <c r="HE45" s="1">
        <v>1.41710816006582</v>
      </c>
      <c r="HF45" s="1">
        <v>0.20426604042073901</v>
      </c>
      <c r="HG45" s="1" t="s">
        <v>485</v>
      </c>
      <c r="HH45" s="1">
        <v>2.1749896495619798</v>
      </c>
      <c r="HI45" s="1">
        <v>1.16993948649795</v>
      </c>
      <c r="HJ45" s="1">
        <v>1.48837385587296</v>
      </c>
      <c r="HK45" s="1">
        <v>0.535090346584851</v>
      </c>
      <c r="HL45" s="1">
        <v>0.23425971541318999</v>
      </c>
      <c r="HM45" s="1">
        <v>14.351123288887401</v>
      </c>
      <c r="HN45" s="1">
        <v>0.17392385106862901</v>
      </c>
      <c r="HO45" s="1">
        <v>10.893865422455001</v>
      </c>
      <c r="HP45" s="1">
        <v>0.25714999192555499</v>
      </c>
      <c r="HQ45" s="1">
        <v>3.8316082801066398</v>
      </c>
      <c r="HR45" s="1">
        <v>4.2073806836768197</v>
      </c>
      <c r="HS45" s="1">
        <v>39.282728268522199</v>
      </c>
      <c r="HT45" s="1">
        <v>3.9986147623839901</v>
      </c>
      <c r="HU45" s="1">
        <v>11.448317532385399</v>
      </c>
      <c r="HV45" s="1">
        <v>0.78736141619938604</v>
      </c>
      <c r="HW45" s="1">
        <v>5.6525910718654897</v>
      </c>
      <c r="HX45" s="1">
        <v>0.411180186502694</v>
      </c>
      <c r="HY45" s="1">
        <v>2.12302878584067</v>
      </c>
      <c r="HZ45" s="1">
        <v>3.7657701655815701</v>
      </c>
      <c r="IA45" s="1">
        <v>14.8655138148543</v>
      </c>
      <c r="IB45" s="1">
        <v>0.64084429164237</v>
      </c>
      <c r="IC45" s="1">
        <v>13.4410050138387</v>
      </c>
      <c r="ID45" s="1">
        <v>2.0660960132583499</v>
      </c>
      <c r="IE45" s="1">
        <v>5.7515490380161198</v>
      </c>
      <c r="IF45" s="1">
        <v>15.6046053248043</v>
      </c>
      <c r="IG45" s="1">
        <v>2.2414784957694902</v>
      </c>
      <c r="IH45" s="1">
        <v>2.2050736610505899</v>
      </c>
      <c r="II45" s="1">
        <v>12.671199355473901</v>
      </c>
      <c r="IJ45" s="1">
        <v>2.4284897896508002</v>
      </c>
      <c r="IK45" s="1">
        <v>13.4265298619482</v>
      </c>
      <c r="IL45" s="1">
        <v>0.857136640109328</v>
      </c>
      <c r="IM45" s="1">
        <v>6.33758947029356</v>
      </c>
      <c r="IN45" s="1">
        <v>7.5872795127750798</v>
      </c>
      <c r="IO45" s="1">
        <v>2.2259155759268801</v>
      </c>
      <c r="IP45" s="1">
        <v>1.9364280442747599</v>
      </c>
      <c r="IQ45" s="1">
        <v>2.2026608258046001</v>
      </c>
      <c r="IR45" s="1">
        <v>3.5698439022455601</v>
      </c>
      <c r="IS45" s="1">
        <v>0.48516047829493703</v>
      </c>
      <c r="IT45" s="1">
        <v>3.1680618098697502</v>
      </c>
      <c r="IU45" s="1">
        <v>5.1986562843057396</v>
      </c>
      <c r="IV45" s="1">
        <v>3.5313011627036701</v>
      </c>
      <c r="IW45" s="1">
        <v>1.6275084353590199</v>
      </c>
      <c r="IX45" s="1">
        <v>1.7766392818797101</v>
      </c>
      <c r="IY45" s="1">
        <v>12.086732765803699</v>
      </c>
      <c r="IZ45" s="1">
        <v>2.00164449436426</v>
      </c>
      <c r="JA45" s="1">
        <v>2.9082842288742601</v>
      </c>
      <c r="JB45" s="1">
        <v>0.85340626223506</v>
      </c>
      <c r="JC45" s="1">
        <v>0.46717120794139999</v>
      </c>
      <c r="JD45" s="1">
        <v>1.56042797731146</v>
      </c>
      <c r="JE45" s="1">
        <v>3.4832718926067598</v>
      </c>
      <c r="JF45" s="1">
        <v>1.91451655338856</v>
      </c>
      <c r="JG45" s="1">
        <v>6.2864127287639597</v>
      </c>
      <c r="JH45" s="1">
        <v>1.65957586396418</v>
      </c>
      <c r="JI45" s="1">
        <v>1.2470842469607999</v>
      </c>
      <c r="JJ45" s="1">
        <v>4.0353829770720901</v>
      </c>
      <c r="JK45" s="1">
        <v>3.3939793351699201</v>
      </c>
      <c r="JL45" s="1">
        <v>8.0691099060812608</v>
      </c>
      <c r="JM45" s="1">
        <v>3.26110010673563</v>
      </c>
      <c r="JN45" s="1">
        <v>2.6045261484507001</v>
      </c>
      <c r="JO45" s="1">
        <v>4.2418421913072599</v>
      </c>
      <c r="JP45" s="1">
        <v>5.8033523402313403</v>
      </c>
      <c r="JQ45" s="1">
        <v>1.0861110180984701</v>
      </c>
      <c r="JR45" s="1">
        <v>5.9788514906171102</v>
      </c>
      <c r="JS45" s="1">
        <v>1.61682410514536</v>
      </c>
      <c r="JT45" s="1">
        <v>12.1480137182424</v>
      </c>
      <c r="JU45" s="1">
        <v>4.8471780318198299</v>
      </c>
      <c r="JV45" s="1">
        <v>2.7566833652119</v>
      </c>
      <c r="JW45" s="1">
        <v>4.6143991094624601</v>
      </c>
      <c r="JX45" s="1">
        <v>0.97035980097948005</v>
      </c>
      <c r="JY45" s="1" t="s">
        <v>485</v>
      </c>
      <c r="JZ45" s="1">
        <v>2.8014513712451001</v>
      </c>
      <c r="KA45" s="1">
        <v>3.65059406608417</v>
      </c>
      <c r="KB45" s="1">
        <v>6.4316938141809397</v>
      </c>
      <c r="KC45" s="1">
        <v>3.29121998668057</v>
      </c>
      <c r="KD45" s="1">
        <v>1.1534828351246</v>
      </c>
      <c r="KE45" s="1">
        <v>2.98269643925719</v>
      </c>
      <c r="KF45" s="1">
        <v>4.0610237806451002</v>
      </c>
      <c r="KG45" s="1">
        <v>2.0343342568484499</v>
      </c>
      <c r="KH45" s="1">
        <v>2.4979015694752702</v>
      </c>
      <c r="KI45" s="1" t="s">
        <v>485</v>
      </c>
      <c r="KJ45" s="1">
        <v>0.87910295478607003</v>
      </c>
      <c r="KK45" s="1">
        <v>1.8595451639837499</v>
      </c>
      <c r="KL45" s="1">
        <v>3.3970747139007398</v>
      </c>
      <c r="KM45" s="1">
        <v>1.6582810168300299</v>
      </c>
      <c r="KN45" s="1">
        <v>3.4990301234995802</v>
      </c>
      <c r="KO45" s="1">
        <v>1.6377751898794799</v>
      </c>
      <c r="KP45" s="1">
        <v>1.55413943566863</v>
      </c>
      <c r="KQ45" s="1">
        <v>2.1525315801951099</v>
      </c>
      <c r="KR45" s="1" t="s">
        <v>485</v>
      </c>
      <c r="KS45" s="1">
        <v>1.5467428936720999</v>
      </c>
      <c r="KT45" s="1" t="s">
        <v>485</v>
      </c>
      <c r="KU45" s="1">
        <v>0.50055682159709203</v>
      </c>
      <c r="KV45" s="1" t="s">
        <v>485</v>
      </c>
      <c r="KW45" s="1" t="s">
        <v>485</v>
      </c>
      <c r="KX45" s="1" t="s">
        <v>485</v>
      </c>
      <c r="KY45" s="1" t="s">
        <v>485</v>
      </c>
      <c r="KZ45" s="1" t="s">
        <v>485</v>
      </c>
      <c r="LA45" s="1" t="s">
        <v>485</v>
      </c>
      <c r="LB45" s="1">
        <v>1.27862584307107</v>
      </c>
      <c r="LC45" s="1">
        <v>3.1300821181163898</v>
      </c>
      <c r="LD45" s="1" t="s">
        <v>485</v>
      </c>
      <c r="LE45" s="1">
        <v>0.78144189602995195</v>
      </c>
      <c r="LF45" s="1" t="s">
        <v>485</v>
      </c>
      <c r="LG45" s="1" t="s">
        <v>485</v>
      </c>
      <c r="LH45" s="1" t="s">
        <v>485</v>
      </c>
      <c r="LI45" s="1" t="s">
        <v>485</v>
      </c>
      <c r="LJ45" s="1" t="s">
        <v>485</v>
      </c>
      <c r="LK45" s="1">
        <v>1.3094268057990299</v>
      </c>
      <c r="LL45" s="1" t="s">
        <v>485</v>
      </c>
      <c r="LM45" s="1" t="s">
        <v>485</v>
      </c>
      <c r="LN45" s="1">
        <v>0.73284975682934606</v>
      </c>
      <c r="LO45" s="1" t="s">
        <v>485</v>
      </c>
      <c r="LP45" s="1">
        <v>15.569904577399999</v>
      </c>
      <c r="LQ45" s="1">
        <v>1.84242013738</v>
      </c>
      <c r="LR45" s="1">
        <v>9.6816909371418305</v>
      </c>
      <c r="LS45" s="1">
        <v>2.2266490752600001</v>
      </c>
      <c r="LT45" s="1">
        <v>0.38934444900999998</v>
      </c>
      <c r="LU45" s="1">
        <v>1.70725703189</v>
      </c>
      <c r="LV45" s="1">
        <v>1.35219077341</v>
      </c>
      <c r="LW45" s="1">
        <v>1.7395506626699999</v>
      </c>
      <c r="LX45" s="1">
        <v>0.94953322182</v>
      </c>
      <c r="LY45" s="1">
        <v>3.93740934138382</v>
      </c>
      <c r="LZ45" s="1">
        <v>3.6514167194931599</v>
      </c>
      <c r="MA45" s="1">
        <v>2.7696546567699998</v>
      </c>
      <c r="MB45" s="1">
        <v>3.0674709558209599</v>
      </c>
      <c r="MC45" s="1">
        <v>1.1860905301</v>
      </c>
      <c r="MD45" s="1">
        <v>1.3338336226</v>
      </c>
      <c r="ME45" s="1" t="s">
        <v>485</v>
      </c>
      <c r="MF45" s="1">
        <v>2.49230582916171</v>
      </c>
      <c r="MG45" s="1">
        <v>1.67548833005739</v>
      </c>
      <c r="MH45" s="1">
        <v>4.7596263842999997</v>
      </c>
      <c r="MI45" s="1">
        <v>2.3370983339012801</v>
      </c>
      <c r="MJ45" s="1">
        <v>4.9676786830219504</v>
      </c>
      <c r="MK45" s="1">
        <v>3.6613623198999998</v>
      </c>
      <c r="ML45" s="1">
        <v>5.3386254995101901</v>
      </c>
      <c r="MM45" s="1">
        <v>1.6115455571079</v>
      </c>
      <c r="MN45" s="1">
        <v>4.4396066890399997</v>
      </c>
      <c r="MO45" s="1">
        <v>2.3787013703433302</v>
      </c>
      <c r="MP45" s="1">
        <v>29.38220598973</v>
      </c>
      <c r="MQ45" s="1">
        <v>12.077356332076899</v>
      </c>
      <c r="MR45" s="1">
        <v>3.4100025589222001</v>
      </c>
      <c r="MS45" s="1">
        <v>2.6133842263916298</v>
      </c>
      <c r="MT45" s="1">
        <v>3.0291541737899998</v>
      </c>
      <c r="MU45" s="1">
        <v>3.0886778390799998</v>
      </c>
      <c r="MV45" s="1">
        <v>2.8759526273291098</v>
      </c>
      <c r="MW45" s="1">
        <v>4.1710688422600004</v>
      </c>
      <c r="MX45" s="1">
        <v>3.6401781994700002</v>
      </c>
      <c r="MY45" s="1">
        <v>7.8957013841899997</v>
      </c>
      <c r="MZ45" s="1">
        <v>10.7642011739618</v>
      </c>
      <c r="NA45" s="1">
        <v>18.432226269918701</v>
      </c>
      <c r="NB45" s="1">
        <v>12.333499438256</v>
      </c>
      <c r="NC45" s="1">
        <v>7.0964257850204699</v>
      </c>
      <c r="ND45" s="1">
        <v>2.4483514958331898</v>
      </c>
      <c r="NE45" s="1">
        <v>13.4040530437829</v>
      </c>
      <c r="NF45" s="1">
        <v>6.3991943132992404</v>
      </c>
      <c r="NG45" s="1">
        <v>3.21526858711962</v>
      </c>
      <c r="NH45" s="1">
        <v>20.864760553241702</v>
      </c>
      <c r="NI45" s="1">
        <v>5.3708763064999996</v>
      </c>
      <c r="NJ45" s="1">
        <v>6.0235468912637202</v>
      </c>
      <c r="NK45" s="1">
        <v>16.533716707505299</v>
      </c>
      <c r="NL45" s="1">
        <v>64.127753777219993</v>
      </c>
      <c r="NM45" s="1">
        <v>5.5387411183250501</v>
      </c>
      <c r="NN45" s="1">
        <v>6.3573735544010397</v>
      </c>
      <c r="NO45" s="1">
        <v>11.303154011153</v>
      </c>
      <c r="NP45" s="1">
        <v>9.5357865086707392</v>
      </c>
      <c r="NQ45" s="1">
        <v>4.3353810218880602</v>
      </c>
      <c r="NR45" s="1">
        <v>2.65608510591513</v>
      </c>
      <c r="NS45" s="1">
        <v>0.63068827136000005</v>
      </c>
      <c r="NT45" s="1">
        <v>1.55362939955486</v>
      </c>
      <c r="NU45" s="1">
        <v>2.2805931238567698</v>
      </c>
      <c r="NV45" s="1">
        <v>4.9641306414803799</v>
      </c>
      <c r="NW45" s="1">
        <v>8.3171791518799996</v>
      </c>
      <c r="NX45" s="1">
        <v>12.45692117724</v>
      </c>
      <c r="NY45" s="1">
        <v>4.8780782941804199</v>
      </c>
      <c r="NZ45" s="1">
        <v>3.03459685136011</v>
      </c>
      <c r="OA45" s="1">
        <v>7.69681638063176</v>
      </c>
      <c r="OB45" s="1">
        <v>4.6225674142812503</v>
      </c>
      <c r="OC45" s="1">
        <v>3.2172172087582398</v>
      </c>
      <c r="OD45" s="1">
        <v>7.1163594806679003</v>
      </c>
      <c r="OE45" s="1">
        <v>3.5248674256350698</v>
      </c>
      <c r="OF45" s="1">
        <v>1.3920029956556199</v>
      </c>
      <c r="OG45" s="1">
        <v>4.27170580049874</v>
      </c>
      <c r="OH45" s="1">
        <v>0.81067171257502901</v>
      </c>
      <c r="OI45" s="1">
        <v>2.6489674582886802</v>
      </c>
      <c r="OJ45" s="1">
        <v>9.6225418611529605</v>
      </c>
      <c r="OK45" s="1">
        <v>14.15444599382</v>
      </c>
      <c r="OL45" s="1">
        <v>5.6250352916320301</v>
      </c>
      <c r="OM45" s="1">
        <v>15.044454611281299</v>
      </c>
      <c r="ON45" s="1">
        <v>2.3434703460390298</v>
      </c>
      <c r="OO45" s="1">
        <v>7.7664104115799102</v>
      </c>
      <c r="OP45" s="1">
        <v>2.8221439950853902</v>
      </c>
      <c r="OQ45" s="1">
        <v>5.4569846097785097</v>
      </c>
      <c r="OR45" s="1">
        <v>15.8331371256</v>
      </c>
      <c r="OS45" s="1">
        <v>2.2298572666060101</v>
      </c>
      <c r="OT45" s="1">
        <v>2.48440133578631</v>
      </c>
      <c r="OU45" s="1">
        <v>11.046288758599999</v>
      </c>
      <c r="OV45" s="1">
        <v>1.9372631157767299</v>
      </c>
      <c r="OW45" s="1">
        <v>10.071130588859999</v>
      </c>
      <c r="OX45" s="1">
        <v>9.5421990460942308</v>
      </c>
      <c r="OY45" s="1">
        <v>2.2115947710618902</v>
      </c>
      <c r="OZ45" s="1">
        <v>18.687699724120002</v>
      </c>
      <c r="PA45" s="1">
        <v>5.2136105028266497</v>
      </c>
      <c r="PB45" s="1">
        <v>4.6351581618579898</v>
      </c>
      <c r="PC45" s="1">
        <v>5.9762585061878104</v>
      </c>
      <c r="PD45" s="1">
        <v>11.663608634839999</v>
      </c>
      <c r="PE45" s="1">
        <v>0.61474137566093601</v>
      </c>
      <c r="PF45" s="1">
        <v>9.3175841408323894</v>
      </c>
      <c r="PG45" s="1">
        <v>11.3145008871237</v>
      </c>
      <c r="PH45" s="1">
        <v>6.2792722240572498</v>
      </c>
      <c r="PI45" s="1">
        <v>9.3033699602472897</v>
      </c>
      <c r="PJ45" s="1">
        <v>11.04840923762</v>
      </c>
      <c r="PK45" s="1">
        <v>5.2662262548600003</v>
      </c>
      <c r="PL45" s="1">
        <v>12.340843956040001</v>
      </c>
      <c r="PM45" s="1">
        <v>4.6841540358033296</v>
      </c>
      <c r="PN45" s="1">
        <v>11.412223667840401</v>
      </c>
      <c r="PO45" s="1">
        <v>6.7087741043955402</v>
      </c>
      <c r="PP45" s="1">
        <v>9.0421071106762501</v>
      </c>
      <c r="PQ45" s="1">
        <v>6.2680158299800501</v>
      </c>
      <c r="PR45" s="1">
        <v>4.3029914323890299</v>
      </c>
      <c r="PS45" s="1">
        <v>3.2991894558080301</v>
      </c>
      <c r="PT45" s="1">
        <v>9.2479466949455595</v>
      </c>
      <c r="PU45" s="1">
        <v>14.434559991829</v>
      </c>
      <c r="PV45" s="1">
        <v>13.880647335560599</v>
      </c>
      <c r="PW45" s="1">
        <v>13.15309270022</v>
      </c>
      <c r="PX45" s="1">
        <v>11.3925235695379</v>
      </c>
      <c r="PY45" s="1">
        <v>15.577390155365901</v>
      </c>
      <c r="PZ45" s="1">
        <v>5.5080661122665902</v>
      </c>
      <c r="QA45" s="1">
        <v>8.6815127711695705</v>
      </c>
      <c r="QB45" s="1">
        <v>9.7934520031714403</v>
      </c>
      <c r="QC45" s="1">
        <v>6.7362470250618998</v>
      </c>
      <c r="QD45" s="1">
        <v>13.670661599480001</v>
      </c>
      <c r="QE45" s="1">
        <v>7.2037160945978398</v>
      </c>
      <c r="QF45" s="1">
        <v>1.2153328493717099</v>
      </c>
      <c r="QG45" s="1">
        <v>0.65539335881413296</v>
      </c>
      <c r="QH45" s="1">
        <v>3.47919230993576</v>
      </c>
      <c r="QI45" s="1">
        <v>0.53088126662729396</v>
      </c>
      <c r="QJ45" s="1" t="s">
        <v>485</v>
      </c>
      <c r="QK45" s="1">
        <v>0.88749113276729996</v>
      </c>
      <c r="QL45" s="1">
        <v>11.0009851244498</v>
      </c>
      <c r="QM45" s="1">
        <v>12.6030343554756</v>
      </c>
      <c r="QN45" s="1">
        <v>0.78103578350187097</v>
      </c>
      <c r="QO45" s="1">
        <v>0.74476599770984797</v>
      </c>
      <c r="QP45" s="1">
        <v>8.4674104464817006</v>
      </c>
      <c r="QQ45" s="1">
        <v>4.8191072528247902</v>
      </c>
      <c r="QR45" s="1">
        <v>6.3140270280099697</v>
      </c>
      <c r="QS45" s="1">
        <v>12.279770789980001</v>
      </c>
      <c r="QT45" s="1">
        <v>22.651375045409999</v>
      </c>
      <c r="QU45" s="1">
        <v>3.6295794898231599</v>
      </c>
      <c r="QV45" s="1">
        <v>12.690418143704999</v>
      </c>
      <c r="QW45" s="1">
        <v>4.9494471045326804</v>
      </c>
      <c r="QX45" s="1">
        <v>10.3779317615673</v>
      </c>
      <c r="QY45" s="1">
        <v>3.9768138795536601</v>
      </c>
      <c r="QZ45" s="1">
        <v>3.0896389376695601</v>
      </c>
      <c r="RA45" s="1">
        <v>7.5178928336091904</v>
      </c>
      <c r="RB45" s="1">
        <v>20.13881645623</v>
      </c>
      <c r="RC45" s="1">
        <v>15.072356102580001</v>
      </c>
      <c r="RD45" s="1">
        <v>1.5419541733719699</v>
      </c>
      <c r="RE45" s="1">
        <v>12.985364390004399</v>
      </c>
      <c r="RF45" s="1">
        <v>0.76436556574589498</v>
      </c>
      <c r="RG45" s="1">
        <v>5.7433655208637102</v>
      </c>
      <c r="RH45" s="1">
        <v>10.260104587040599</v>
      </c>
      <c r="RI45" s="1">
        <v>5.1721688808477397</v>
      </c>
    </row>
    <row r="46" spans="1:477" x14ac:dyDescent="0.25">
      <c r="A46" s="1">
        <v>20.85</v>
      </c>
      <c r="B46" s="1">
        <f>COUNT(C46:JX46)/283*100</f>
        <v>90.10600706713781</v>
      </c>
      <c r="C46" s="1">
        <v>1.83634076657136</v>
      </c>
      <c r="D46" s="1">
        <v>2.2305631409901099</v>
      </c>
      <c r="E46" s="1">
        <v>2.5877441706841497</v>
      </c>
      <c r="F46" s="1">
        <v>0.23827796715916999</v>
      </c>
      <c r="G46" s="1">
        <v>2.00700732296003</v>
      </c>
      <c r="H46" s="1" t="s">
        <v>485</v>
      </c>
      <c r="I46" s="1" t="s">
        <v>485</v>
      </c>
      <c r="J46" s="1" t="s">
        <v>485</v>
      </c>
      <c r="K46" s="1" t="s">
        <v>485</v>
      </c>
      <c r="L46" s="1" t="s">
        <v>485</v>
      </c>
      <c r="M46" s="1">
        <v>1.3806731362522899</v>
      </c>
      <c r="N46" s="1">
        <v>6.5880131204659298</v>
      </c>
      <c r="O46" s="1">
        <v>1.9952119678198801</v>
      </c>
      <c r="P46" s="1">
        <v>12.2695653224143</v>
      </c>
      <c r="Q46" s="1">
        <v>0.18728209550982899</v>
      </c>
      <c r="R46" s="1">
        <v>5.4939408140111903</v>
      </c>
      <c r="S46" s="1">
        <v>0.72483843344662802</v>
      </c>
      <c r="T46" s="1">
        <v>8.3009802595500304</v>
      </c>
      <c r="U46" s="1">
        <v>5.1787908454616298</v>
      </c>
      <c r="V46" s="1">
        <v>2.9966134288623301</v>
      </c>
      <c r="W46" s="1">
        <v>2.6817593594190501</v>
      </c>
      <c r="X46" s="1">
        <v>4.3702609352856303</v>
      </c>
      <c r="Y46" s="1">
        <v>13.148096257303299</v>
      </c>
      <c r="Z46" s="1">
        <v>4.61900865832781</v>
      </c>
      <c r="AA46" s="1">
        <v>4.9742021355266397</v>
      </c>
      <c r="AB46" s="1">
        <v>3.3786485793097198</v>
      </c>
      <c r="AC46" s="1">
        <v>0.49859728892451899</v>
      </c>
      <c r="AD46" s="1">
        <v>7.0187543411782798</v>
      </c>
      <c r="AE46" s="1">
        <v>4.8945207446481902</v>
      </c>
      <c r="AF46" s="1">
        <v>0.172724511290961</v>
      </c>
      <c r="AG46" s="1">
        <v>10.2851324237356</v>
      </c>
      <c r="AH46" s="1">
        <v>5.0331476275965699</v>
      </c>
      <c r="AI46" s="1">
        <v>7.9754496724956203</v>
      </c>
      <c r="AJ46" s="1">
        <v>2.4482380153531</v>
      </c>
      <c r="AK46" s="1">
        <v>7.9441457853867901</v>
      </c>
      <c r="AL46" s="1">
        <v>7.3248098809852298</v>
      </c>
      <c r="AM46" s="1">
        <v>1.2100056712927001</v>
      </c>
      <c r="AN46" s="1">
        <v>4.0533412549850203</v>
      </c>
      <c r="AO46" s="1">
        <v>3.7518362642878298</v>
      </c>
      <c r="AP46" s="1">
        <v>4.2209895120552501</v>
      </c>
      <c r="AQ46" s="1">
        <v>7.40076025840614</v>
      </c>
      <c r="AR46" s="1">
        <v>10.843300286425499</v>
      </c>
      <c r="AS46" s="1">
        <v>7.6324670536716201</v>
      </c>
      <c r="AT46" s="1">
        <v>1.49369497202632</v>
      </c>
      <c r="AU46" s="1">
        <v>1.18758535611336</v>
      </c>
      <c r="AV46" s="1">
        <v>1.01480516342747</v>
      </c>
      <c r="AW46" s="1">
        <v>1.4468695213791001</v>
      </c>
      <c r="AX46" s="1">
        <v>1.6266060069750801</v>
      </c>
      <c r="AY46" s="1">
        <v>13.6223833304569</v>
      </c>
      <c r="AZ46" s="1">
        <v>0.99020182683203795</v>
      </c>
      <c r="BA46" s="1">
        <v>1.8634941959078699</v>
      </c>
      <c r="BB46" s="1">
        <v>1.3504790829528299</v>
      </c>
      <c r="BC46" s="1">
        <v>1.7704444854947501</v>
      </c>
      <c r="BD46" s="1">
        <v>1.94560022285805</v>
      </c>
      <c r="BE46" s="1">
        <v>3.1955165807812498</v>
      </c>
      <c r="BF46" s="1">
        <v>2.7383203862266901</v>
      </c>
      <c r="BG46" s="1">
        <v>3.49988248254826</v>
      </c>
      <c r="BH46" s="1">
        <v>0.50644671158687904</v>
      </c>
      <c r="BI46" s="1">
        <v>1.98781932218943</v>
      </c>
      <c r="BJ46" s="1">
        <v>2.4148372886596601</v>
      </c>
      <c r="BK46" s="1">
        <v>4.8395759124077902</v>
      </c>
      <c r="BL46" s="1">
        <v>1.8425316965372101</v>
      </c>
      <c r="BM46" s="1">
        <v>4.3798772113742199</v>
      </c>
      <c r="BN46" s="1">
        <v>2.8649562517795499</v>
      </c>
      <c r="BO46" s="1">
        <v>1.9130963270161401</v>
      </c>
      <c r="BP46" s="1">
        <v>10.0680693119831</v>
      </c>
      <c r="BQ46" s="1">
        <v>2.4841376775985</v>
      </c>
      <c r="BR46" s="1">
        <v>0.43070297000531099</v>
      </c>
      <c r="BS46" s="1">
        <v>5.2956333023130098</v>
      </c>
      <c r="BT46" s="1">
        <v>11.4017647484851</v>
      </c>
      <c r="BU46" s="1">
        <v>2.25995992527189</v>
      </c>
      <c r="BV46" s="1">
        <v>4.1114276935240399</v>
      </c>
      <c r="BW46" s="1">
        <v>4.7687701955056099</v>
      </c>
      <c r="BX46" s="1">
        <v>1.5201142597406301</v>
      </c>
      <c r="BY46" s="1">
        <v>1.49948486558405</v>
      </c>
      <c r="BZ46" s="1">
        <v>4.4200838398695304</v>
      </c>
      <c r="CA46" s="1">
        <v>1.9180499707866501</v>
      </c>
      <c r="CB46" s="1">
        <v>3.1030841269365896</v>
      </c>
      <c r="CC46" s="1">
        <v>0.78163131301231104</v>
      </c>
      <c r="CD46" s="1">
        <v>7.5459573005277099</v>
      </c>
      <c r="CE46" s="1">
        <v>2.2557036570880298</v>
      </c>
      <c r="CF46" s="1">
        <v>1.5587020760869199</v>
      </c>
      <c r="CG46" s="1">
        <v>6.4905573216520303</v>
      </c>
      <c r="CH46" s="1">
        <v>9.5362915443979599</v>
      </c>
      <c r="CI46" s="1">
        <v>1.9266902748114101</v>
      </c>
      <c r="CJ46" s="1">
        <v>1.50271779280631</v>
      </c>
      <c r="CK46" s="1">
        <v>3.1852764777794</v>
      </c>
      <c r="CL46" s="1">
        <v>4.0666361056397502</v>
      </c>
      <c r="CM46" s="1">
        <v>1.4060189350285299</v>
      </c>
      <c r="CN46" s="1">
        <v>12.8275232524202</v>
      </c>
      <c r="CO46" s="1">
        <v>1.0104629664845799</v>
      </c>
      <c r="CP46" s="1">
        <v>2.10882041920026</v>
      </c>
      <c r="CQ46" s="1">
        <v>1.7501830892325401</v>
      </c>
      <c r="CR46" s="1">
        <v>1.45572701212128</v>
      </c>
      <c r="CS46" s="1">
        <v>1.9002522892553899</v>
      </c>
      <c r="CT46" s="1" t="s">
        <v>485</v>
      </c>
      <c r="CU46" s="1">
        <v>1.5850435034961801</v>
      </c>
      <c r="CV46" s="1" t="s">
        <v>485</v>
      </c>
      <c r="CW46" s="1" t="s">
        <v>485</v>
      </c>
      <c r="CX46" s="1" t="s">
        <v>485</v>
      </c>
      <c r="CY46" s="1" t="s">
        <v>485</v>
      </c>
      <c r="CZ46" s="1" t="s">
        <v>485</v>
      </c>
      <c r="DA46" s="1" t="s">
        <v>485</v>
      </c>
      <c r="DB46" s="1">
        <v>0.78091216386672702</v>
      </c>
      <c r="DC46" s="1" t="s">
        <v>485</v>
      </c>
      <c r="DD46" s="1">
        <v>2.09548734837947</v>
      </c>
      <c r="DE46" s="1" t="s">
        <v>485</v>
      </c>
      <c r="DF46" s="1">
        <v>3.3619529268193902</v>
      </c>
      <c r="DG46" s="1">
        <v>0.62162021858512995</v>
      </c>
      <c r="DH46" s="1">
        <v>1.8813244864087701</v>
      </c>
      <c r="DI46" s="1">
        <v>0.32289275574566001</v>
      </c>
      <c r="DJ46" s="1">
        <v>0.18166716990309201</v>
      </c>
      <c r="DK46" s="1">
        <v>1.80374052206948</v>
      </c>
      <c r="DL46" s="1">
        <v>3.7339933112271502</v>
      </c>
      <c r="DM46" s="1">
        <v>7.9062578930989096</v>
      </c>
      <c r="DN46" s="1">
        <v>1.46490985858246</v>
      </c>
      <c r="DO46" s="1">
        <v>0.85821793442954297</v>
      </c>
      <c r="DP46" s="1">
        <v>1.9281179858005602</v>
      </c>
      <c r="DQ46" s="1">
        <v>5.9424589877602303</v>
      </c>
      <c r="DR46" s="1">
        <v>0.70885552466942103</v>
      </c>
      <c r="DS46" s="1">
        <v>2.0146268676969701</v>
      </c>
      <c r="DT46" s="1">
        <v>2.26978639623806</v>
      </c>
      <c r="DU46" s="1">
        <v>10.2753016524173</v>
      </c>
      <c r="DV46" s="1">
        <v>9.7395679060939795</v>
      </c>
      <c r="DW46" s="1">
        <v>3.6385970380616302</v>
      </c>
      <c r="DX46" s="1">
        <v>1.8277286636762899</v>
      </c>
      <c r="DY46" s="1">
        <v>6.8773468332196694</v>
      </c>
      <c r="DZ46" s="1">
        <v>1.2266691136561301</v>
      </c>
      <c r="EA46" s="1">
        <v>1.2208694657152299</v>
      </c>
      <c r="EB46" s="1">
        <v>9.0873557304469692</v>
      </c>
      <c r="EC46" s="1">
        <v>8.5005920793127796</v>
      </c>
      <c r="ED46" s="1">
        <v>12.0189828104388</v>
      </c>
      <c r="EE46" s="1">
        <v>7.8668522944527499</v>
      </c>
      <c r="EF46" s="1">
        <v>10.5498593363409</v>
      </c>
      <c r="EG46" s="1">
        <v>1.5243888714265801</v>
      </c>
      <c r="EH46" s="1">
        <v>7.7040003444136103</v>
      </c>
      <c r="EI46" s="1">
        <v>5.6468906752236503</v>
      </c>
      <c r="EJ46" s="1">
        <v>7.1524280273731504</v>
      </c>
      <c r="EK46" s="1">
        <v>10.681487187284899</v>
      </c>
      <c r="EL46" s="1">
        <v>2.0011472201523599</v>
      </c>
      <c r="EM46" s="1">
        <v>8.27751438061388</v>
      </c>
      <c r="EN46" s="1">
        <v>9.4443455544794492</v>
      </c>
      <c r="EO46" s="1">
        <v>3.5313470591597098</v>
      </c>
      <c r="EP46" s="1">
        <v>11.0795117377679</v>
      </c>
      <c r="EQ46" s="1">
        <v>2.6572900021520298</v>
      </c>
      <c r="ER46" s="1">
        <v>5.7246363607429602</v>
      </c>
      <c r="ES46" s="1">
        <v>4.4277536162422004</v>
      </c>
      <c r="ET46" s="1">
        <v>1.2786541079710301</v>
      </c>
      <c r="EU46" s="1">
        <v>2.5160256575101099</v>
      </c>
      <c r="EV46" s="1">
        <v>4.03187789619684</v>
      </c>
      <c r="EW46" s="1">
        <v>0.76181351273936604</v>
      </c>
      <c r="EX46" s="1">
        <v>2.0952321090511399</v>
      </c>
      <c r="EY46" s="1">
        <v>2.2204914326022802</v>
      </c>
      <c r="EZ46" s="1">
        <v>1.43888749487487</v>
      </c>
      <c r="FA46" s="1">
        <v>2.7320110545500902</v>
      </c>
      <c r="FB46" s="1">
        <v>1.6244454712518299</v>
      </c>
      <c r="FC46" s="1">
        <v>1.6073300377423201</v>
      </c>
      <c r="FD46" s="1">
        <v>3.0535330908880498</v>
      </c>
      <c r="FE46" s="1">
        <v>2.0311453635973802</v>
      </c>
      <c r="FF46" s="1">
        <v>1.6544864666012</v>
      </c>
      <c r="FG46" s="1">
        <v>4.5560962220836698</v>
      </c>
      <c r="FH46" s="1">
        <v>1.71497659466159</v>
      </c>
      <c r="FI46" s="1">
        <v>2.2494969369990399</v>
      </c>
      <c r="FJ46" s="1">
        <v>2.7598176161969699</v>
      </c>
      <c r="FK46" s="1">
        <v>1.0863374006770701</v>
      </c>
      <c r="FL46" s="1">
        <v>3.1216636506023998</v>
      </c>
      <c r="FM46" s="1">
        <v>4.8624986383725002</v>
      </c>
      <c r="FN46" s="1">
        <v>3.9266301575322999</v>
      </c>
      <c r="FO46" s="1">
        <v>2.5115131860623201</v>
      </c>
      <c r="FP46" s="1">
        <v>1.05291096964396</v>
      </c>
      <c r="FQ46" s="1">
        <v>6.6069506480943403</v>
      </c>
      <c r="FR46" s="1">
        <v>2.68449008121264</v>
      </c>
      <c r="FS46" s="1">
        <v>3.7356776910092702</v>
      </c>
      <c r="FT46" s="1">
        <v>2.2642537787754802</v>
      </c>
      <c r="FU46" s="1">
        <v>0.48264840023797601</v>
      </c>
      <c r="FV46" s="1">
        <v>2.5351513965970098</v>
      </c>
      <c r="FW46" s="1">
        <v>0.52263026111645206</v>
      </c>
      <c r="FX46" s="1">
        <v>0.98627795046469102</v>
      </c>
      <c r="FY46" s="1">
        <v>1.91353463462136</v>
      </c>
      <c r="FZ46" s="1">
        <v>0.53097641592045497</v>
      </c>
      <c r="GA46" s="1">
        <v>1.3868214645922901</v>
      </c>
      <c r="GB46" s="1">
        <v>0.69314182627267296</v>
      </c>
      <c r="GC46" s="1">
        <v>0.50643878805415399</v>
      </c>
      <c r="GD46" s="1">
        <v>3.5375296295418601</v>
      </c>
      <c r="GE46" s="1">
        <v>1.7685617118614601</v>
      </c>
      <c r="GF46" s="1">
        <v>0.40548789388081902</v>
      </c>
      <c r="GG46" s="1">
        <v>0.34653380875709699</v>
      </c>
      <c r="GH46" s="1">
        <v>1.4957741037441099</v>
      </c>
      <c r="GI46" s="1">
        <v>0.54114322529105696</v>
      </c>
      <c r="GJ46" s="1">
        <v>0.76845882033406598</v>
      </c>
      <c r="GK46" s="1">
        <v>0.70126882074152697</v>
      </c>
      <c r="GL46" s="1">
        <v>0.449885133334751</v>
      </c>
      <c r="GM46" s="1">
        <v>0.66472392967773897</v>
      </c>
      <c r="GN46" s="1" t="s">
        <v>485</v>
      </c>
      <c r="GO46" s="1" t="s">
        <v>485</v>
      </c>
      <c r="GP46" s="1" t="s">
        <v>485</v>
      </c>
      <c r="GQ46" s="1" t="s">
        <v>485</v>
      </c>
      <c r="GR46" s="1" t="s">
        <v>485</v>
      </c>
      <c r="GS46" s="1" t="s">
        <v>485</v>
      </c>
      <c r="GT46" s="1" t="s">
        <v>485</v>
      </c>
      <c r="GU46" s="1" t="s">
        <v>485</v>
      </c>
      <c r="GV46" s="1" t="s">
        <v>485</v>
      </c>
      <c r="GW46" s="1" t="s">
        <v>485</v>
      </c>
      <c r="GX46" s="1">
        <v>0.836625361999636</v>
      </c>
      <c r="GY46" s="1" t="s">
        <v>485</v>
      </c>
      <c r="GZ46" s="1" t="s">
        <v>485</v>
      </c>
      <c r="HA46" s="1">
        <v>0.99345504549527397</v>
      </c>
      <c r="HB46" s="1">
        <v>0.27669549580082498</v>
      </c>
      <c r="HC46" s="1">
        <v>1.91467926986544</v>
      </c>
      <c r="HD46" s="1">
        <v>1.21107864298507</v>
      </c>
      <c r="HE46" s="1">
        <v>1.7083938503455001</v>
      </c>
      <c r="HF46" s="1">
        <v>2.72873027485688</v>
      </c>
      <c r="HG46" s="1" t="s">
        <v>485</v>
      </c>
      <c r="HH46" s="1">
        <v>2.2010192624068798</v>
      </c>
      <c r="HI46" s="1">
        <v>1.0335548712615701</v>
      </c>
      <c r="HJ46" s="1">
        <v>1.4311010717603401</v>
      </c>
      <c r="HK46" s="1">
        <v>2.0147691880331902</v>
      </c>
      <c r="HL46" s="1">
        <v>0.77135273901347901</v>
      </c>
      <c r="HM46" s="1">
        <v>17.260847946548701</v>
      </c>
      <c r="HN46" s="1">
        <v>0.18209720130255899</v>
      </c>
      <c r="HO46" s="1">
        <v>9.8790219528742398</v>
      </c>
      <c r="HP46" s="1">
        <v>1.00406076948431</v>
      </c>
      <c r="HQ46" s="1">
        <v>3.2255750243828598</v>
      </c>
      <c r="HR46" s="1">
        <v>4.2697810904351696</v>
      </c>
      <c r="HS46" s="1">
        <v>25.532920825516999</v>
      </c>
      <c r="HT46" s="1">
        <v>3.0792180991271101</v>
      </c>
      <c r="HU46" s="1">
        <v>8.5795267320231208</v>
      </c>
      <c r="HV46" s="1">
        <v>2.5107611863128501</v>
      </c>
      <c r="HW46" s="1">
        <v>4.8045186999875096</v>
      </c>
      <c r="HX46" s="1">
        <v>1.1848948618991799</v>
      </c>
      <c r="HY46" s="1">
        <v>2.5437404570757001</v>
      </c>
      <c r="HZ46" s="1">
        <v>3.0462871546597499</v>
      </c>
      <c r="IA46" s="1">
        <v>7.8900733331627002</v>
      </c>
      <c r="IB46" s="1">
        <v>0.66342586920975199</v>
      </c>
      <c r="IC46" s="1">
        <v>10.6860656763393</v>
      </c>
      <c r="ID46" s="1">
        <v>1.69142597144629</v>
      </c>
      <c r="IE46" s="1">
        <v>4.7491293531794803</v>
      </c>
      <c r="IF46" s="1">
        <v>12.5024267932675</v>
      </c>
      <c r="IG46" s="1">
        <v>1.7652765899796801</v>
      </c>
      <c r="IH46" s="1">
        <v>1.81772731921591</v>
      </c>
      <c r="II46" s="1">
        <v>10.0817616564656</v>
      </c>
      <c r="IJ46" s="1">
        <v>2.02316202339262</v>
      </c>
      <c r="IK46" s="1">
        <v>10.827576835034801</v>
      </c>
      <c r="IL46" s="1">
        <v>0.73964449877234995</v>
      </c>
      <c r="IM46" s="1">
        <v>5.64379474289664</v>
      </c>
      <c r="IN46" s="1">
        <v>6.4671791080848697</v>
      </c>
      <c r="IO46" s="1">
        <v>1.64031104362794</v>
      </c>
      <c r="IP46" s="1">
        <v>1.6655522087693699</v>
      </c>
      <c r="IQ46" s="1">
        <v>1.7564021532740299</v>
      </c>
      <c r="IR46" s="1">
        <v>2.7444561912500198</v>
      </c>
      <c r="IS46" s="1">
        <v>0.32382366242879201</v>
      </c>
      <c r="IT46" s="1">
        <v>2.3880286036468701</v>
      </c>
      <c r="IU46" s="1">
        <v>3.97124494066205</v>
      </c>
      <c r="IV46" s="1">
        <v>2.5716389215558499</v>
      </c>
      <c r="IW46" s="1">
        <v>1.20727959542129</v>
      </c>
      <c r="IX46" s="1">
        <v>1.21878479307412</v>
      </c>
      <c r="IY46" s="1">
        <v>9.3223958908918103</v>
      </c>
      <c r="IZ46" s="1">
        <v>1.7915410909171801</v>
      </c>
      <c r="JA46" s="1">
        <v>2.1866820144929702</v>
      </c>
      <c r="JB46" s="1">
        <v>0.53203674972876702</v>
      </c>
      <c r="JC46" s="1">
        <v>0.37966106935293698</v>
      </c>
      <c r="JD46" s="1">
        <v>1.24373302692029</v>
      </c>
      <c r="JE46" s="1">
        <v>5.6581866565898098</v>
      </c>
      <c r="JF46" s="1">
        <v>1.43475114177567</v>
      </c>
      <c r="JG46" s="1">
        <v>4.4755073795469897</v>
      </c>
      <c r="JH46" s="1">
        <v>1.3501828081702101</v>
      </c>
      <c r="JI46" s="1">
        <v>1.0366155323089199</v>
      </c>
      <c r="JJ46" s="1">
        <v>2.8634053257522498</v>
      </c>
      <c r="JK46" s="1">
        <v>2.3468689474784998</v>
      </c>
      <c r="JL46" s="1">
        <v>5.77899938946641</v>
      </c>
      <c r="JM46" s="1">
        <v>2.7831462714324702</v>
      </c>
      <c r="JN46" s="1">
        <v>1.8623916070361799</v>
      </c>
      <c r="JO46" s="1">
        <v>3.0598052293251898</v>
      </c>
      <c r="JP46" s="1">
        <v>9.7965161423640801</v>
      </c>
      <c r="JQ46" s="1">
        <v>0.87820319395421298</v>
      </c>
      <c r="JR46" s="1">
        <v>5.61488567688271</v>
      </c>
      <c r="JS46" s="1">
        <v>1.20256384186695</v>
      </c>
      <c r="JT46" s="1">
        <v>8.4379823752692609</v>
      </c>
      <c r="JU46" s="1">
        <v>3.41409288307349</v>
      </c>
      <c r="JV46" s="1">
        <v>8.8272667161586593</v>
      </c>
      <c r="JW46" s="1">
        <v>3.50339533420961</v>
      </c>
      <c r="JX46" s="1">
        <v>0.79392406345199595</v>
      </c>
      <c r="JY46" s="1" t="s">
        <v>485</v>
      </c>
      <c r="JZ46" s="1">
        <v>1.7330067221268499</v>
      </c>
      <c r="KA46" s="1">
        <v>3.65059406608417</v>
      </c>
      <c r="KB46" s="1">
        <v>4.76574813678792</v>
      </c>
      <c r="KC46" s="1">
        <v>2.8022359509729999</v>
      </c>
      <c r="KD46" s="1">
        <v>0.69618605684169799</v>
      </c>
      <c r="KE46" s="1">
        <v>2.2273346869541899</v>
      </c>
      <c r="KF46" s="1">
        <v>1.90712086254473</v>
      </c>
      <c r="KG46" s="1">
        <v>1.2295842277722999</v>
      </c>
      <c r="KH46" s="1">
        <v>2.2165796629796399</v>
      </c>
      <c r="KI46" s="1" t="s">
        <v>485</v>
      </c>
      <c r="KJ46" s="1">
        <v>0.75947890924671002</v>
      </c>
      <c r="KK46" s="1">
        <v>0.60116198026928103</v>
      </c>
      <c r="KL46" s="1">
        <v>2.1731555669710501</v>
      </c>
      <c r="KM46" s="1">
        <v>1.89016330384738</v>
      </c>
      <c r="KN46" s="1">
        <v>2.5235371945295002</v>
      </c>
      <c r="KO46" s="1">
        <v>0.85704673328484704</v>
      </c>
      <c r="KP46" s="1">
        <v>3.1336465614090798</v>
      </c>
      <c r="KQ46" s="1">
        <v>2.58385789667958</v>
      </c>
      <c r="KR46" s="1" t="s">
        <v>485</v>
      </c>
      <c r="KS46" s="1">
        <v>0.41430912886883098</v>
      </c>
      <c r="KT46" s="1" t="s">
        <v>485</v>
      </c>
      <c r="KU46" s="1">
        <v>0.50055682159709203</v>
      </c>
      <c r="KV46" s="1">
        <v>0.95077078109733304</v>
      </c>
      <c r="KW46" s="1" t="s">
        <v>485</v>
      </c>
      <c r="KX46" s="1" t="s">
        <v>485</v>
      </c>
      <c r="KY46" s="1" t="s">
        <v>485</v>
      </c>
      <c r="KZ46" s="1" t="s">
        <v>485</v>
      </c>
      <c r="LA46" s="1" t="s">
        <v>485</v>
      </c>
      <c r="LB46" s="1">
        <v>1.3680441398598</v>
      </c>
      <c r="LC46" s="1">
        <v>2.73944951286333</v>
      </c>
      <c r="LD46" s="1" t="s">
        <v>485</v>
      </c>
      <c r="LE46" s="1">
        <v>0.75338007608810098</v>
      </c>
      <c r="LF46" s="1" t="s">
        <v>485</v>
      </c>
      <c r="LG46" s="1" t="s">
        <v>485</v>
      </c>
      <c r="LH46" s="1">
        <v>1.06555668437943</v>
      </c>
      <c r="LI46" s="1" t="s">
        <v>485</v>
      </c>
      <c r="LJ46" s="1" t="s">
        <v>485</v>
      </c>
      <c r="LK46" s="1">
        <v>1.3094268057990299</v>
      </c>
      <c r="LL46" s="1" t="s">
        <v>485</v>
      </c>
      <c r="LM46" s="1" t="s">
        <v>485</v>
      </c>
      <c r="LN46" s="1">
        <v>0.59552311044481698</v>
      </c>
      <c r="LO46" s="1">
        <v>1.0723983075100001</v>
      </c>
      <c r="LP46" s="1">
        <v>10.360134621089999</v>
      </c>
      <c r="LQ46" s="1">
        <v>1.49892174684</v>
      </c>
      <c r="LR46" s="1">
        <v>7.6547166456461202</v>
      </c>
      <c r="LS46" s="1">
        <v>2.81030310417</v>
      </c>
      <c r="LT46" s="1">
        <v>0.51541230409000005</v>
      </c>
      <c r="LU46" s="1">
        <v>2.3442346018100002</v>
      </c>
      <c r="LV46" s="1">
        <v>1.4003383061400001</v>
      </c>
      <c r="LW46" s="1">
        <v>1.5911297469000001</v>
      </c>
      <c r="LX46" s="1">
        <v>0.87208238069999999</v>
      </c>
      <c r="LY46" s="1">
        <v>1.3586766931871499</v>
      </c>
      <c r="LZ46" s="1">
        <v>3.48846146373503</v>
      </c>
      <c r="MA46" s="1">
        <v>2.3203946233699999</v>
      </c>
      <c r="MB46" s="1">
        <v>2.4348874668672802</v>
      </c>
      <c r="MC46" s="1">
        <v>1.6207226539699999</v>
      </c>
      <c r="MD46" s="1">
        <v>1.5343787037200001</v>
      </c>
      <c r="ME46" s="1" t="s">
        <v>485</v>
      </c>
      <c r="MF46" s="1">
        <v>2.2749278271247499</v>
      </c>
      <c r="MG46" s="1">
        <v>1.77766702849999</v>
      </c>
      <c r="MH46" s="1">
        <v>15.169111512720001</v>
      </c>
      <c r="MI46" s="1">
        <v>6.8706598126502998</v>
      </c>
      <c r="MJ46" s="1">
        <v>7.1305027657336204</v>
      </c>
      <c r="MK46" s="1">
        <v>11.76085986232</v>
      </c>
      <c r="ML46" s="1">
        <v>7.1465541509723298</v>
      </c>
      <c r="MM46" s="1">
        <v>1.4485105201498101</v>
      </c>
      <c r="MN46" s="1">
        <v>12.01689108915</v>
      </c>
      <c r="MO46" s="1">
        <v>7.0408623948517901</v>
      </c>
      <c r="MP46" s="1">
        <v>20.612728149420001</v>
      </c>
      <c r="MQ46" s="1">
        <v>9.5202573162620094</v>
      </c>
      <c r="MR46" s="1">
        <v>6.6960431302223702</v>
      </c>
      <c r="MS46" s="1">
        <v>6.45969947705861</v>
      </c>
      <c r="MT46" s="1">
        <v>2.87483641113</v>
      </c>
      <c r="MU46" s="1">
        <v>3.0350789155000002</v>
      </c>
      <c r="MV46" s="1">
        <v>7.8772398669108901</v>
      </c>
      <c r="MW46" s="1">
        <v>12.2414465597</v>
      </c>
      <c r="MX46" s="1">
        <v>11.581876465100001</v>
      </c>
      <c r="MY46" s="1">
        <v>17.346843607290001</v>
      </c>
      <c r="MZ46" s="1">
        <v>7.8604485824242403</v>
      </c>
      <c r="NA46" s="1">
        <v>13.1947259676668</v>
      </c>
      <c r="NB46" s="1">
        <v>9.0574100121438494</v>
      </c>
      <c r="NC46" s="1">
        <v>4.92892407279128</v>
      </c>
      <c r="ND46" s="1">
        <v>8.4731857182535109</v>
      </c>
      <c r="NE46" s="1">
        <v>9.8271135850923699</v>
      </c>
      <c r="NF46" s="1">
        <v>4.9304461555628896</v>
      </c>
      <c r="NG46" s="1">
        <v>2.6662437582109999</v>
      </c>
      <c r="NH46" s="1">
        <v>14.3160806321459</v>
      </c>
      <c r="NI46" s="1">
        <v>13.79106360055</v>
      </c>
      <c r="NJ46" s="1">
        <v>10.515795320307401</v>
      </c>
      <c r="NK46" s="1">
        <v>12.075475467378199</v>
      </c>
      <c r="NL46" s="1">
        <v>43.918211137580002</v>
      </c>
      <c r="NM46" s="1">
        <v>4.6403748072804696</v>
      </c>
      <c r="NN46" s="1">
        <v>4.6689100822230296</v>
      </c>
      <c r="NO46" s="1">
        <v>7.9168304064028998</v>
      </c>
      <c r="NP46" s="1">
        <v>6.5509262208339498</v>
      </c>
      <c r="NQ46" s="1">
        <v>9.7230731360009592</v>
      </c>
      <c r="NR46" s="1">
        <v>1.8793409302103601</v>
      </c>
      <c r="NS46" s="1">
        <v>4.3341124086000002</v>
      </c>
      <c r="NT46" s="1">
        <v>1.15946328824115</v>
      </c>
      <c r="NU46" s="1">
        <v>1.9247136617863201</v>
      </c>
      <c r="NV46" s="1">
        <v>3.87103159778809</v>
      </c>
      <c r="NW46" s="1">
        <v>6.7048082147699999</v>
      </c>
      <c r="NX46" s="1">
        <v>10.33452901479</v>
      </c>
      <c r="NY46" s="1">
        <v>3.8855639812049101</v>
      </c>
      <c r="NZ46" s="1">
        <v>2.3024117029314302</v>
      </c>
      <c r="OA46" s="1">
        <v>5.7499965298379099</v>
      </c>
      <c r="OB46" s="1">
        <v>3.3153527615957401</v>
      </c>
      <c r="OC46" s="1">
        <v>2.4643560111424798</v>
      </c>
      <c r="OD46" s="1">
        <v>5.6104258865299101</v>
      </c>
      <c r="OE46" s="1">
        <v>2.8295325039278101</v>
      </c>
      <c r="OF46" s="1">
        <v>1.2224053839240601</v>
      </c>
      <c r="OG46" s="1">
        <v>3.3201551675951402</v>
      </c>
      <c r="OH46" s="1">
        <v>0.68352045479216805</v>
      </c>
      <c r="OI46" s="1">
        <v>2.0860888216916602</v>
      </c>
      <c r="OJ46" s="1">
        <v>7.5180484363036504</v>
      </c>
      <c r="OK46" s="1">
        <v>10.49294927064</v>
      </c>
      <c r="OL46" s="1">
        <v>4.1745607429487999</v>
      </c>
      <c r="OM46" s="1">
        <v>10.472392025718101</v>
      </c>
      <c r="ON46" s="1">
        <v>2.1046463985074402</v>
      </c>
      <c r="OO46" s="1">
        <v>5.8368533456849603</v>
      </c>
      <c r="OP46" s="1">
        <v>2.2169050033487698</v>
      </c>
      <c r="OQ46" s="1">
        <v>3.7704435783438002</v>
      </c>
      <c r="OR46" s="1">
        <v>23.876374948110001</v>
      </c>
      <c r="OS46" s="1">
        <v>1.8467246519734699</v>
      </c>
      <c r="OT46" s="1">
        <v>1.84984049875626</v>
      </c>
      <c r="OU46" s="1">
        <v>8.5187923909399998</v>
      </c>
      <c r="OV46" s="1">
        <v>1.3960969869824</v>
      </c>
      <c r="OW46" s="1">
        <v>7.9897410613200002</v>
      </c>
      <c r="OX46" s="1">
        <v>7.5475419547770004</v>
      </c>
      <c r="OY46" s="1">
        <v>1.6890439818585901</v>
      </c>
      <c r="OZ46" s="1">
        <v>12.438897995230001</v>
      </c>
      <c r="PA46" s="1">
        <v>3.9485930794987301</v>
      </c>
      <c r="PB46" s="1">
        <v>3.5431070821919</v>
      </c>
      <c r="PC46" s="1">
        <v>4.4990323641569896</v>
      </c>
      <c r="PD46" s="1">
        <v>9.2256272293600006</v>
      </c>
      <c r="PE46" s="1">
        <v>0.46854415710180503</v>
      </c>
      <c r="PF46" s="1">
        <v>6.8417453371522399</v>
      </c>
      <c r="PG46" s="1">
        <v>8.0796144862842603</v>
      </c>
      <c r="PH46" s="1">
        <v>5.2196451422626602</v>
      </c>
      <c r="PI46" s="1">
        <v>6.7172714792143404</v>
      </c>
      <c r="PJ46" s="1">
        <v>8.71292566222</v>
      </c>
      <c r="PK46" s="1">
        <v>3.7533241239900001</v>
      </c>
      <c r="PL46" s="1">
        <v>8.7334370391099991</v>
      </c>
      <c r="PM46" s="1">
        <v>3.64980013064373</v>
      </c>
      <c r="PN46" s="1">
        <v>7.8207226978509699</v>
      </c>
      <c r="PO46" s="1">
        <v>4.8686744704723504</v>
      </c>
      <c r="PP46" s="1">
        <v>6.8858741738687002</v>
      </c>
      <c r="PQ46" s="1">
        <v>4.30245027731298</v>
      </c>
      <c r="PR46" s="1">
        <v>3.7689836892001201</v>
      </c>
      <c r="PS46" s="1">
        <v>2.5615830473188801</v>
      </c>
      <c r="PT46" s="1">
        <v>6.4190730173416197</v>
      </c>
      <c r="PU46" s="1">
        <v>9.7557955477379092</v>
      </c>
      <c r="PV46" s="1">
        <v>9.3376560194341405</v>
      </c>
      <c r="PW46" s="1">
        <v>9.7529597268800003</v>
      </c>
      <c r="PX46" s="1">
        <v>8.0722314754748901</v>
      </c>
      <c r="PY46" s="1">
        <v>10.8254524532449</v>
      </c>
      <c r="PZ46" s="1">
        <v>3.6561896389339998</v>
      </c>
      <c r="QA46" s="1">
        <v>6.2537303125827099</v>
      </c>
      <c r="QB46" s="1">
        <v>6.6148931126774801</v>
      </c>
      <c r="QC46" s="1">
        <v>4.9285735908227197</v>
      </c>
      <c r="QD46" s="1">
        <v>10.23216500082</v>
      </c>
      <c r="QE46" s="1">
        <v>6.1430967693962799</v>
      </c>
      <c r="QF46" s="1">
        <v>0.85251243145348998</v>
      </c>
      <c r="QG46" s="1">
        <v>0.51170004741424202</v>
      </c>
      <c r="QH46" s="1">
        <v>2.549634187094</v>
      </c>
      <c r="QI46" s="1">
        <v>0.360724693598309</v>
      </c>
      <c r="QJ46" s="1" t="s">
        <v>485</v>
      </c>
      <c r="QK46" s="1">
        <v>0.64741425797436003</v>
      </c>
      <c r="QL46" s="1">
        <v>8.2802156227836807</v>
      </c>
      <c r="QM46" s="1">
        <v>8.6943484480975304</v>
      </c>
      <c r="QN46" s="1">
        <v>0.62794485198369399</v>
      </c>
      <c r="QO46" s="1">
        <v>0.56876213327292502</v>
      </c>
      <c r="QP46" s="1">
        <v>6.0432590546172396</v>
      </c>
      <c r="QQ46" s="1">
        <v>3.6464436475817199</v>
      </c>
      <c r="QR46" s="1">
        <v>4.2514748818245804</v>
      </c>
      <c r="QS46" s="1">
        <v>9.4780943012699996</v>
      </c>
      <c r="QT46" s="1">
        <v>15.74172182115</v>
      </c>
      <c r="QU46" s="1">
        <v>3.0414398422722799</v>
      </c>
      <c r="QV46" s="1">
        <v>7.4928165672047404</v>
      </c>
      <c r="QW46" s="1">
        <v>3.7226802789250502</v>
      </c>
      <c r="QX46" s="1">
        <v>7.4231337543531497</v>
      </c>
      <c r="QY46" s="1">
        <v>3.4572809510694902</v>
      </c>
      <c r="QZ46" s="1">
        <v>2.2935991724730602</v>
      </c>
      <c r="RA46" s="1">
        <v>5.5005163665280801</v>
      </c>
      <c r="RB46" s="1">
        <v>14.64785567337</v>
      </c>
      <c r="RC46" s="1">
        <v>10.80667242446</v>
      </c>
      <c r="RD46" s="1">
        <v>1.0627650776903701</v>
      </c>
      <c r="RE46" s="1">
        <v>9.4290515380616604</v>
      </c>
      <c r="RF46" s="1">
        <v>0.54433576660693195</v>
      </c>
      <c r="RG46" s="1">
        <v>4.6113311031373998</v>
      </c>
      <c r="RH46" s="1">
        <v>6.7794655476383996</v>
      </c>
      <c r="RI46" s="1">
        <v>3.6649948730721</v>
      </c>
    </row>
    <row r="47" spans="1:477" x14ac:dyDescent="0.25">
      <c r="A47" s="1">
        <v>21.52</v>
      </c>
      <c r="B47" s="1">
        <f>COUNT(C47:JX47)/283*100</f>
        <v>84.098939929328623</v>
      </c>
      <c r="C47" s="1">
        <v>1.00764492095618</v>
      </c>
      <c r="D47" s="1">
        <v>0.51396345204265004</v>
      </c>
      <c r="E47" s="1">
        <v>3.8295364851508702</v>
      </c>
      <c r="F47" s="1">
        <v>0.69996347253475799</v>
      </c>
      <c r="G47" s="1">
        <v>0.68753852329961695</v>
      </c>
      <c r="H47" s="1" t="s">
        <v>485</v>
      </c>
      <c r="I47" s="1" t="s">
        <v>485</v>
      </c>
      <c r="J47" s="1" t="s">
        <v>485</v>
      </c>
      <c r="K47" s="1" t="s">
        <v>485</v>
      </c>
      <c r="L47" s="1" t="s">
        <v>485</v>
      </c>
      <c r="M47" s="1">
        <v>0.47178825213967401</v>
      </c>
      <c r="N47" s="1">
        <v>6.8267770436554702</v>
      </c>
      <c r="O47" s="1">
        <v>1.19891105079809</v>
      </c>
      <c r="P47" s="1">
        <v>4.7565717205575</v>
      </c>
      <c r="Q47" s="1">
        <v>0.42856778114498201</v>
      </c>
      <c r="R47" s="1">
        <v>5.62424569126014</v>
      </c>
      <c r="S47" s="1">
        <v>2.4729573546204602</v>
      </c>
      <c r="T47" s="1" t="s">
        <v>485</v>
      </c>
      <c r="U47" s="1">
        <v>0.81942956835319603</v>
      </c>
      <c r="V47" s="1">
        <v>0.54767143483148695</v>
      </c>
      <c r="W47" s="1">
        <v>1.55089197238784</v>
      </c>
      <c r="X47" s="1">
        <v>1.5957533848532</v>
      </c>
      <c r="Y47" s="1">
        <v>6.1009893892316702</v>
      </c>
      <c r="Z47" s="1">
        <v>8.2828236316872008</v>
      </c>
      <c r="AA47" s="1">
        <v>1.72426294327536</v>
      </c>
      <c r="AB47" s="1">
        <v>1.7837682844483</v>
      </c>
      <c r="AC47" s="1" t="s">
        <v>485</v>
      </c>
      <c r="AD47" s="1">
        <v>4.3202619683991603</v>
      </c>
      <c r="AE47" s="1">
        <v>0.90947461277937802</v>
      </c>
      <c r="AF47" s="1">
        <v>3.7158934013358</v>
      </c>
      <c r="AG47" s="1">
        <v>2.7552044014446802</v>
      </c>
      <c r="AH47" s="1">
        <v>3.2185673747177601</v>
      </c>
      <c r="AI47" s="1">
        <v>6.3452414354686804</v>
      </c>
      <c r="AJ47" s="1">
        <v>3.4833091715917002</v>
      </c>
      <c r="AK47" s="1">
        <v>21.080048325112401</v>
      </c>
      <c r="AL47" s="1">
        <v>6.4488768367099301</v>
      </c>
      <c r="AM47" s="1">
        <v>0.60615707847332501</v>
      </c>
      <c r="AN47" s="1">
        <v>1.15574866715567</v>
      </c>
      <c r="AO47" s="1">
        <v>2.1205795748456802</v>
      </c>
      <c r="AP47" s="1">
        <v>2.4601186959377102</v>
      </c>
      <c r="AQ47" s="1">
        <v>4.6932909108037704</v>
      </c>
      <c r="AR47" s="1">
        <v>7.5830723653204002</v>
      </c>
      <c r="AS47" s="1">
        <v>2.4526107000419302</v>
      </c>
      <c r="AT47" s="1">
        <v>0.39408965014000202</v>
      </c>
      <c r="AU47" s="1">
        <v>0.26817171792051198</v>
      </c>
      <c r="AV47" s="1">
        <v>1.6543075878442499</v>
      </c>
      <c r="AW47" s="1" t="s">
        <v>485</v>
      </c>
      <c r="AX47" s="1">
        <v>0.66593256943868195</v>
      </c>
      <c r="AY47" s="1">
        <v>3.1882830691334401</v>
      </c>
      <c r="AZ47" s="1">
        <v>0.30022124338218498</v>
      </c>
      <c r="BA47" s="1">
        <v>0.27236158816802197</v>
      </c>
      <c r="BB47" s="1">
        <v>0.73223241182916299</v>
      </c>
      <c r="BC47" s="1">
        <v>1.2663109131157999</v>
      </c>
      <c r="BD47" s="1">
        <v>0.53279135198632899</v>
      </c>
      <c r="BE47" s="1">
        <v>1.1017647912262001</v>
      </c>
      <c r="BF47" s="1">
        <v>0.62842804373132599</v>
      </c>
      <c r="BG47" s="1">
        <v>1.1441818205015499</v>
      </c>
      <c r="BH47" s="1">
        <v>0.43299299350503501</v>
      </c>
      <c r="BI47" s="1">
        <v>0.63114126654836</v>
      </c>
      <c r="BJ47" s="1">
        <v>2.56934745808854</v>
      </c>
      <c r="BK47" s="1">
        <v>1.9701767320847501</v>
      </c>
      <c r="BL47" s="1" t="s">
        <v>486</v>
      </c>
      <c r="BM47" s="1">
        <v>1.1638012406297999</v>
      </c>
      <c r="BN47" s="1">
        <v>2.12261384538537</v>
      </c>
      <c r="BO47" s="1">
        <v>0.69461435147829198</v>
      </c>
      <c r="BP47" s="1">
        <v>4.7773821922009896</v>
      </c>
      <c r="BQ47" s="1">
        <v>0.61151286775777602</v>
      </c>
      <c r="BR47" s="1">
        <v>1.0466310494650499</v>
      </c>
      <c r="BS47" s="1">
        <v>0.97608155634702898</v>
      </c>
      <c r="BT47" s="1">
        <v>2.3896425292120398</v>
      </c>
      <c r="BU47" s="1">
        <v>1.9523256554041299</v>
      </c>
      <c r="BV47" s="1" t="s">
        <v>485</v>
      </c>
      <c r="BW47" s="1">
        <v>2.2762367864033202</v>
      </c>
      <c r="BX47" s="1">
        <v>0.70335657185788703</v>
      </c>
      <c r="BY47" s="1">
        <v>2.5700716060036499</v>
      </c>
      <c r="BZ47" s="1">
        <v>0.86082723060576605</v>
      </c>
      <c r="CA47" s="1">
        <v>1.61904555600213</v>
      </c>
      <c r="CB47" s="1">
        <v>1.45134343422193</v>
      </c>
      <c r="CC47" s="1">
        <v>0.76966520906068503</v>
      </c>
      <c r="CD47" s="1" t="s">
        <v>485</v>
      </c>
      <c r="CE47" s="1">
        <v>0.78531224211703599</v>
      </c>
      <c r="CF47" s="1">
        <v>0.64985262717683101</v>
      </c>
      <c r="CG47" s="1">
        <v>2.3969047734884099</v>
      </c>
      <c r="CH47" s="1">
        <v>1.5894535964893599</v>
      </c>
      <c r="CI47" s="1">
        <v>1.85250043697666</v>
      </c>
      <c r="CJ47" s="1">
        <v>0.84336902196353303</v>
      </c>
      <c r="CK47" s="1">
        <v>3.1212240272828198</v>
      </c>
      <c r="CL47" s="1">
        <v>2.1636868720724198</v>
      </c>
      <c r="CM47" s="1" t="s">
        <v>485</v>
      </c>
      <c r="CN47" s="1">
        <v>1.8717196230250099</v>
      </c>
      <c r="CO47" s="1">
        <v>0.27867606415892299</v>
      </c>
      <c r="CP47" s="1">
        <v>1.12514335306018</v>
      </c>
      <c r="CQ47" s="1">
        <v>1.3222613341093301</v>
      </c>
      <c r="CR47" s="1">
        <v>0.37717809534758201</v>
      </c>
      <c r="CS47" s="1">
        <v>0.80641823073311603</v>
      </c>
      <c r="CT47" s="1" t="s">
        <v>485</v>
      </c>
      <c r="CU47" s="1" t="s">
        <v>485</v>
      </c>
      <c r="CV47" s="1" t="s">
        <v>485</v>
      </c>
      <c r="CW47" s="1" t="s">
        <v>485</v>
      </c>
      <c r="CX47" s="1" t="s">
        <v>485</v>
      </c>
      <c r="CY47" s="1" t="s">
        <v>485</v>
      </c>
      <c r="CZ47" s="1" t="s">
        <v>485</v>
      </c>
      <c r="DA47" s="1">
        <v>1.83504082159286</v>
      </c>
      <c r="DB47" s="1">
        <v>0.87723574855888797</v>
      </c>
      <c r="DC47" s="1" t="s">
        <v>485</v>
      </c>
      <c r="DD47" s="1">
        <v>0.833012342431796</v>
      </c>
      <c r="DE47" s="1" t="s">
        <v>485</v>
      </c>
      <c r="DF47" s="1">
        <v>1.60904301738787</v>
      </c>
      <c r="DG47" s="1">
        <v>1.8273533480959501</v>
      </c>
      <c r="DH47" s="1">
        <v>1.0387091634667001</v>
      </c>
      <c r="DI47" s="1">
        <v>0.75701950247330196</v>
      </c>
      <c r="DJ47" s="1">
        <v>0.47201616300313598</v>
      </c>
      <c r="DK47" s="1">
        <v>0.87610347665417498</v>
      </c>
      <c r="DL47" s="1">
        <v>0.99054087597222795</v>
      </c>
      <c r="DM47" s="1">
        <v>2.5021474262019501</v>
      </c>
      <c r="DN47" s="1" t="s">
        <v>485</v>
      </c>
      <c r="DO47" s="1">
        <v>0.63855011780599902</v>
      </c>
      <c r="DP47" s="1">
        <v>0.74473229344454195</v>
      </c>
      <c r="DQ47" s="1">
        <v>0.81403461141937206</v>
      </c>
      <c r="DR47" s="1">
        <v>1.6403229630694001</v>
      </c>
      <c r="DS47" s="1">
        <v>1.0193549725120199</v>
      </c>
      <c r="DT47" s="1">
        <v>0.77080198139477896</v>
      </c>
      <c r="DU47" s="1">
        <v>2.66259284847516</v>
      </c>
      <c r="DV47" s="1">
        <v>1.6293946369944001</v>
      </c>
      <c r="DW47" s="1">
        <v>2.5706072313116102</v>
      </c>
      <c r="DX47" s="1">
        <v>2.3967338614370504</v>
      </c>
      <c r="DY47" s="1">
        <v>0.59569919993218401</v>
      </c>
      <c r="DZ47" s="1">
        <v>0.76042175988996097</v>
      </c>
      <c r="EA47" s="1">
        <v>1.42596344981222</v>
      </c>
      <c r="EB47" s="1">
        <v>3.3483166418543502</v>
      </c>
      <c r="EC47" s="1">
        <v>4.0227192089399297</v>
      </c>
      <c r="ED47" s="1">
        <v>1.80547291457934</v>
      </c>
      <c r="EE47" s="1">
        <v>2.8085829965065097</v>
      </c>
      <c r="EF47" s="1">
        <v>3.1665845963042001</v>
      </c>
      <c r="EG47" s="1">
        <v>0.69633158430564202</v>
      </c>
      <c r="EH47" s="1">
        <v>4.1872456171385499</v>
      </c>
      <c r="EI47" s="1">
        <v>2.8189653343551102</v>
      </c>
      <c r="EJ47" s="1">
        <v>3.2127069566631201</v>
      </c>
      <c r="EK47" s="1">
        <v>3.9735670717192502</v>
      </c>
      <c r="EL47" s="1">
        <v>1.65131060390116</v>
      </c>
      <c r="EM47" s="1">
        <v>3.08674159214178</v>
      </c>
      <c r="EN47" s="1">
        <v>1.5125134667429401</v>
      </c>
      <c r="EO47" s="1">
        <v>2.1461085139729201</v>
      </c>
      <c r="EP47" s="1">
        <v>3.8585748694811501</v>
      </c>
      <c r="EQ47" s="1">
        <v>1.4266320791869</v>
      </c>
      <c r="ER47" s="1">
        <v>2.1622486881251599</v>
      </c>
      <c r="ES47" s="1">
        <v>2.69901474239379</v>
      </c>
      <c r="ET47" s="1">
        <v>1.56504834058798</v>
      </c>
      <c r="EU47" s="1">
        <v>1.91558409170413</v>
      </c>
      <c r="EV47" s="1">
        <v>0.66004501158208795</v>
      </c>
      <c r="EW47" s="1">
        <v>2.6702487474865801</v>
      </c>
      <c r="EX47" s="1">
        <v>9.5808377627582597E-2</v>
      </c>
      <c r="EY47" s="1" t="s">
        <v>485</v>
      </c>
      <c r="EZ47" s="1">
        <v>0.120647397285643</v>
      </c>
      <c r="FA47" s="1">
        <v>2.0026252568376499</v>
      </c>
      <c r="FB47" s="1">
        <v>0.824920178457618</v>
      </c>
      <c r="FC47" s="1">
        <v>0.57360708495357904</v>
      </c>
      <c r="FD47" s="1">
        <v>0.80176177580543595</v>
      </c>
      <c r="FE47" s="1">
        <v>1.53307011619361</v>
      </c>
      <c r="FF47" s="1">
        <v>1.4088068514835701</v>
      </c>
      <c r="FG47" s="1">
        <v>1.38986365287566</v>
      </c>
      <c r="FH47" s="1">
        <v>2.9544194573240401</v>
      </c>
      <c r="FI47" s="1" t="s">
        <v>485</v>
      </c>
      <c r="FJ47" s="1">
        <v>1.1726820915796099</v>
      </c>
      <c r="FK47" s="1">
        <v>2.4296283603778299</v>
      </c>
      <c r="FL47" s="1">
        <v>1.0084848007062399</v>
      </c>
      <c r="FM47" s="1">
        <v>2.4070664837255</v>
      </c>
      <c r="FN47" s="1">
        <v>1.57021841074627</v>
      </c>
      <c r="FO47" s="1">
        <v>1.4297892030880099</v>
      </c>
      <c r="FP47" s="1">
        <v>0.88950995287250101</v>
      </c>
      <c r="FQ47" s="1">
        <v>7.2596924240662997</v>
      </c>
      <c r="FR47" s="1">
        <v>2.0717513425866199</v>
      </c>
      <c r="FS47" s="1" t="s">
        <v>485</v>
      </c>
      <c r="FT47" s="1">
        <v>2.0997832294908001</v>
      </c>
      <c r="FU47" s="1">
        <v>0.141372571961282</v>
      </c>
      <c r="FV47" s="1">
        <v>3.53915237780895</v>
      </c>
      <c r="FW47" s="1">
        <v>0.17096796843832099</v>
      </c>
      <c r="FX47" s="1">
        <v>0.22014162024061701</v>
      </c>
      <c r="FY47" s="1">
        <v>1.3196002795600901</v>
      </c>
      <c r="FZ47" s="1">
        <v>0.25258737506631002</v>
      </c>
      <c r="GA47" s="1" t="s">
        <v>485</v>
      </c>
      <c r="GB47" s="1">
        <v>0.39149660285485699</v>
      </c>
      <c r="GC47" s="1">
        <v>0.29104061254005698</v>
      </c>
      <c r="GD47" s="1">
        <v>0.98342510390101501</v>
      </c>
      <c r="GE47" s="1">
        <v>2.2478050638651799</v>
      </c>
      <c r="GF47" s="1">
        <v>0.17582445154948401</v>
      </c>
      <c r="GG47" s="1" t="s">
        <v>485</v>
      </c>
      <c r="GH47" s="1">
        <v>1.33209694326483</v>
      </c>
      <c r="GI47" s="1">
        <v>0.24467995913861501</v>
      </c>
      <c r="GJ47" s="1">
        <v>0.163586136964634</v>
      </c>
      <c r="GK47" s="1">
        <v>0.51297388336145899</v>
      </c>
      <c r="GL47" s="1">
        <v>0.28244252444644702</v>
      </c>
      <c r="GM47" s="1">
        <v>1.1091997742378401</v>
      </c>
      <c r="GN47" s="1" t="s">
        <v>485</v>
      </c>
      <c r="GO47" s="1" t="s">
        <v>485</v>
      </c>
      <c r="GP47" s="1" t="s">
        <v>485</v>
      </c>
      <c r="GQ47" s="1" t="s">
        <v>485</v>
      </c>
      <c r="GR47" s="1" t="s">
        <v>485</v>
      </c>
      <c r="GS47" s="1" t="s">
        <v>485</v>
      </c>
      <c r="GT47" s="1" t="s">
        <v>485</v>
      </c>
      <c r="GU47" s="1" t="s">
        <v>485</v>
      </c>
      <c r="GV47" s="1" t="s">
        <v>485</v>
      </c>
      <c r="GW47" s="1">
        <v>0.92748587431834195</v>
      </c>
      <c r="GX47" s="1" t="s">
        <v>485</v>
      </c>
      <c r="GY47" s="1" t="s">
        <v>485</v>
      </c>
      <c r="GZ47" s="1" t="s">
        <v>485</v>
      </c>
      <c r="HA47" s="1">
        <v>1.0252590312518699</v>
      </c>
      <c r="HB47" s="1">
        <v>0.65652822450443704</v>
      </c>
      <c r="HC47" s="1">
        <v>2.5821438825959202</v>
      </c>
      <c r="HD47" s="1">
        <v>0.230816831215583</v>
      </c>
      <c r="HE47" s="1">
        <v>1.8272933587374101</v>
      </c>
      <c r="HF47" s="1">
        <v>1.74298469757791</v>
      </c>
      <c r="HG47" s="1" t="s">
        <v>485</v>
      </c>
      <c r="HH47" s="1">
        <v>1.3586253976399101</v>
      </c>
      <c r="HI47" s="1">
        <v>0.28282379954563402</v>
      </c>
      <c r="HJ47" s="1">
        <v>0.35403038126893799</v>
      </c>
      <c r="HK47" s="1">
        <v>1.0361959775135401</v>
      </c>
      <c r="HL47" s="1">
        <v>1.7568532998033899</v>
      </c>
      <c r="HM47" s="1">
        <v>6.846426879229</v>
      </c>
      <c r="HN47" s="1">
        <v>0.43754887737935899</v>
      </c>
      <c r="HO47" s="1">
        <v>2.3503754850095602</v>
      </c>
      <c r="HP47" s="1">
        <v>0.72500622017832295</v>
      </c>
      <c r="HQ47" s="1">
        <v>0.99836986012855999</v>
      </c>
      <c r="HR47" s="1">
        <v>0.50844217221979204</v>
      </c>
      <c r="HS47" s="1">
        <v>9.2626088121598205</v>
      </c>
      <c r="HT47" s="1">
        <v>0.67403471227183798</v>
      </c>
      <c r="HU47" s="1">
        <v>2.6367583862564201</v>
      </c>
      <c r="HV47" s="1">
        <v>5.84193110007143</v>
      </c>
      <c r="HW47" s="1">
        <v>1.70967869270315</v>
      </c>
      <c r="HX47" s="1">
        <v>1.2077239764857299</v>
      </c>
      <c r="HY47" s="1">
        <v>4.7085958253261104</v>
      </c>
      <c r="HZ47" s="1">
        <v>0.92804916825351602</v>
      </c>
      <c r="IA47" s="1">
        <v>7.6056841279236096</v>
      </c>
      <c r="IB47" s="1">
        <v>0.63224854984561396</v>
      </c>
      <c r="IC47" s="1">
        <v>3.5921017794259198</v>
      </c>
      <c r="ID47" s="1">
        <v>0.59411419424322998</v>
      </c>
      <c r="IE47" s="1" t="s">
        <v>485</v>
      </c>
      <c r="IF47" s="1">
        <v>2.3215770698533298</v>
      </c>
      <c r="IG47" s="1">
        <v>0.85999405536117002</v>
      </c>
      <c r="IH47" s="1">
        <v>0.71680480205939001</v>
      </c>
      <c r="II47" s="1">
        <v>3.2493861296334199</v>
      </c>
      <c r="IJ47" s="1">
        <v>0.69468952000041495</v>
      </c>
      <c r="IK47" s="1">
        <v>2.8691716199332702</v>
      </c>
      <c r="IL47" s="1">
        <v>0.42121645494113003</v>
      </c>
      <c r="IM47" s="1">
        <v>7.9888180950734498</v>
      </c>
      <c r="IN47" s="1">
        <v>2.8996551264245101</v>
      </c>
      <c r="IO47" s="1">
        <v>0.53959979719240603</v>
      </c>
      <c r="IP47" s="1">
        <v>1.1068417240277899</v>
      </c>
      <c r="IQ47" s="1">
        <v>0.680777367381878</v>
      </c>
      <c r="IR47" s="1">
        <v>0.856667252131179</v>
      </c>
      <c r="IS47" s="1" t="s">
        <v>485</v>
      </c>
      <c r="IT47" s="1" t="s">
        <v>485</v>
      </c>
      <c r="IU47" s="1">
        <v>0.76989229924518499</v>
      </c>
      <c r="IV47" s="1">
        <v>0.52459436446699403</v>
      </c>
      <c r="IW47" s="1">
        <v>2.33052956822229</v>
      </c>
      <c r="IX47" s="1">
        <v>0.29084584908546901</v>
      </c>
      <c r="IY47" s="1">
        <v>4.0932395063114102</v>
      </c>
      <c r="IZ47" s="1">
        <v>1.41709443375278</v>
      </c>
      <c r="JA47" s="1">
        <v>1.0521393040853899</v>
      </c>
      <c r="JB47" s="1" t="s">
        <v>485</v>
      </c>
      <c r="JC47" s="1">
        <v>0.24950947815428201</v>
      </c>
      <c r="JD47" s="1">
        <v>0.29484595475035102</v>
      </c>
      <c r="JE47" s="1">
        <v>4.4168452194968202</v>
      </c>
      <c r="JF47" s="1">
        <v>0.42282829421304702</v>
      </c>
      <c r="JG47" s="1">
        <v>3.98064801174259</v>
      </c>
      <c r="JH47" s="1">
        <v>0.68615471935694405</v>
      </c>
      <c r="JI47" s="1">
        <v>0.58549291122251701</v>
      </c>
      <c r="JJ47" s="1">
        <v>1.4493052395728001</v>
      </c>
      <c r="JK47" s="1">
        <v>1.7960852339107301</v>
      </c>
      <c r="JL47" s="1">
        <v>1.4869318198792001</v>
      </c>
      <c r="JM47" s="1">
        <v>1.86337289422449</v>
      </c>
      <c r="JN47" s="1">
        <v>0.90146034296415001</v>
      </c>
      <c r="JO47" s="1">
        <v>0.81528234894357898</v>
      </c>
      <c r="JP47" s="1">
        <v>5.64629209337612</v>
      </c>
      <c r="JQ47" s="1">
        <v>0.670832322637821</v>
      </c>
      <c r="JR47" s="1">
        <v>5.9369410212409504</v>
      </c>
      <c r="JS47" s="1">
        <v>0.316981311237435</v>
      </c>
      <c r="JT47" s="1">
        <v>2.6143414692441298</v>
      </c>
      <c r="JU47" s="1">
        <v>0.70459237164213895</v>
      </c>
      <c r="JV47" s="1">
        <v>1.5335525125656699</v>
      </c>
      <c r="JW47" s="1">
        <v>1.44771456931742</v>
      </c>
      <c r="JX47" s="1">
        <v>0.218250252821512</v>
      </c>
      <c r="JY47" s="1" t="s">
        <v>485</v>
      </c>
      <c r="JZ47" s="1">
        <v>0.64969398280963997</v>
      </c>
      <c r="KA47" s="1">
        <v>2.1678854053671501</v>
      </c>
      <c r="KB47" s="1">
        <v>1.2125621783973499</v>
      </c>
      <c r="KC47" s="1">
        <v>2.5605641105050099</v>
      </c>
      <c r="KD47" s="1">
        <v>1.1047109756540201</v>
      </c>
      <c r="KE47" s="1" t="s">
        <v>485</v>
      </c>
      <c r="KF47" s="1">
        <v>0.74918835688360197</v>
      </c>
      <c r="KG47" s="1">
        <v>1.3613969482584201</v>
      </c>
      <c r="KH47" s="1">
        <v>0.95631250749054597</v>
      </c>
      <c r="KI47" s="1" t="s">
        <v>485</v>
      </c>
      <c r="KJ47" s="1" t="s">
        <v>485</v>
      </c>
      <c r="KK47" s="1" t="s">
        <v>485</v>
      </c>
      <c r="KL47" s="1" t="s">
        <v>485</v>
      </c>
      <c r="KM47" s="1" t="s">
        <v>485</v>
      </c>
      <c r="KN47" s="1" t="s">
        <v>485</v>
      </c>
      <c r="KO47" s="1" t="s">
        <v>485</v>
      </c>
      <c r="KP47" s="1" t="s">
        <v>485</v>
      </c>
      <c r="KQ47" s="1">
        <v>0.48008388683563102</v>
      </c>
      <c r="KR47" s="1" t="s">
        <v>485</v>
      </c>
      <c r="KS47" s="1" t="s">
        <v>485</v>
      </c>
      <c r="KT47" s="1" t="s">
        <v>485</v>
      </c>
      <c r="KU47" s="1" t="s">
        <v>485</v>
      </c>
      <c r="KV47" s="1">
        <v>1.2494919068377299</v>
      </c>
      <c r="KW47" s="1" t="s">
        <v>485</v>
      </c>
      <c r="KX47" s="1">
        <v>1.09637686879888</v>
      </c>
      <c r="KY47" s="1">
        <v>0.553502510970869</v>
      </c>
      <c r="KZ47" s="1" t="s">
        <v>485</v>
      </c>
      <c r="LA47" s="1" t="s">
        <v>485</v>
      </c>
      <c r="LB47" s="1" t="s">
        <v>485</v>
      </c>
      <c r="LC47" s="1">
        <v>4.8410907346448599</v>
      </c>
      <c r="LD47" s="1" t="s">
        <v>485</v>
      </c>
      <c r="LE47" s="1">
        <v>0.79682205691910601</v>
      </c>
      <c r="LF47" s="1" t="s">
        <v>485</v>
      </c>
      <c r="LG47" s="1" t="s">
        <v>485</v>
      </c>
      <c r="LH47" s="1">
        <v>0.96921948403495695</v>
      </c>
      <c r="LI47" s="1">
        <v>1.1620594555489501</v>
      </c>
      <c r="LJ47" s="1">
        <v>1.3529243478380599</v>
      </c>
      <c r="LK47" s="1" t="s">
        <v>485</v>
      </c>
      <c r="LL47" s="1" t="s">
        <v>485</v>
      </c>
      <c r="LM47" s="1" t="s">
        <v>485</v>
      </c>
      <c r="LN47" s="1">
        <v>1.89101713437576</v>
      </c>
      <c r="LO47" s="1">
        <v>2.1970538449300001</v>
      </c>
      <c r="LP47" s="1">
        <v>7.5822516685899997</v>
      </c>
      <c r="LQ47" s="1">
        <v>6.1386423571500002</v>
      </c>
      <c r="LR47" s="1">
        <v>3.0814451448608802</v>
      </c>
      <c r="LS47" s="1">
        <v>8.0078069535700003</v>
      </c>
      <c r="LT47" s="1">
        <v>3.5857232421999998</v>
      </c>
      <c r="LU47" s="1">
        <v>8.8282172023799994</v>
      </c>
      <c r="LV47" s="1">
        <v>4.6396851438600004</v>
      </c>
      <c r="LW47" s="1">
        <v>4.6556369889699996</v>
      </c>
      <c r="LX47" s="1">
        <v>4.8324538404800004</v>
      </c>
      <c r="LY47" s="1">
        <v>6.1818442237492199</v>
      </c>
      <c r="LZ47" s="1">
        <v>4.2051415068063998</v>
      </c>
      <c r="MA47" s="1">
        <v>4.2578508697900004</v>
      </c>
      <c r="MB47" s="1">
        <v>1.8461310940090401</v>
      </c>
      <c r="MC47" s="1">
        <v>5.3145207606799998</v>
      </c>
      <c r="MD47" s="1">
        <v>7.3660126327100004</v>
      </c>
      <c r="ME47" s="1" t="s">
        <v>485</v>
      </c>
      <c r="MF47" s="1">
        <v>1.35062242844156</v>
      </c>
      <c r="MG47" s="1">
        <v>3.6984488868326202</v>
      </c>
      <c r="MH47" s="1">
        <v>13.52637536964</v>
      </c>
      <c r="MI47" s="1">
        <v>3.9217519173033799</v>
      </c>
      <c r="MJ47" s="1">
        <v>4.8010647662668902</v>
      </c>
      <c r="MK47" s="1">
        <v>13.17347079702</v>
      </c>
      <c r="ML47" s="1">
        <v>5.0367647869829</v>
      </c>
      <c r="MM47" s="1">
        <v>0.71633524507907498</v>
      </c>
      <c r="MN47" s="1">
        <v>7.6333663537199996</v>
      </c>
      <c r="MO47" s="1">
        <v>6.1456765553871104</v>
      </c>
      <c r="MP47" s="1">
        <v>25.08118841328</v>
      </c>
      <c r="MQ47" s="1">
        <v>3.1856682280383599</v>
      </c>
      <c r="MR47" s="1">
        <v>6.5811577276891997</v>
      </c>
      <c r="MS47" s="1">
        <v>5.8237023183560703</v>
      </c>
      <c r="MT47" s="1">
        <v>2.5644893627499998</v>
      </c>
      <c r="MU47" s="1">
        <v>1.53520356003</v>
      </c>
      <c r="MV47" s="1">
        <v>4.4186085543025904</v>
      </c>
      <c r="MW47" s="1">
        <v>11.54827507723</v>
      </c>
      <c r="MX47" s="1">
        <v>12.92326451468</v>
      </c>
      <c r="MY47" s="1">
        <v>10.451598257920001</v>
      </c>
      <c r="MZ47" s="1">
        <v>1.3378270607106399</v>
      </c>
      <c r="NA47" s="1">
        <v>5.21353086658113</v>
      </c>
      <c r="NB47" s="1">
        <v>3.6715782580427399</v>
      </c>
      <c r="NC47" s="1">
        <v>0.837811683913808</v>
      </c>
      <c r="ND47" s="1">
        <v>8.3477843552579003</v>
      </c>
      <c r="NE47" s="1">
        <v>2.50672414222716</v>
      </c>
      <c r="NF47" s="1">
        <v>1.0742682267235799</v>
      </c>
      <c r="NG47" s="1">
        <v>3.6052893775518902</v>
      </c>
      <c r="NH47" s="1">
        <v>6.5548253783739803</v>
      </c>
      <c r="NI47" s="1">
        <v>12.014833234059999</v>
      </c>
      <c r="NJ47" s="1">
        <v>7.8383665763270898</v>
      </c>
      <c r="NK47" s="1">
        <v>1.55460460339705</v>
      </c>
      <c r="NL47" s="1">
        <v>4.9203834656599996</v>
      </c>
      <c r="NM47" s="1">
        <v>1.9649366698377999</v>
      </c>
      <c r="NN47" s="1">
        <v>1.1261359244412199</v>
      </c>
      <c r="NO47" s="1">
        <v>0.95286898090696104</v>
      </c>
      <c r="NP47" s="1">
        <v>2.6607385343607</v>
      </c>
      <c r="NQ47" s="1">
        <v>8.0193142198847003</v>
      </c>
      <c r="NR47" s="1">
        <v>2.3086045240848501</v>
      </c>
      <c r="NS47" s="1">
        <v>1.7125096155699999</v>
      </c>
      <c r="NT47" s="1">
        <v>3.0068409125217901</v>
      </c>
      <c r="NU47" s="1">
        <v>0.57249316304794295</v>
      </c>
      <c r="NV47" s="1">
        <v>1.28928964255615</v>
      </c>
      <c r="NW47" s="1">
        <v>4.7323703678999998</v>
      </c>
      <c r="NX47" s="1">
        <v>0.67993184876000001</v>
      </c>
      <c r="NY47" s="1">
        <v>3.2364824663650298</v>
      </c>
      <c r="NZ47" s="1">
        <v>1.0596516349967</v>
      </c>
      <c r="OA47" s="1">
        <v>4.2221634314398901</v>
      </c>
      <c r="OB47" s="1">
        <v>3.2722957108805102</v>
      </c>
      <c r="OC47" s="1">
        <v>3.74004284927415</v>
      </c>
      <c r="OD47" s="1">
        <v>1.06308771941685</v>
      </c>
      <c r="OE47" s="1">
        <v>0.99564742485870705</v>
      </c>
      <c r="OF47" s="1">
        <v>1.0806567073316899</v>
      </c>
      <c r="OG47" s="1">
        <v>2.26274944205502</v>
      </c>
      <c r="OH47" s="1">
        <v>1.4377784836943499</v>
      </c>
      <c r="OI47" s="1">
        <v>1.00010734022621</v>
      </c>
      <c r="OJ47" s="1">
        <v>2.7143664034282802</v>
      </c>
      <c r="OK47" s="1">
        <v>2.3664584907699999</v>
      </c>
      <c r="OL47" s="1">
        <v>1.97349442287723</v>
      </c>
      <c r="OM47" s="1">
        <v>7.5412321866398901</v>
      </c>
      <c r="ON47" s="1">
        <v>0.80144578020743595</v>
      </c>
      <c r="OO47" s="1">
        <v>1.4961690142483599</v>
      </c>
      <c r="OP47" s="1">
        <v>1.49950541438799</v>
      </c>
      <c r="OQ47" s="1">
        <v>4.6400190925760096</v>
      </c>
      <c r="OR47" s="1">
        <v>12.979177271959999</v>
      </c>
      <c r="OS47" s="1">
        <v>0.87801815585811704</v>
      </c>
      <c r="OT47" s="1">
        <v>3.5435018624388199</v>
      </c>
      <c r="OU47" s="1">
        <v>3.09375939844</v>
      </c>
      <c r="OV47" s="1">
        <v>2.17025612435673</v>
      </c>
      <c r="OW47" s="1">
        <v>2.8040467587200002</v>
      </c>
      <c r="OX47" s="1">
        <v>2.1579992458493802</v>
      </c>
      <c r="OY47" s="1">
        <v>1.3256527692970701</v>
      </c>
      <c r="OZ47" s="1">
        <v>2.5075018100799999</v>
      </c>
      <c r="PA47" s="1">
        <v>4.5944504483020703</v>
      </c>
      <c r="PB47" s="1">
        <v>1.16022123640131</v>
      </c>
      <c r="PC47" s="1">
        <v>1.3798772982423699</v>
      </c>
      <c r="PD47" s="1">
        <v>5.7015901720100004</v>
      </c>
      <c r="PE47" s="1">
        <v>0.35222931754680697</v>
      </c>
      <c r="PF47" s="1">
        <v>6.4266281908333696</v>
      </c>
      <c r="PG47" s="1">
        <v>2.9815027322685999</v>
      </c>
      <c r="PH47" s="1">
        <v>2.5021317656537798</v>
      </c>
      <c r="PI47" s="1">
        <v>4.9209998029778799</v>
      </c>
      <c r="PJ47" s="1">
        <v>4.80218934024</v>
      </c>
      <c r="PK47" s="1">
        <v>8.4088913430499996</v>
      </c>
      <c r="PL47" s="1">
        <v>8.2394786810599996</v>
      </c>
      <c r="PM47" s="1">
        <v>2.3146614608510601</v>
      </c>
      <c r="PN47" s="1">
        <v>2.96535586032146</v>
      </c>
      <c r="PO47" s="1">
        <v>3.4047948399421899</v>
      </c>
      <c r="PP47" s="1">
        <v>2.33091735072085</v>
      </c>
      <c r="PQ47" s="1">
        <v>4.2098316551582498</v>
      </c>
      <c r="PR47" s="1">
        <v>5.1602602471209797</v>
      </c>
      <c r="PS47" s="1">
        <v>2.22233752284721</v>
      </c>
      <c r="PT47" s="1">
        <v>3.03692448705698</v>
      </c>
      <c r="PU47" s="1">
        <v>4.8928181601604601</v>
      </c>
      <c r="PV47" s="1">
        <v>8.4831022144743091</v>
      </c>
      <c r="PW47" s="1">
        <v>7.87170778646</v>
      </c>
      <c r="PX47" s="1">
        <v>5.5857105896208701</v>
      </c>
      <c r="PY47" s="1">
        <v>5.2761372252288803</v>
      </c>
      <c r="PZ47" s="1">
        <v>5.4990775387517603</v>
      </c>
      <c r="QA47" s="1">
        <v>2.71727094604829</v>
      </c>
      <c r="QB47" s="1">
        <v>5.2317972791608804</v>
      </c>
      <c r="QC47" s="1">
        <v>1.6953030337933099</v>
      </c>
      <c r="QD47" s="1">
        <v>4.09806172464</v>
      </c>
      <c r="QE47" s="1">
        <v>11.8124593948043</v>
      </c>
      <c r="QF47" s="1">
        <v>0.31978399747305902</v>
      </c>
      <c r="QG47" s="1">
        <v>0.45234467916006599</v>
      </c>
      <c r="QH47" s="1">
        <v>3.0610352967867001</v>
      </c>
      <c r="QI47" s="1">
        <v>0.57436726319187104</v>
      </c>
      <c r="QJ47" s="1" t="s">
        <v>485</v>
      </c>
      <c r="QK47" s="1">
        <v>0.493205037907749</v>
      </c>
      <c r="QL47" s="1">
        <v>10.968724008010801</v>
      </c>
      <c r="QM47" s="1">
        <v>7.96298162586901</v>
      </c>
      <c r="QN47" s="1">
        <v>0.55577460280824398</v>
      </c>
      <c r="QO47" s="1">
        <v>0.31636109268520901</v>
      </c>
      <c r="QP47" s="1">
        <v>5.16124768383062</v>
      </c>
      <c r="QQ47" s="1">
        <v>2.3419766322453799</v>
      </c>
      <c r="QR47" s="1">
        <v>3.1372046588222302</v>
      </c>
      <c r="QS47" s="1">
        <v>4.8317207424599999</v>
      </c>
      <c r="QT47" s="1">
        <v>6.1932169082100001</v>
      </c>
      <c r="QU47" s="1">
        <v>6.3667406167759797</v>
      </c>
      <c r="QV47" s="1">
        <v>3.3009556982354602</v>
      </c>
      <c r="QW47" s="1">
        <v>2.52994699123989</v>
      </c>
      <c r="QX47" s="1">
        <v>2.1668130008761901</v>
      </c>
      <c r="QY47" s="1">
        <v>7.04278288867408</v>
      </c>
      <c r="QZ47" s="1">
        <v>3.0615596358407702</v>
      </c>
      <c r="RA47" s="1">
        <v>3.0068266147398401</v>
      </c>
      <c r="RB47" s="1">
        <v>13.69264261915</v>
      </c>
      <c r="RC47" s="1">
        <v>5.5012556193000002</v>
      </c>
      <c r="RD47" s="1">
        <v>0.58889992426416804</v>
      </c>
      <c r="RE47" s="1">
        <v>3.8806513931831801</v>
      </c>
      <c r="RF47" s="1">
        <v>0.257616284734621</v>
      </c>
      <c r="RG47" s="1">
        <v>3.4802965985154399</v>
      </c>
      <c r="RH47" s="1">
        <v>5.6233376160888904</v>
      </c>
      <c r="RI47" s="1">
        <v>5.33333671283141</v>
      </c>
    </row>
    <row r="48" spans="1:477" x14ac:dyDescent="0.25">
      <c r="A48" s="1">
        <v>24.164999999999999</v>
      </c>
      <c r="B48" s="1">
        <f>COUNT(C48:JX48)/283*100</f>
        <v>87.632508833922259</v>
      </c>
      <c r="C48" s="1">
        <v>2.2186529376121298</v>
      </c>
      <c r="D48" s="1">
        <v>0.87850844121416105</v>
      </c>
      <c r="E48" s="1">
        <v>1.6368113042927999</v>
      </c>
      <c r="F48" s="1">
        <v>0.318156168446322</v>
      </c>
      <c r="G48" s="1">
        <v>1.2623585578116601</v>
      </c>
      <c r="H48" s="1" t="s">
        <v>485</v>
      </c>
      <c r="I48" s="1" t="s">
        <v>485</v>
      </c>
      <c r="J48" s="1" t="s">
        <v>485</v>
      </c>
      <c r="K48" s="1" t="s">
        <v>485</v>
      </c>
      <c r="L48" s="1" t="s">
        <v>485</v>
      </c>
      <c r="M48" s="1">
        <v>1.0960501271287799</v>
      </c>
      <c r="N48" s="1">
        <v>6.7861889803296496</v>
      </c>
      <c r="O48" s="1">
        <v>1.70964581723278</v>
      </c>
      <c r="P48" s="1">
        <v>6.4180605680059299</v>
      </c>
      <c r="Q48" s="1" t="s">
        <v>485</v>
      </c>
      <c r="R48" s="1">
        <v>4.6261326767357396</v>
      </c>
      <c r="S48" s="1">
        <v>2.0696384469520801</v>
      </c>
      <c r="T48" s="1">
        <v>7.9591386475450401</v>
      </c>
      <c r="U48" s="1">
        <v>5.73814795931718</v>
      </c>
      <c r="V48" s="1">
        <v>1.21119810114438</v>
      </c>
      <c r="W48" s="1">
        <v>1.95778958305641</v>
      </c>
      <c r="X48" s="1">
        <v>1.7167909686507501</v>
      </c>
      <c r="Y48" s="1">
        <v>5.4815647269010901</v>
      </c>
      <c r="Z48" s="1">
        <v>2.3667691241009701</v>
      </c>
      <c r="AA48" s="1">
        <v>1.8331512540368899</v>
      </c>
      <c r="AB48" s="1">
        <v>2.3653155362101601</v>
      </c>
      <c r="AC48" s="1">
        <v>0.36008099131506299</v>
      </c>
      <c r="AD48" s="1">
        <v>2.5970467398492199</v>
      </c>
      <c r="AE48" s="1">
        <v>2.2870975769282702</v>
      </c>
      <c r="AF48" s="1">
        <v>3.7748353289596102</v>
      </c>
      <c r="AG48" s="1">
        <v>6.1369262229645596</v>
      </c>
      <c r="AH48" s="1">
        <v>3.27008564457021</v>
      </c>
      <c r="AI48" s="1">
        <v>1.9204150626688501</v>
      </c>
      <c r="AJ48" s="1">
        <v>5.2849459907913197</v>
      </c>
      <c r="AK48" s="1">
        <v>9.8646099941580001</v>
      </c>
      <c r="AL48" s="1">
        <v>2.2178638404848598</v>
      </c>
      <c r="AM48" s="1">
        <v>0.69714709528265295</v>
      </c>
      <c r="AN48" s="1">
        <v>1.9381258126312699</v>
      </c>
      <c r="AO48" s="1">
        <v>2.1549218464694202</v>
      </c>
      <c r="AP48" s="1">
        <v>2.5044254568468398</v>
      </c>
      <c r="AQ48" s="1">
        <v>9.7732374847658203</v>
      </c>
      <c r="AR48" s="1">
        <v>3.7311265456496501</v>
      </c>
      <c r="AS48" s="1">
        <v>4.3287839970093502</v>
      </c>
      <c r="AT48" s="1">
        <v>0.811180359448743</v>
      </c>
      <c r="AU48" s="1">
        <v>0.44248610873076799</v>
      </c>
      <c r="AV48" s="1">
        <v>0.82285913826456003</v>
      </c>
      <c r="AW48" s="1">
        <v>1.89108220884241</v>
      </c>
      <c r="AX48" s="1">
        <v>0.901934470721934</v>
      </c>
      <c r="AY48" s="1">
        <v>4.5064306080735097</v>
      </c>
      <c r="AZ48" s="1">
        <v>0.37887055865928498</v>
      </c>
      <c r="BA48" s="1">
        <v>0.59859805369547003</v>
      </c>
      <c r="BB48" s="1">
        <v>0.82609431570006797</v>
      </c>
      <c r="BC48" s="1">
        <v>2.7244058766714301</v>
      </c>
      <c r="BD48" s="1">
        <v>0.64482026301129902</v>
      </c>
      <c r="BE48" s="1">
        <v>1.2563945851943499</v>
      </c>
      <c r="BF48" s="1">
        <v>0.94440059462610504</v>
      </c>
      <c r="BG48" s="1">
        <v>1.0615856575252001</v>
      </c>
      <c r="BH48" s="1">
        <v>0.272610447186866</v>
      </c>
      <c r="BI48" s="1">
        <v>0.95677873739686303</v>
      </c>
      <c r="BJ48" s="1">
        <v>0.59002307711448998</v>
      </c>
      <c r="BK48" s="1">
        <v>1.5487667355719099</v>
      </c>
      <c r="BL48" s="1">
        <v>1.43075842968717</v>
      </c>
      <c r="BM48" s="1">
        <v>0.856667995278101</v>
      </c>
      <c r="BN48" s="1">
        <v>1.8922447537482401</v>
      </c>
      <c r="BO48" s="1">
        <v>0.65691782460040804</v>
      </c>
      <c r="BP48" s="1">
        <v>3.4028029333254399</v>
      </c>
      <c r="BQ48" s="1">
        <v>0.85831793157476999</v>
      </c>
      <c r="BR48" s="1">
        <v>1.8762531098616599</v>
      </c>
      <c r="BS48" s="1">
        <v>1.2222688841523499</v>
      </c>
      <c r="BT48" s="1">
        <v>2.9816700187224598</v>
      </c>
      <c r="BU48" s="1">
        <v>1.36874211683307</v>
      </c>
      <c r="BV48" s="1">
        <v>2.13933434389544</v>
      </c>
      <c r="BW48" s="1">
        <v>2.7133423667969998</v>
      </c>
      <c r="BX48" s="1">
        <v>0.76284980274908798</v>
      </c>
      <c r="BY48" s="1">
        <v>0.64761719114223704</v>
      </c>
      <c r="BZ48" s="1">
        <v>1.00685548955907</v>
      </c>
      <c r="CA48" s="1">
        <v>2.8932278157624198</v>
      </c>
      <c r="CB48" s="1">
        <v>1.31549844840092</v>
      </c>
      <c r="CC48" s="1">
        <v>0.51918537357565597</v>
      </c>
      <c r="CD48" s="1">
        <v>3.0874935807829802</v>
      </c>
      <c r="CE48" s="1">
        <v>0.77323420991917202</v>
      </c>
      <c r="CF48" s="1">
        <v>0.82635770878903803</v>
      </c>
      <c r="CG48" s="1">
        <v>2.9160331892301601</v>
      </c>
      <c r="CH48" s="1">
        <v>2.6557717069354001</v>
      </c>
      <c r="CI48" s="1">
        <v>2.2393307673423801</v>
      </c>
      <c r="CJ48" s="1">
        <v>0.82103094691830003</v>
      </c>
      <c r="CK48" s="1">
        <v>1.7884267526414499</v>
      </c>
      <c r="CL48" s="1">
        <v>1.1991331431202401</v>
      </c>
      <c r="CM48" s="1">
        <v>0.58333520038525399</v>
      </c>
      <c r="CN48" s="1">
        <v>3.4626926637506501</v>
      </c>
      <c r="CO48" s="1">
        <v>0.34003480155931698</v>
      </c>
      <c r="CP48" s="1">
        <v>1.3239916850995801</v>
      </c>
      <c r="CQ48" s="1">
        <v>0.99213099407538596</v>
      </c>
      <c r="CR48" s="1">
        <v>0.48581864528364299</v>
      </c>
      <c r="CS48" s="1">
        <v>0.89282280351061405</v>
      </c>
      <c r="CT48" s="1" t="s">
        <v>485</v>
      </c>
      <c r="CU48" s="1" t="s">
        <v>485</v>
      </c>
      <c r="CV48" s="1" t="s">
        <v>485</v>
      </c>
      <c r="CW48" s="1" t="s">
        <v>485</v>
      </c>
      <c r="CX48" s="1" t="s">
        <v>485</v>
      </c>
      <c r="CY48" s="1" t="s">
        <v>485</v>
      </c>
      <c r="CZ48" s="1" t="s">
        <v>485</v>
      </c>
      <c r="DA48" s="1" t="s">
        <v>485</v>
      </c>
      <c r="DB48" s="1" t="s">
        <v>485</v>
      </c>
      <c r="DC48" s="1" t="s">
        <v>485</v>
      </c>
      <c r="DD48" s="1">
        <v>1.2183625711288</v>
      </c>
      <c r="DE48" s="1" t="s">
        <v>485</v>
      </c>
      <c r="DF48" s="1">
        <v>1.5260402266778998</v>
      </c>
      <c r="DG48" s="1">
        <v>0.33007307142004499</v>
      </c>
      <c r="DH48" s="1">
        <v>1.75299145853767</v>
      </c>
      <c r="DI48" s="1">
        <v>0.41018434980893098</v>
      </c>
      <c r="DJ48" s="1">
        <v>0.109557798200506</v>
      </c>
      <c r="DK48" s="1">
        <v>0.78228185701074504</v>
      </c>
      <c r="DL48" s="1">
        <v>1.8015280223019901</v>
      </c>
      <c r="DM48" s="1">
        <v>2.8368441261104498</v>
      </c>
      <c r="DN48" s="1">
        <v>1.7943152762502299</v>
      </c>
      <c r="DO48" s="1">
        <v>0.15697670410512601</v>
      </c>
      <c r="DP48" s="1">
        <v>1.0656621755989399</v>
      </c>
      <c r="DQ48" s="1">
        <v>1.5938358944104001</v>
      </c>
      <c r="DR48" s="1">
        <v>0.9947934683512869</v>
      </c>
      <c r="DS48" s="1">
        <v>1.3683077368507099</v>
      </c>
      <c r="DT48" s="1">
        <v>1.5425916785526299</v>
      </c>
      <c r="DU48" s="1">
        <v>0.61557243938573802</v>
      </c>
      <c r="DV48" s="1">
        <v>2.06414617090554</v>
      </c>
      <c r="DW48" s="1">
        <v>1.8613048042436899</v>
      </c>
      <c r="DX48" s="1">
        <v>1.9529493479114099</v>
      </c>
      <c r="DY48" s="1">
        <v>1.07680868587348</v>
      </c>
      <c r="DZ48" s="1">
        <v>8.6523054316660297E-2</v>
      </c>
      <c r="EA48" s="1">
        <v>0.230707188846835</v>
      </c>
      <c r="EB48" s="1">
        <v>2.5170792105109898</v>
      </c>
      <c r="EC48" s="1">
        <v>2.22679729850165</v>
      </c>
      <c r="ED48" s="1">
        <v>2.3875447353100898</v>
      </c>
      <c r="EE48" s="1">
        <v>2.28053611310906</v>
      </c>
      <c r="EF48" s="1">
        <v>2.3899536934755199</v>
      </c>
      <c r="EG48" s="1" t="s">
        <v>486</v>
      </c>
      <c r="EH48" s="1">
        <v>2.2428042561437902</v>
      </c>
      <c r="EI48" s="1">
        <v>1.6869075530018001</v>
      </c>
      <c r="EJ48" s="1">
        <v>1.9852138207972401</v>
      </c>
      <c r="EK48" s="1">
        <v>3.0845201936088702</v>
      </c>
      <c r="EL48" s="1">
        <v>1.5958540330116999</v>
      </c>
      <c r="EM48" s="1">
        <v>2.3002739819020199</v>
      </c>
      <c r="EN48" s="1">
        <v>1.33280627322769</v>
      </c>
      <c r="EO48" s="1">
        <v>1.68062135097262</v>
      </c>
      <c r="EP48" s="1">
        <v>2.7119827206673501</v>
      </c>
      <c r="EQ48" s="1">
        <v>1.2244285931157901</v>
      </c>
      <c r="ER48" s="1">
        <v>1.9607225121042999</v>
      </c>
      <c r="ES48" s="1">
        <v>2.1954657336024201</v>
      </c>
      <c r="ET48" s="1">
        <v>1.2806247603559799</v>
      </c>
      <c r="EU48" s="1">
        <v>1.32936992828363</v>
      </c>
      <c r="EV48" s="1">
        <v>1.0983781311873699</v>
      </c>
      <c r="EW48" s="1">
        <v>1.16538558344865</v>
      </c>
      <c r="EX48" s="1">
        <v>0.76682183803999304</v>
      </c>
      <c r="EY48" s="1">
        <v>1.7522558241317401</v>
      </c>
      <c r="EZ48" s="1">
        <v>3.8600614085991798</v>
      </c>
      <c r="FA48" s="1">
        <v>1.8261286790001201</v>
      </c>
      <c r="FB48" s="1">
        <v>1.1265991887535101</v>
      </c>
      <c r="FC48" s="1">
        <v>0.71243545976863298</v>
      </c>
      <c r="FD48" s="1">
        <v>0.94324282800256498</v>
      </c>
      <c r="FE48" s="1">
        <v>1.6614056392399801</v>
      </c>
      <c r="FF48" s="1">
        <v>1.1121198317441101</v>
      </c>
      <c r="FG48" s="1">
        <v>2.7818450638173999</v>
      </c>
      <c r="FH48" s="1">
        <v>1.63461607967864</v>
      </c>
      <c r="FI48" s="1">
        <v>2.2755246817072599</v>
      </c>
      <c r="FJ48" s="1">
        <v>1.0228341303284301</v>
      </c>
      <c r="FK48" s="1">
        <v>0.58915488586326803</v>
      </c>
      <c r="FL48" s="1">
        <v>1.9484541726792901</v>
      </c>
      <c r="FM48" s="1">
        <v>4.1786889483741998</v>
      </c>
      <c r="FN48" s="1">
        <v>1.62374290949022</v>
      </c>
      <c r="FO48" s="1">
        <v>0.88937391202101701</v>
      </c>
      <c r="FP48" s="1">
        <v>0.76032784742687898</v>
      </c>
      <c r="FQ48" s="1">
        <v>6.0384225653449004</v>
      </c>
      <c r="FR48" s="1">
        <v>1.5489322761564499</v>
      </c>
      <c r="FS48" s="1">
        <v>4.4958116870057001</v>
      </c>
      <c r="FT48" s="1">
        <v>0.86171799388664805</v>
      </c>
      <c r="FU48" s="1">
        <v>0.14272162856284701</v>
      </c>
      <c r="FV48" s="1">
        <v>0.84024998909784798</v>
      </c>
      <c r="FW48" s="1">
        <v>0.20621348341714499</v>
      </c>
      <c r="FX48" s="1">
        <v>0.38826131665001501</v>
      </c>
      <c r="FY48" s="1">
        <v>0.70801449886394996</v>
      </c>
      <c r="FZ48" s="1">
        <v>0.18467056557528599</v>
      </c>
      <c r="GA48" s="1">
        <v>0.89104789309554699</v>
      </c>
      <c r="GB48" s="1">
        <v>0.70835179514582503</v>
      </c>
      <c r="GC48" s="1">
        <v>0.23862250973812499</v>
      </c>
      <c r="GD48" s="1">
        <v>1.25057395974903</v>
      </c>
      <c r="GE48" s="1">
        <v>1.2591177021523201</v>
      </c>
      <c r="GF48" s="1">
        <v>0.32919305327213499</v>
      </c>
      <c r="GG48" s="1">
        <v>0.32909498421297001</v>
      </c>
      <c r="GH48" s="1">
        <v>0.99119801806630603</v>
      </c>
      <c r="GI48" s="1">
        <v>0.216123895271602</v>
      </c>
      <c r="GJ48" s="1">
        <v>0.188007591821541</v>
      </c>
      <c r="GK48" s="1">
        <v>0.31169882347672001</v>
      </c>
      <c r="GL48" s="1">
        <v>0.26533703569584499</v>
      </c>
      <c r="GM48" s="1">
        <v>0.23057422994948101</v>
      </c>
      <c r="GN48" s="1" t="s">
        <v>485</v>
      </c>
      <c r="GO48" s="1" t="s">
        <v>485</v>
      </c>
      <c r="GP48" s="1" t="s">
        <v>485</v>
      </c>
      <c r="GQ48" s="1" t="s">
        <v>485</v>
      </c>
      <c r="GR48" s="1" t="s">
        <v>485</v>
      </c>
      <c r="GS48" s="1" t="s">
        <v>485</v>
      </c>
      <c r="GT48" s="1" t="s">
        <v>485</v>
      </c>
      <c r="GU48" s="1" t="s">
        <v>485</v>
      </c>
      <c r="GV48" s="1" t="s">
        <v>485</v>
      </c>
      <c r="GW48" s="1" t="s">
        <v>485</v>
      </c>
      <c r="GX48" s="1" t="s">
        <v>485</v>
      </c>
      <c r="GY48" s="1" t="s">
        <v>485</v>
      </c>
      <c r="GZ48" s="1" t="s">
        <v>485</v>
      </c>
      <c r="HA48" s="1">
        <v>1.3583693864549999</v>
      </c>
      <c r="HB48" s="1">
        <v>1.33642266243914</v>
      </c>
      <c r="HC48" s="1">
        <v>2.0163469837262298</v>
      </c>
      <c r="HD48" s="1">
        <v>0.71475615227534794</v>
      </c>
      <c r="HE48" s="1">
        <v>4.3964469008117799</v>
      </c>
      <c r="HF48" s="1">
        <v>2.7637866690307198</v>
      </c>
      <c r="HG48" s="1" t="s">
        <v>485</v>
      </c>
      <c r="HH48" s="1">
        <v>2.11495323974991</v>
      </c>
      <c r="HI48" s="1">
        <v>0.61314104996562602</v>
      </c>
      <c r="HJ48" s="1">
        <v>0.84030772969395495</v>
      </c>
      <c r="HK48" s="1">
        <v>1.29477923013511</v>
      </c>
      <c r="HL48" s="1">
        <v>1.6767677440789299</v>
      </c>
      <c r="HM48" s="1">
        <v>2.5141749241595601</v>
      </c>
      <c r="HN48" s="1">
        <v>0.40588693355414601</v>
      </c>
      <c r="HO48" s="1">
        <v>4.1234998448146198</v>
      </c>
      <c r="HP48" s="1">
        <v>0.71226257633568002</v>
      </c>
      <c r="HQ48" s="1">
        <v>1.98741650734536</v>
      </c>
      <c r="HR48" s="1">
        <v>1.13491925087539</v>
      </c>
      <c r="HS48" s="1">
        <v>6.4594174037733803</v>
      </c>
      <c r="HT48" s="1">
        <v>1.40195403561525</v>
      </c>
      <c r="HU48" s="1">
        <v>4.2762753041376698</v>
      </c>
      <c r="HV48" s="1">
        <v>3.2304101933646301</v>
      </c>
      <c r="HW48" s="1">
        <v>2.3432284853829599</v>
      </c>
      <c r="HX48" s="1">
        <v>1.4640970866004199</v>
      </c>
      <c r="HY48" s="1">
        <v>5.6612557730742203</v>
      </c>
      <c r="HZ48" s="1">
        <v>1.3244893439974399</v>
      </c>
      <c r="IA48" s="1">
        <v>7.0425958428963202</v>
      </c>
      <c r="IB48" s="1">
        <v>0.86883034006284798</v>
      </c>
      <c r="IC48" s="1">
        <v>6.1516422843494203</v>
      </c>
      <c r="ID48" s="1">
        <v>1.22192285147385</v>
      </c>
      <c r="IE48" s="1">
        <v>2.3233428683042798</v>
      </c>
      <c r="IF48" s="1">
        <v>5.7798640856713197</v>
      </c>
      <c r="IG48" s="1">
        <v>0.81526759496457701</v>
      </c>
      <c r="IH48" s="1">
        <v>1.28547616649931</v>
      </c>
      <c r="II48" s="1">
        <v>7.4638740886881703</v>
      </c>
      <c r="IJ48" s="1">
        <v>1.8285844204744699</v>
      </c>
      <c r="IK48" s="1">
        <v>4.87285186590751</v>
      </c>
      <c r="IL48" s="1">
        <v>0.82432638680682802</v>
      </c>
      <c r="IM48" s="1">
        <v>4.4616114031610801</v>
      </c>
      <c r="IN48" s="1">
        <v>12.387633438487599</v>
      </c>
      <c r="IO48" s="1">
        <v>0.605600283981652</v>
      </c>
      <c r="IP48" s="1">
        <v>2.23695322137733</v>
      </c>
      <c r="IQ48" s="1">
        <v>0.82197599581455205</v>
      </c>
      <c r="IR48" s="1">
        <v>1.2086494929306999</v>
      </c>
      <c r="IS48" s="1" t="s">
        <v>485</v>
      </c>
      <c r="IT48" s="1">
        <v>0.85434786574352295</v>
      </c>
      <c r="IU48" s="1">
        <v>1.5019853079204799</v>
      </c>
      <c r="IV48" s="1">
        <v>0.80091077597742899</v>
      </c>
      <c r="IW48" s="1">
        <v>1.4058756059888999</v>
      </c>
      <c r="IX48" s="1">
        <v>0.38281245271901099</v>
      </c>
      <c r="IY48" s="1">
        <v>3.7930713580591999</v>
      </c>
      <c r="IZ48" s="1">
        <v>0.98106465343354798</v>
      </c>
      <c r="JA48" s="1">
        <v>0.76621084556047503</v>
      </c>
      <c r="JB48" s="1" t="s">
        <v>485</v>
      </c>
      <c r="JC48" s="1">
        <v>0.19362407868599399</v>
      </c>
      <c r="JD48" s="1">
        <v>0.61430136770507804</v>
      </c>
      <c r="JE48" s="1">
        <v>3.3595191482189399</v>
      </c>
      <c r="JF48" s="1">
        <v>0.53186938455455401</v>
      </c>
      <c r="JG48" s="1">
        <v>1.6614029976214599</v>
      </c>
      <c r="JH48" s="1">
        <v>0.62069517615471503</v>
      </c>
      <c r="JI48" s="1">
        <v>0.67375972054001598</v>
      </c>
      <c r="JJ48" s="1">
        <v>0.97320429504306005</v>
      </c>
      <c r="JK48" s="1">
        <v>0.73674800538190999</v>
      </c>
      <c r="JL48" s="1">
        <v>1.8394552111493401</v>
      </c>
      <c r="JM48" s="1">
        <v>1.6576816083566599</v>
      </c>
      <c r="JN48" s="1">
        <v>0.56977806720832802</v>
      </c>
      <c r="JO48" s="1">
        <v>1.0787330960375601</v>
      </c>
      <c r="JP48" s="1">
        <v>7.5076433218203702</v>
      </c>
      <c r="JQ48" s="1">
        <v>0.54587045554239699</v>
      </c>
      <c r="JR48" s="1">
        <v>4.1162996175692799</v>
      </c>
      <c r="JS48" s="1">
        <v>0.39680163995838302</v>
      </c>
      <c r="JT48" s="1">
        <v>3.32474811366211</v>
      </c>
      <c r="JU48" s="1">
        <v>1.2180509096790799</v>
      </c>
      <c r="JV48" s="1">
        <v>2.9573562898269001</v>
      </c>
      <c r="JW48" s="1">
        <v>1.48930468941015</v>
      </c>
      <c r="JX48" s="1">
        <v>0.35245431644719899</v>
      </c>
      <c r="JY48" s="1" t="s">
        <v>485</v>
      </c>
      <c r="JZ48" s="1" t="s">
        <v>485</v>
      </c>
      <c r="KA48" s="1" t="s">
        <v>485</v>
      </c>
      <c r="KB48" s="1">
        <v>1.0358593194830199</v>
      </c>
      <c r="KC48" s="1">
        <v>0.450991192643454</v>
      </c>
      <c r="KD48" s="1" t="s">
        <v>485</v>
      </c>
      <c r="KE48" s="1" t="s">
        <v>485</v>
      </c>
      <c r="KF48" s="1" t="s">
        <v>485</v>
      </c>
      <c r="KG48" s="1" t="s">
        <v>485</v>
      </c>
      <c r="KH48" s="1" t="s">
        <v>485</v>
      </c>
      <c r="KI48" s="1" t="s">
        <v>485</v>
      </c>
      <c r="KJ48" s="1">
        <v>0.387814116080761</v>
      </c>
      <c r="KK48" s="1" t="s">
        <v>485</v>
      </c>
      <c r="KL48" s="1" t="s">
        <v>485</v>
      </c>
      <c r="KM48" s="1" t="s">
        <v>485</v>
      </c>
      <c r="KN48" s="1" t="s">
        <v>485</v>
      </c>
      <c r="KO48" s="1" t="s">
        <v>485</v>
      </c>
      <c r="KP48" s="1">
        <v>1.0975998201247299</v>
      </c>
      <c r="KQ48" s="1">
        <v>0.76037718766598505</v>
      </c>
      <c r="KR48" s="1" t="s">
        <v>485</v>
      </c>
      <c r="KS48" s="1" t="s">
        <v>485</v>
      </c>
      <c r="KT48" s="1" t="s">
        <v>485</v>
      </c>
      <c r="KU48" s="1" t="s">
        <v>485</v>
      </c>
      <c r="KV48" s="1" t="s">
        <v>485</v>
      </c>
      <c r="KW48" s="1" t="s">
        <v>485</v>
      </c>
      <c r="KX48" s="1" t="s">
        <v>485</v>
      </c>
      <c r="KY48" s="1" t="s">
        <v>485</v>
      </c>
      <c r="KZ48" s="1" t="s">
        <v>485</v>
      </c>
      <c r="LA48" s="1" t="s">
        <v>485</v>
      </c>
      <c r="LB48" s="1" t="s">
        <v>485</v>
      </c>
      <c r="LC48" s="1">
        <v>1.7856469569028599</v>
      </c>
      <c r="LD48" s="1" t="s">
        <v>485</v>
      </c>
      <c r="LE48" s="1" t="s">
        <v>485</v>
      </c>
      <c r="LF48" s="1" t="s">
        <v>485</v>
      </c>
      <c r="LG48" s="1" t="s">
        <v>485</v>
      </c>
      <c r="LH48" s="1" t="s">
        <v>485</v>
      </c>
      <c r="LI48" s="1" t="s">
        <v>485</v>
      </c>
      <c r="LJ48" s="1" t="s">
        <v>485</v>
      </c>
      <c r="LK48" s="1" t="s">
        <v>485</v>
      </c>
      <c r="LL48" s="1" t="s">
        <v>485</v>
      </c>
      <c r="LM48" s="1" t="s">
        <v>485</v>
      </c>
      <c r="LN48" s="1">
        <v>0.26871480310830398</v>
      </c>
      <c r="LO48" s="1">
        <v>0.95712118483999997</v>
      </c>
      <c r="LP48" s="1">
        <v>5.1325695551299999</v>
      </c>
      <c r="LQ48" s="1" t="s">
        <v>486</v>
      </c>
      <c r="LR48" s="1">
        <v>3.8358301376276498</v>
      </c>
      <c r="LS48" s="1">
        <v>1.0727674120599999</v>
      </c>
      <c r="LT48" s="1" t="s">
        <v>486</v>
      </c>
      <c r="LU48" s="1" t="s">
        <v>486</v>
      </c>
      <c r="LV48" s="1">
        <v>0.41151771161</v>
      </c>
      <c r="LW48" s="1" t="s">
        <v>486</v>
      </c>
      <c r="LX48" s="1">
        <v>0.5790598106</v>
      </c>
      <c r="LY48" s="1">
        <v>1.82690083036732</v>
      </c>
      <c r="LZ48" s="1">
        <v>2.3824067145984</v>
      </c>
      <c r="MA48" s="1">
        <v>0.92440018078999997</v>
      </c>
      <c r="MB48" s="1">
        <v>1.8423499556074601</v>
      </c>
      <c r="MC48" s="1" t="s">
        <v>485</v>
      </c>
      <c r="MD48" s="1">
        <v>0.82304074704999997</v>
      </c>
      <c r="ME48" s="1" t="s">
        <v>485</v>
      </c>
      <c r="MF48" s="1">
        <v>1.3557533200801599</v>
      </c>
      <c r="MG48" s="1" t="s">
        <v>486</v>
      </c>
      <c r="MH48" s="1">
        <v>9.3540805594999998</v>
      </c>
      <c r="MI48" s="1">
        <v>4.1958909646735902</v>
      </c>
      <c r="MJ48" s="1">
        <v>3.20419647159469</v>
      </c>
      <c r="MK48" s="1">
        <v>7.8070095281</v>
      </c>
      <c r="ML48" s="1">
        <v>3.6378662961941202</v>
      </c>
      <c r="MM48" s="1">
        <v>0.90609099848196295</v>
      </c>
      <c r="MN48" s="1">
        <v>6.7717261864299996</v>
      </c>
      <c r="MO48" s="1">
        <v>5.2081285060921498</v>
      </c>
      <c r="MP48" s="1">
        <v>6.7483069019300004</v>
      </c>
      <c r="MQ48" s="1">
        <v>4.2404202078010602</v>
      </c>
      <c r="MR48" s="1">
        <v>5.0864635405556102</v>
      </c>
      <c r="MS48" s="1">
        <v>3.2464409244135899</v>
      </c>
      <c r="MT48" s="1">
        <v>3.1622811939700002</v>
      </c>
      <c r="MU48" s="1">
        <v>2.542984658</v>
      </c>
      <c r="MV48" s="1">
        <v>3.4437775110330699</v>
      </c>
      <c r="MW48" s="1">
        <v>8.6063950583200004</v>
      </c>
      <c r="MX48" s="1">
        <v>7.9205413190799998</v>
      </c>
      <c r="MY48" s="1">
        <v>9.2068174415699993</v>
      </c>
      <c r="MZ48" s="1">
        <v>2.4770179296829302</v>
      </c>
      <c r="NA48" s="1">
        <v>16.030071682969801</v>
      </c>
      <c r="NB48" s="1">
        <v>3.0023699657862299</v>
      </c>
      <c r="NC48" s="1">
        <v>1.58988383646489</v>
      </c>
      <c r="ND48" s="1">
        <v>6.8314114037327496</v>
      </c>
      <c r="NE48" s="1">
        <v>4.0560677418637301</v>
      </c>
      <c r="NF48" s="1">
        <v>1.9953337198793899</v>
      </c>
      <c r="NG48" s="1">
        <v>2.0250804257825399</v>
      </c>
      <c r="NH48" s="1">
        <v>12.9429264819951</v>
      </c>
      <c r="NI48" s="1">
        <v>8.2617000723499991</v>
      </c>
      <c r="NJ48" s="1">
        <v>6.0579788215051904</v>
      </c>
      <c r="NK48" s="1">
        <v>3.6362285201285101</v>
      </c>
      <c r="NL48" s="1">
        <v>9.8217434132899992</v>
      </c>
      <c r="NM48" s="1">
        <v>3.40559777473185</v>
      </c>
      <c r="NN48" s="1">
        <v>1.77993271932763</v>
      </c>
      <c r="NO48" s="1">
        <v>2.0963010635412598</v>
      </c>
      <c r="NP48" s="1">
        <v>1.9840171674637299</v>
      </c>
      <c r="NQ48" s="1">
        <v>6.0087460306342901</v>
      </c>
      <c r="NR48" s="1">
        <v>1.5954648427211999</v>
      </c>
      <c r="NS48" s="1">
        <v>2.3792332533299998</v>
      </c>
      <c r="NT48" s="1">
        <v>0.72110788488118804</v>
      </c>
      <c r="NU48" s="1">
        <v>1.08288207112357</v>
      </c>
      <c r="NV48" s="1">
        <v>1.7293995852100501</v>
      </c>
      <c r="NW48" s="1">
        <v>3.7867529604199999</v>
      </c>
      <c r="NX48" s="1">
        <v>4.1184248699900001</v>
      </c>
      <c r="NY48" s="1">
        <v>2.3835668634478999</v>
      </c>
      <c r="NZ48" s="1">
        <v>1.13394116937629</v>
      </c>
      <c r="OA48" s="1">
        <v>2.2923744423082901</v>
      </c>
      <c r="OB48" s="1">
        <v>1.38032699858493</v>
      </c>
      <c r="OC48" s="1">
        <v>1.28943220130439</v>
      </c>
      <c r="OD48" s="1">
        <v>2.42923156492397</v>
      </c>
      <c r="OE48" s="1">
        <v>1.92040671919363</v>
      </c>
      <c r="OF48" s="1">
        <v>0.75255072510749998</v>
      </c>
      <c r="OG48" s="1">
        <v>2.2716254146282999</v>
      </c>
      <c r="OH48" s="1">
        <v>0.39653159897617801</v>
      </c>
      <c r="OI48" s="1">
        <v>0.90859579931732803</v>
      </c>
      <c r="OJ48" s="1">
        <v>3.9223330085002601</v>
      </c>
      <c r="OK48" s="1">
        <v>4.2261609872500001</v>
      </c>
      <c r="OL48" s="1">
        <v>1.7087308740861</v>
      </c>
      <c r="OM48" s="1">
        <v>3.07874930996784</v>
      </c>
      <c r="ON48" s="1">
        <v>1.2717075330291201</v>
      </c>
      <c r="OO48" s="1">
        <v>2.2311312162037802</v>
      </c>
      <c r="OP48" s="1">
        <v>1.0568220305979701</v>
      </c>
      <c r="OQ48" s="1">
        <v>3.15883201761222</v>
      </c>
      <c r="OR48" s="1">
        <v>8.7291740732599994</v>
      </c>
      <c r="OS48" s="1">
        <v>1.03565167090785</v>
      </c>
      <c r="OT48" s="1">
        <v>1.3441210993089201</v>
      </c>
      <c r="OU48" s="1">
        <v>3.6063792781599999</v>
      </c>
      <c r="OV48" s="1">
        <v>0.75645193478302797</v>
      </c>
      <c r="OW48" s="1">
        <v>3.2190449759900002</v>
      </c>
      <c r="OX48" s="1">
        <v>3.0373201982231501</v>
      </c>
      <c r="OY48" s="1">
        <v>0.68912028127583103</v>
      </c>
      <c r="OZ48" s="1">
        <v>5.6302119351900002</v>
      </c>
      <c r="PA48" s="1">
        <v>1.08052519848302</v>
      </c>
      <c r="PB48" s="1">
        <v>1.0755927336928801</v>
      </c>
      <c r="PC48" s="1">
        <v>1.4708916534702401</v>
      </c>
      <c r="PD48" s="1">
        <v>3.3722040030899998</v>
      </c>
      <c r="PE48" s="1">
        <v>0.199981426509827</v>
      </c>
      <c r="PF48" s="1">
        <v>3.8580173113380898</v>
      </c>
      <c r="PG48" s="1">
        <v>2.2075050241226499</v>
      </c>
      <c r="PH48" s="1">
        <v>2.4826134131078201</v>
      </c>
      <c r="PI48" s="1">
        <v>2.30205218223242</v>
      </c>
      <c r="PJ48" s="1">
        <v>3.9372462024999999</v>
      </c>
      <c r="PK48" s="1">
        <v>2.2105506937100001</v>
      </c>
      <c r="PL48" s="1">
        <v>3.1793262798900002</v>
      </c>
      <c r="PM48" s="1">
        <v>1.3898946915541901</v>
      </c>
      <c r="PN48" s="1">
        <v>2.0868819516040902</v>
      </c>
      <c r="PO48" s="1">
        <v>2.0799050840157198</v>
      </c>
      <c r="PP48" s="1">
        <v>2.4684208867691599</v>
      </c>
      <c r="PQ48" s="1">
        <v>1.2878663674056201</v>
      </c>
      <c r="PR48" s="1">
        <v>1.4331219317305399</v>
      </c>
      <c r="PS48" s="1">
        <v>0.99822814386312697</v>
      </c>
      <c r="PT48" s="1">
        <v>2.3584046153376899</v>
      </c>
      <c r="PU48" s="1">
        <v>3.70122712809134</v>
      </c>
      <c r="PV48" s="1">
        <v>2.68835661350789</v>
      </c>
      <c r="PW48" s="1">
        <v>3.4536967808500001</v>
      </c>
      <c r="PX48" s="1">
        <v>2.7900467186481999</v>
      </c>
      <c r="PY48" s="1">
        <v>3.4189754392240301</v>
      </c>
      <c r="PZ48" s="1">
        <v>1.8552611380759401</v>
      </c>
      <c r="QA48" s="1">
        <v>2.03031606477313</v>
      </c>
      <c r="QB48" s="1">
        <v>1.97344386414004</v>
      </c>
      <c r="QC48" s="1">
        <v>2.13757815264321</v>
      </c>
      <c r="QD48" s="1">
        <v>3.0878962163199999</v>
      </c>
      <c r="QE48" s="1">
        <v>3.2728089950629098</v>
      </c>
      <c r="QF48" s="1">
        <v>0.24545393531920801</v>
      </c>
      <c r="QG48" s="1">
        <v>0.238716114039806</v>
      </c>
      <c r="QH48" s="1">
        <v>2.7179119147617699</v>
      </c>
      <c r="QI48" s="1">
        <v>0.116975738908142</v>
      </c>
      <c r="QJ48" s="1" t="s">
        <v>485</v>
      </c>
      <c r="QK48" s="1">
        <v>0.217317808520713</v>
      </c>
      <c r="QL48" s="1">
        <v>3.8814835038209399</v>
      </c>
      <c r="QM48" s="1">
        <v>2.4996754695057501</v>
      </c>
      <c r="QN48" s="1">
        <v>0.22278931039203101</v>
      </c>
      <c r="QO48" s="1">
        <v>0.23599469899862999</v>
      </c>
      <c r="QP48" s="1">
        <v>2.6708251914374701</v>
      </c>
      <c r="QQ48" s="1">
        <v>1.7885007012952701</v>
      </c>
      <c r="QR48" s="1">
        <v>1.2718191440743201</v>
      </c>
      <c r="QS48" s="1">
        <v>3.2563804417000002</v>
      </c>
      <c r="QT48" s="1">
        <v>3.67255313693</v>
      </c>
      <c r="QU48" s="1">
        <v>1.0489450329258301</v>
      </c>
      <c r="QV48" s="1">
        <v>1.14948591726786</v>
      </c>
      <c r="QW48" s="1">
        <v>2.3818030767059502</v>
      </c>
      <c r="QX48" s="1">
        <v>3.2538642275960301</v>
      </c>
      <c r="QY48" s="1">
        <v>2.3119312205409699</v>
      </c>
      <c r="QZ48" s="1">
        <v>0.79312848478815301</v>
      </c>
      <c r="RA48" s="1">
        <v>1.70436506529911</v>
      </c>
      <c r="RB48" s="1">
        <v>5.7655554641100002</v>
      </c>
      <c r="RC48" s="1">
        <v>6.5199193445299999</v>
      </c>
      <c r="RD48" s="1">
        <v>0.26674848385571698</v>
      </c>
      <c r="RE48" s="1">
        <v>3.1160855330881798</v>
      </c>
      <c r="RF48" s="1">
        <v>0.181334433584219</v>
      </c>
      <c r="RG48" s="1">
        <v>2.82175792998554</v>
      </c>
      <c r="RH48" s="1">
        <v>1.8255159682053499</v>
      </c>
      <c r="RI48" s="1">
        <v>1.6700449311185599</v>
      </c>
    </row>
    <row r="49" spans="1:510" x14ac:dyDescent="0.25">
      <c r="A49" s="1">
        <v>24.434999999999999</v>
      </c>
      <c r="B49" s="1">
        <f>COUNT(C49:JX49)/283*100</f>
        <v>85.865724381625441</v>
      </c>
      <c r="C49" s="1">
        <v>1.0608809948369</v>
      </c>
      <c r="D49" s="1">
        <v>0.53966425867849499</v>
      </c>
      <c r="E49" s="1">
        <v>1.2318681979610799</v>
      </c>
      <c r="F49" s="1">
        <v>0.30936309428130698</v>
      </c>
      <c r="G49" s="1">
        <v>0.22471921230651101</v>
      </c>
      <c r="H49" s="1" t="s">
        <v>485</v>
      </c>
      <c r="I49" s="1">
        <v>2.7307630315040901</v>
      </c>
      <c r="J49" s="1" t="s">
        <v>485</v>
      </c>
      <c r="K49" s="1" t="s">
        <v>485</v>
      </c>
      <c r="L49" s="1" t="s">
        <v>485</v>
      </c>
      <c r="M49" s="1">
        <v>0.22516698440914701</v>
      </c>
      <c r="N49" s="1">
        <v>2.06734879524865</v>
      </c>
      <c r="O49" s="1">
        <v>0.23844022953528099</v>
      </c>
      <c r="P49" s="1">
        <v>1.18504736756692</v>
      </c>
      <c r="Q49" s="1">
        <v>0.30202863460399798</v>
      </c>
      <c r="R49" s="1">
        <v>2.6121550877308199</v>
      </c>
      <c r="S49" s="1">
        <v>0.84023023512811101</v>
      </c>
      <c r="T49" s="1">
        <v>0.59671891301078195</v>
      </c>
      <c r="U49" s="1">
        <v>0.28871036354679303</v>
      </c>
      <c r="V49" s="1">
        <v>0.208059131002621</v>
      </c>
      <c r="W49" s="1">
        <v>0.42682831568669599</v>
      </c>
      <c r="X49" s="1">
        <v>0.528614163718095</v>
      </c>
      <c r="Y49" s="1">
        <v>4.0313097408242804</v>
      </c>
      <c r="Z49" s="1">
        <v>4.3200575183210503</v>
      </c>
      <c r="AA49" s="1">
        <v>1.11615997483997</v>
      </c>
      <c r="AB49" s="1">
        <v>0.58153710560029503</v>
      </c>
      <c r="AC49" s="1" t="s">
        <v>485</v>
      </c>
      <c r="AD49" s="1">
        <v>1.9160910246823299</v>
      </c>
      <c r="AE49" s="1">
        <v>0.77142440693538705</v>
      </c>
      <c r="AF49" s="1">
        <v>2.5336566504602498</v>
      </c>
      <c r="AG49" s="1">
        <v>1.4223573639481</v>
      </c>
      <c r="AH49" s="1">
        <v>2.2725593694857702</v>
      </c>
      <c r="AI49" s="1">
        <v>2.5905229147861202</v>
      </c>
      <c r="AJ49" s="1">
        <v>2.157545061859</v>
      </c>
      <c r="AK49" s="1">
        <v>5.6784947549124896</v>
      </c>
      <c r="AL49" s="1">
        <v>1.79609371877076</v>
      </c>
      <c r="AM49" s="1">
        <v>0.27184776676754202</v>
      </c>
      <c r="AN49" s="1">
        <v>0.558221724584401</v>
      </c>
      <c r="AO49" s="1">
        <v>0.94857896070450598</v>
      </c>
      <c r="AP49" s="1">
        <v>1.6091637064836799</v>
      </c>
      <c r="AQ49" s="1">
        <v>4.3055176549326504</v>
      </c>
      <c r="AR49" s="1">
        <v>1.1547394416205501</v>
      </c>
      <c r="AS49" s="1">
        <v>1.34738308677978</v>
      </c>
      <c r="AT49" s="1">
        <v>0.170116413118165</v>
      </c>
      <c r="AU49" s="1">
        <v>4.6153155159675101E-2</v>
      </c>
      <c r="AV49" s="1">
        <v>1.1868885834703</v>
      </c>
      <c r="AW49" s="1" t="s">
        <v>485</v>
      </c>
      <c r="AX49" s="1" t="s">
        <v>485</v>
      </c>
      <c r="AY49" s="1">
        <v>2.05473744133795</v>
      </c>
      <c r="AZ49" s="1">
        <v>0.21848216464355</v>
      </c>
      <c r="BA49" s="1">
        <v>0.100384462176959</v>
      </c>
      <c r="BB49" s="1">
        <v>5.1086932594551202E-2</v>
      </c>
      <c r="BC49" s="1">
        <v>2.3081439593913302</v>
      </c>
      <c r="BD49" s="1">
        <v>0.26597172977658101</v>
      </c>
      <c r="BE49" s="1">
        <v>0.164284000963827</v>
      </c>
      <c r="BF49" s="1">
        <v>0.94942736643685899</v>
      </c>
      <c r="BG49" s="1">
        <v>0.137153761537467</v>
      </c>
      <c r="BH49" s="1">
        <v>0.285705514551016</v>
      </c>
      <c r="BI49" s="1">
        <v>0.33837139686850698</v>
      </c>
      <c r="BJ49" s="1">
        <v>0.15521797223353601</v>
      </c>
      <c r="BK49" s="1">
        <v>1.5597464946952699</v>
      </c>
      <c r="BL49" s="1">
        <v>0.58914317427229101</v>
      </c>
      <c r="BM49" s="1">
        <v>0.44726397901818599</v>
      </c>
      <c r="BN49" s="1">
        <v>0.81748394469038799</v>
      </c>
      <c r="BO49" s="1">
        <v>0.35450342371517501</v>
      </c>
      <c r="BP49" s="1">
        <v>2.4097715507737698</v>
      </c>
      <c r="BQ49" s="1">
        <v>0.25205540237490598</v>
      </c>
      <c r="BR49" s="1">
        <v>1.7328341207459399</v>
      </c>
      <c r="BS49" s="1">
        <v>0.447575855947561</v>
      </c>
      <c r="BT49" s="1">
        <v>1.55374811138591</v>
      </c>
      <c r="BU49" s="1">
        <v>1.1274015462228999</v>
      </c>
      <c r="BV49" s="1">
        <v>0.78347669975193202</v>
      </c>
      <c r="BW49" s="1">
        <v>1.9053406608010499</v>
      </c>
      <c r="BX49" s="1">
        <v>0.29456837004082298</v>
      </c>
      <c r="BY49" s="1">
        <v>1.14180297302015</v>
      </c>
      <c r="BZ49" s="1">
        <v>0.37383986630780103</v>
      </c>
      <c r="CA49" s="1">
        <v>1.1750194443111699</v>
      </c>
      <c r="CB49" s="1">
        <v>0.97999728459727997</v>
      </c>
      <c r="CC49" s="1">
        <v>0.32774588368962398</v>
      </c>
      <c r="CD49" s="1">
        <v>5.3499910864621594</v>
      </c>
      <c r="CE49" s="1">
        <v>0.359401070814521</v>
      </c>
      <c r="CF49" s="1">
        <v>0.22914116637564</v>
      </c>
      <c r="CG49" s="1">
        <v>1.27263481447965</v>
      </c>
      <c r="CH49" s="1">
        <v>1.27758416344172</v>
      </c>
      <c r="CI49" s="1">
        <v>0.75345902584143198</v>
      </c>
      <c r="CJ49" s="1">
        <v>0.29429996463091801</v>
      </c>
      <c r="CK49" s="1">
        <v>2.2526559597020999</v>
      </c>
      <c r="CL49" s="1">
        <v>1.41421533104706</v>
      </c>
      <c r="CM49" s="1">
        <v>0.323950812697197</v>
      </c>
      <c r="CN49" s="1">
        <v>1.4392122345432301</v>
      </c>
      <c r="CO49" s="1">
        <v>0.14714310743356501</v>
      </c>
      <c r="CP49" s="1">
        <v>0.56189436733056997</v>
      </c>
      <c r="CQ49" s="1" t="s">
        <v>485</v>
      </c>
      <c r="CR49" s="1">
        <v>0.23390790413232701</v>
      </c>
      <c r="CS49" s="1">
        <v>0.39104249013596099</v>
      </c>
      <c r="CT49" s="1" t="s">
        <v>485</v>
      </c>
      <c r="CU49" s="1" t="s">
        <v>485</v>
      </c>
      <c r="CV49" s="1" t="s">
        <v>485</v>
      </c>
      <c r="CW49" s="1" t="s">
        <v>485</v>
      </c>
      <c r="CX49" s="1" t="s">
        <v>485</v>
      </c>
      <c r="CY49" s="1" t="s">
        <v>485</v>
      </c>
      <c r="CZ49" s="1" t="s">
        <v>485</v>
      </c>
      <c r="DA49" s="1">
        <v>1.05605687937284</v>
      </c>
      <c r="DB49" s="1" t="s">
        <v>485</v>
      </c>
      <c r="DC49" s="1" t="s">
        <v>485</v>
      </c>
      <c r="DD49" s="1">
        <v>1.13172740342301</v>
      </c>
      <c r="DE49" s="1" t="s">
        <v>485</v>
      </c>
      <c r="DF49" s="1">
        <v>1.1685544037464899</v>
      </c>
      <c r="DG49" s="1" t="s">
        <v>485</v>
      </c>
      <c r="DH49" s="1">
        <v>0.51250670070048499</v>
      </c>
      <c r="DI49" s="1">
        <v>0.44269108292377402</v>
      </c>
      <c r="DJ49" s="1">
        <v>0.16706068539990099</v>
      </c>
      <c r="DK49" s="1">
        <v>0.25229219255896002</v>
      </c>
      <c r="DL49" s="1">
        <v>0.36759459247722898</v>
      </c>
      <c r="DM49" s="1">
        <v>1.2177272896503899</v>
      </c>
      <c r="DN49" s="1">
        <v>1.36060705069209</v>
      </c>
      <c r="DO49" s="1">
        <v>0.37427171615196497</v>
      </c>
      <c r="DP49" s="1">
        <v>0.282555172282491</v>
      </c>
      <c r="DQ49" s="1">
        <v>0.36842950760170601</v>
      </c>
      <c r="DR49" s="1">
        <v>1.1119112351706399</v>
      </c>
      <c r="DS49" s="1">
        <v>0.46811294040521101</v>
      </c>
      <c r="DT49" s="1">
        <v>0.26157564931859001</v>
      </c>
      <c r="DU49" s="1">
        <v>1.65598872924686</v>
      </c>
      <c r="DV49" s="1">
        <v>0.37308988234663798</v>
      </c>
      <c r="DW49" s="1">
        <v>0.38793152519054902</v>
      </c>
      <c r="DX49" s="1">
        <v>0.62196255877418205</v>
      </c>
      <c r="DY49" s="1">
        <v>0.55943583312590095</v>
      </c>
      <c r="DZ49" s="1">
        <v>1.0569097814778901</v>
      </c>
      <c r="EA49" s="1">
        <v>0.43927227908025301</v>
      </c>
      <c r="EB49" s="1">
        <v>0.90547697767895996</v>
      </c>
      <c r="EC49" s="1" t="s">
        <v>485</v>
      </c>
      <c r="ED49" s="1">
        <v>0.46184154282949502</v>
      </c>
      <c r="EE49" s="1">
        <v>0.67039754363842097</v>
      </c>
      <c r="EF49" s="1">
        <v>1.0042099447558901</v>
      </c>
      <c r="EG49" s="1">
        <v>0.66171461471382598</v>
      </c>
      <c r="EH49" s="1">
        <v>0.49555894000782102</v>
      </c>
      <c r="EI49" s="1">
        <v>0.35734732720776702</v>
      </c>
      <c r="EJ49" s="1">
        <v>0.74688768491268498</v>
      </c>
      <c r="EK49" s="1">
        <v>0.90624929344576599</v>
      </c>
      <c r="EL49" s="1">
        <v>0.368102732518722</v>
      </c>
      <c r="EM49" s="1">
        <v>0.50768638440669001</v>
      </c>
      <c r="EN49" s="1">
        <v>0.36550871162464699</v>
      </c>
      <c r="EO49" s="1">
        <v>0.38750517934307099</v>
      </c>
      <c r="EP49" s="1">
        <v>1.5701566566706699</v>
      </c>
      <c r="EQ49" s="1">
        <v>0.77976655049326304</v>
      </c>
      <c r="ER49" s="1" t="s">
        <v>485</v>
      </c>
      <c r="ES49" s="1">
        <v>0.49579915040496503</v>
      </c>
      <c r="ET49" s="1">
        <v>0.69636492123935501</v>
      </c>
      <c r="EU49" s="1">
        <v>0.42381091054195003</v>
      </c>
      <c r="EV49" s="1">
        <v>0.41423986662276402</v>
      </c>
      <c r="EW49" s="1">
        <v>0.44618929462054002</v>
      </c>
      <c r="EX49" s="1">
        <v>0.64018863638844803</v>
      </c>
      <c r="EY49" s="1">
        <v>0.80648893625097395</v>
      </c>
      <c r="EZ49" s="1">
        <v>1.1469507426934</v>
      </c>
      <c r="FA49" s="1">
        <v>0.74190770647464399</v>
      </c>
      <c r="FB49" s="1">
        <v>0.240913451463284</v>
      </c>
      <c r="FC49" s="1">
        <v>0.299366117966399</v>
      </c>
      <c r="FD49" s="1">
        <v>0.40716663668144398</v>
      </c>
      <c r="FE49" s="1">
        <v>0.43203109650152599</v>
      </c>
      <c r="FF49" s="1">
        <v>1.30256717009122</v>
      </c>
      <c r="FG49" s="1">
        <v>1.3555557782455501</v>
      </c>
      <c r="FH49" s="1">
        <v>0.54143126549515297</v>
      </c>
      <c r="FI49" s="1">
        <v>0.54056243054677</v>
      </c>
      <c r="FJ49" s="1">
        <v>0.62647524662626797</v>
      </c>
      <c r="FK49" s="1">
        <v>0.44544212131181599</v>
      </c>
      <c r="FL49" s="1">
        <v>0.43926549268013099</v>
      </c>
      <c r="FM49" s="1">
        <v>1.44403380529877</v>
      </c>
      <c r="FN49" s="1">
        <v>0.534615661174204</v>
      </c>
      <c r="FO49" s="1">
        <v>0.46871641712210299</v>
      </c>
      <c r="FP49" s="1">
        <v>0.31536965972971198</v>
      </c>
      <c r="FQ49" s="1">
        <v>9.8902807989141497</v>
      </c>
      <c r="FR49" s="1" t="s">
        <v>485</v>
      </c>
      <c r="FS49" s="1" t="s">
        <v>485</v>
      </c>
      <c r="FT49" s="1">
        <v>0.56960612802524002</v>
      </c>
      <c r="FU49" s="1">
        <v>4.7573875688393601E-2</v>
      </c>
      <c r="FV49" s="1">
        <v>0.639075150560518</v>
      </c>
      <c r="FW49" s="1">
        <v>0.12654233441471299</v>
      </c>
      <c r="FX49" s="1">
        <v>8.54718237375134E-2</v>
      </c>
      <c r="FY49" s="1">
        <v>0.435596476635429</v>
      </c>
      <c r="FZ49" s="1">
        <v>8.9631249748771194E-2</v>
      </c>
      <c r="GA49" s="1" t="s">
        <v>486</v>
      </c>
      <c r="GB49" s="1">
        <v>0.34210514296300298</v>
      </c>
      <c r="GC49" s="1">
        <v>0.107819582884913</v>
      </c>
      <c r="GD49" s="1">
        <v>0.38395356538038899</v>
      </c>
      <c r="GE49" s="1">
        <v>1.5417482935898199</v>
      </c>
      <c r="GF49" s="1">
        <v>0.10253828610914099</v>
      </c>
      <c r="GG49" s="1">
        <v>0.174773487063246</v>
      </c>
      <c r="GH49" s="1">
        <v>0.35823800481005103</v>
      </c>
      <c r="GI49" s="1">
        <v>8.4167148026182706E-2</v>
      </c>
      <c r="GJ49" s="1">
        <v>0.110713247108017</v>
      </c>
      <c r="GK49" s="1">
        <v>0.12311560041387599</v>
      </c>
      <c r="GL49" s="1">
        <v>0.224246552724675</v>
      </c>
      <c r="GM49" s="1">
        <v>0.55455559413659405</v>
      </c>
      <c r="GN49" s="1" t="s">
        <v>485</v>
      </c>
      <c r="GO49" s="1">
        <v>2.0736152913154</v>
      </c>
      <c r="GP49" s="1" t="s">
        <v>485</v>
      </c>
      <c r="GQ49" s="1" t="s">
        <v>485</v>
      </c>
      <c r="GR49" s="1" t="s">
        <v>485</v>
      </c>
      <c r="GS49" s="1" t="s">
        <v>485</v>
      </c>
      <c r="GT49" s="1" t="s">
        <v>485</v>
      </c>
      <c r="GU49" s="1" t="s">
        <v>485</v>
      </c>
      <c r="GV49" s="1" t="s">
        <v>485</v>
      </c>
      <c r="GW49" s="1" t="s">
        <v>485</v>
      </c>
      <c r="GX49" s="1" t="s">
        <v>485</v>
      </c>
      <c r="GY49" s="1" t="s">
        <v>485</v>
      </c>
      <c r="GZ49" s="1" t="s">
        <v>485</v>
      </c>
      <c r="HA49" s="1">
        <v>0.91143199359548699</v>
      </c>
      <c r="HB49" s="1">
        <v>1.09361261771485</v>
      </c>
      <c r="HC49" s="1">
        <v>1.3423349281424499</v>
      </c>
      <c r="HD49" s="1">
        <v>0.18183783895914599</v>
      </c>
      <c r="HE49" s="1">
        <v>2.6677926677792199</v>
      </c>
      <c r="HF49" s="1">
        <v>4.2605406050433201</v>
      </c>
      <c r="HG49" s="1" t="s">
        <v>485</v>
      </c>
      <c r="HH49" s="1">
        <v>1.0402533793475399</v>
      </c>
      <c r="HI49" s="1">
        <v>0.21915033533437001</v>
      </c>
      <c r="HJ49" s="1">
        <v>0.26283139688831197</v>
      </c>
      <c r="HK49" s="1">
        <v>0.248366867900182</v>
      </c>
      <c r="HL49" s="1">
        <v>0.62912599020890703</v>
      </c>
      <c r="HM49" s="1">
        <v>3.2544882588650799</v>
      </c>
      <c r="HN49" s="1">
        <v>8.8475259776764695E-2</v>
      </c>
      <c r="HO49" s="1">
        <v>1.1670394996720099</v>
      </c>
      <c r="HP49" s="1">
        <v>6.9642714079428403E-2</v>
      </c>
      <c r="HQ49" s="1">
        <v>0.30219483901484601</v>
      </c>
      <c r="HR49" s="1">
        <v>0.305524051989225</v>
      </c>
      <c r="HS49" s="1">
        <v>3.1135728143444701</v>
      </c>
      <c r="HT49" s="1">
        <v>0.24897418261007401</v>
      </c>
      <c r="HU49" s="1">
        <v>1.7432454006820699</v>
      </c>
      <c r="HV49" s="1">
        <v>1.7281319344294701</v>
      </c>
      <c r="HW49" s="1">
        <v>0.72784991649222297</v>
      </c>
      <c r="HX49" s="1">
        <v>0.292256350041112</v>
      </c>
      <c r="HY49" s="1">
        <v>1.3944678627923</v>
      </c>
      <c r="HZ49" s="1">
        <v>0.30945673405275498</v>
      </c>
      <c r="IA49" s="1">
        <v>2.4669189886774601</v>
      </c>
      <c r="IB49" s="1">
        <v>0.61352593109023001</v>
      </c>
      <c r="IC49" s="1">
        <v>6.9964400452430597</v>
      </c>
      <c r="ID49" s="1">
        <v>0.472831363563185</v>
      </c>
      <c r="IE49" s="1">
        <v>1.2317977278577099</v>
      </c>
      <c r="IF49" s="1">
        <v>0.99212814795089999</v>
      </c>
      <c r="IG49" s="1">
        <v>0.40588000935595803</v>
      </c>
      <c r="IH49" s="1">
        <v>0.75992587607897</v>
      </c>
      <c r="II49" s="1">
        <v>3.9731978606857998</v>
      </c>
      <c r="IJ49" s="1">
        <v>1.40188217128834</v>
      </c>
      <c r="IK49" s="1">
        <v>0.95468607591768895</v>
      </c>
      <c r="IL49" s="1">
        <v>0.36687920137527602</v>
      </c>
      <c r="IM49" s="1">
        <v>4.63442700627738</v>
      </c>
      <c r="IN49" s="1">
        <v>9.3024039090794393</v>
      </c>
      <c r="IO49" s="1">
        <v>0.39099954864120101</v>
      </c>
      <c r="IP49" s="1">
        <v>1.09320031429612</v>
      </c>
      <c r="IQ49" s="1">
        <v>0.34043802485242403</v>
      </c>
      <c r="IR49" s="1">
        <v>0.35115415870298899</v>
      </c>
      <c r="IS49" s="1" t="s">
        <v>485</v>
      </c>
      <c r="IT49" s="1">
        <v>0.219051382157434</v>
      </c>
      <c r="IU49" s="1">
        <v>0.39126880813299297</v>
      </c>
      <c r="IV49" s="1">
        <v>0.37392411301971901</v>
      </c>
      <c r="IW49" s="1">
        <v>0.97538609203712501</v>
      </c>
      <c r="IX49" s="1">
        <v>0.244474872224653</v>
      </c>
      <c r="IY49" s="1">
        <v>1.41400974659344</v>
      </c>
      <c r="IZ49" s="1">
        <v>0.70555080427649897</v>
      </c>
      <c r="JA49" s="1">
        <v>0.486988983175007</v>
      </c>
      <c r="JB49" s="1" t="s">
        <v>485</v>
      </c>
      <c r="JC49" s="1">
        <v>0.25078641326362799</v>
      </c>
      <c r="JD49" s="1">
        <v>0.16035591042248801</v>
      </c>
      <c r="JE49" s="1">
        <v>1.3863714835715999</v>
      </c>
      <c r="JF49" s="1">
        <v>0.21980125592352601</v>
      </c>
      <c r="JG49" s="1">
        <v>2.6773915076313899</v>
      </c>
      <c r="JH49" s="1">
        <v>0.42724485143495</v>
      </c>
      <c r="JI49" s="1">
        <v>0.27086762718311302</v>
      </c>
      <c r="JJ49" s="1">
        <v>0.60684731133851399</v>
      </c>
      <c r="JK49" s="1">
        <v>0.82824941735795199</v>
      </c>
      <c r="JL49" s="1">
        <v>0.43809779610430699</v>
      </c>
      <c r="JM49" s="1">
        <v>0.70926053446473403</v>
      </c>
      <c r="JN49" s="1">
        <v>0.37467961278422801</v>
      </c>
      <c r="JO49" s="1">
        <v>0.40781884316848099</v>
      </c>
      <c r="JP49" s="1">
        <v>1.68893035588073</v>
      </c>
      <c r="JQ49" s="1">
        <v>0.27788115214598502</v>
      </c>
      <c r="JR49" s="1">
        <v>5.0800523737293304</v>
      </c>
      <c r="JS49" s="1">
        <v>0.20771365562041699</v>
      </c>
      <c r="JT49" s="1">
        <v>1.99842237865329</v>
      </c>
      <c r="JU49" s="1">
        <v>0.33540499473472601</v>
      </c>
      <c r="JV49" s="1">
        <v>0.68104513614433204</v>
      </c>
      <c r="JW49" s="1">
        <v>0.891409443563286</v>
      </c>
      <c r="JX49" s="1">
        <v>0.14030230727486601</v>
      </c>
      <c r="JY49" s="1" t="s">
        <v>485</v>
      </c>
      <c r="JZ49" s="1" t="s">
        <v>485</v>
      </c>
      <c r="KA49" s="1" t="s">
        <v>485</v>
      </c>
      <c r="KB49" s="1" t="s">
        <v>485</v>
      </c>
      <c r="KC49" s="1" t="s">
        <v>485</v>
      </c>
      <c r="KD49" s="1" t="s">
        <v>485</v>
      </c>
      <c r="KE49" s="1" t="s">
        <v>485</v>
      </c>
      <c r="KF49" s="1" t="s">
        <v>485</v>
      </c>
      <c r="KG49" s="1" t="s">
        <v>485</v>
      </c>
      <c r="KH49" s="1" t="s">
        <v>485</v>
      </c>
      <c r="KI49" s="1" t="s">
        <v>485</v>
      </c>
      <c r="KJ49" s="1">
        <v>0.20860330930217399</v>
      </c>
      <c r="KK49" s="1" t="s">
        <v>485</v>
      </c>
      <c r="KL49" s="1" t="s">
        <v>485</v>
      </c>
      <c r="KM49" s="1" t="s">
        <v>485</v>
      </c>
      <c r="KN49" s="1" t="s">
        <v>485</v>
      </c>
      <c r="KO49" s="1" t="s">
        <v>485</v>
      </c>
      <c r="KP49" s="1">
        <v>0.34672413636961502</v>
      </c>
      <c r="KQ49" s="1" t="s">
        <v>485</v>
      </c>
      <c r="KR49" s="1" t="s">
        <v>485</v>
      </c>
      <c r="KS49" s="1" t="s">
        <v>485</v>
      </c>
      <c r="KT49" s="1" t="s">
        <v>485</v>
      </c>
      <c r="KU49" s="1" t="s">
        <v>485</v>
      </c>
      <c r="KV49" s="1" t="s">
        <v>485</v>
      </c>
      <c r="KW49" s="1" t="s">
        <v>485</v>
      </c>
      <c r="KX49" s="1" t="s">
        <v>485</v>
      </c>
      <c r="KY49" s="1" t="s">
        <v>485</v>
      </c>
      <c r="KZ49" s="1" t="s">
        <v>485</v>
      </c>
      <c r="LA49" s="1" t="s">
        <v>485</v>
      </c>
      <c r="LB49" s="1" t="s">
        <v>485</v>
      </c>
      <c r="LC49" s="1" t="s">
        <v>485</v>
      </c>
      <c r="LD49" s="1" t="s">
        <v>485</v>
      </c>
      <c r="LE49" s="1" t="s">
        <v>485</v>
      </c>
      <c r="LF49" s="1" t="s">
        <v>485</v>
      </c>
      <c r="LG49" s="1" t="s">
        <v>485</v>
      </c>
      <c r="LH49" s="1" t="s">
        <v>485</v>
      </c>
      <c r="LI49" s="1" t="s">
        <v>485</v>
      </c>
      <c r="LJ49" s="1" t="s">
        <v>485</v>
      </c>
      <c r="LK49" s="1" t="s">
        <v>485</v>
      </c>
      <c r="LL49" s="1" t="s">
        <v>485</v>
      </c>
      <c r="LM49" s="1" t="s">
        <v>485</v>
      </c>
      <c r="LN49" s="1">
        <v>0.42711062506251801</v>
      </c>
      <c r="LO49" s="1">
        <v>0.72740417732999996</v>
      </c>
      <c r="LP49" s="1">
        <v>2.31612361568</v>
      </c>
      <c r="LQ49" s="1">
        <v>1.1565552878400001</v>
      </c>
      <c r="LR49" s="1">
        <v>0.75041937202633502</v>
      </c>
      <c r="LS49" s="1">
        <v>3.0382590894499999</v>
      </c>
      <c r="LT49" s="1">
        <v>0.95500598868999997</v>
      </c>
      <c r="LU49" s="1">
        <v>4.6135998313800002</v>
      </c>
      <c r="LV49" s="1">
        <v>0.88504642310000003</v>
      </c>
      <c r="LW49" s="1">
        <v>1.2811846999700001</v>
      </c>
      <c r="LX49" s="1">
        <v>1.0117390764800001</v>
      </c>
      <c r="LY49" s="1">
        <v>5.9762767680612203</v>
      </c>
      <c r="LZ49" s="1">
        <v>0.83328692128878101</v>
      </c>
      <c r="MA49" s="1">
        <v>1.2393193203799999</v>
      </c>
      <c r="MB49" s="1">
        <v>0.65099652288530296</v>
      </c>
      <c r="MC49" s="1" t="s">
        <v>485</v>
      </c>
      <c r="MD49" s="1">
        <v>1.79970374546</v>
      </c>
      <c r="ME49" s="1" t="s">
        <v>485</v>
      </c>
      <c r="MF49" s="1">
        <v>0.32512343883439399</v>
      </c>
      <c r="MG49" s="1">
        <v>0.91463012103569397</v>
      </c>
      <c r="MH49" s="1">
        <v>2.5565802153799999</v>
      </c>
      <c r="MI49" s="1">
        <v>0.72770798436816098</v>
      </c>
      <c r="MJ49" s="1">
        <v>0.86449791347862703</v>
      </c>
      <c r="MK49" s="1">
        <v>2.4088606713199998</v>
      </c>
      <c r="ML49" s="1">
        <v>1.7757818096167499</v>
      </c>
      <c r="MM49" s="1" t="s">
        <v>485</v>
      </c>
      <c r="MN49" s="1">
        <v>1.5582007556299999</v>
      </c>
      <c r="MO49" s="1">
        <v>1.72850486477403</v>
      </c>
      <c r="MP49" s="1">
        <v>7.1141293111200001</v>
      </c>
      <c r="MQ49" s="1">
        <v>0.53717659994218203</v>
      </c>
      <c r="MR49" s="1">
        <v>2.6935631530816502</v>
      </c>
      <c r="MS49" s="1">
        <v>1.4255904121324301</v>
      </c>
      <c r="MT49" s="1">
        <v>1.11084389097</v>
      </c>
      <c r="MU49" s="1">
        <v>0.78309442325</v>
      </c>
      <c r="MV49" s="1">
        <v>0.702067759175388</v>
      </c>
      <c r="MW49" s="1">
        <v>1.8459736706200001</v>
      </c>
      <c r="MX49" s="1">
        <v>4.6375128921900002</v>
      </c>
      <c r="MY49" s="1">
        <v>1.7169345866300001</v>
      </c>
      <c r="MZ49" s="1">
        <v>0.30282512898246999</v>
      </c>
      <c r="NA49" s="1">
        <v>0.61154372369256205</v>
      </c>
      <c r="NB49" s="1">
        <v>0.57342629161467096</v>
      </c>
      <c r="NC49" s="1">
        <v>0.218405187832652</v>
      </c>
      <c r="ND49" s="1">
        <v>1.2821491453921099</v>
      </c>
      <c r="NE49" s="1">
        <v>0.42985389609460101</v>
      </c>
      <c r="NF49" s="1">
        <v>0.25060499013125098</v>
      </c>
      <c r="NG49" s="1">
        <v>1.2533218721180901</v>
      </c>
      <c r="NH49" s="1">
        <v>0.68285082505336103</v>
      </c>
      <c r="NI49" s="1">
        <v>2.38753361888</v>
      </c>
      <c r="NJ49" s="1">
        <v>1.2137363952723901</v>
      </c>
      <c r="NK49" s="1">
        <v>0.34359228997917401</v>
      </c>
      <c r="NL49" s="1">
        <v>0.94347534092999996</v>
      </c>
      <c r="NM49" s="1">
        <v>0.40633757469426501</v>
      </c>
      <c r="NN49" s="1">
        <v>0.22333876663682201</v>
      </c>
      <c r="NO49" s="1">
        <v>0.20092667286391</v>
      </c>
      <c r="NP49" s="1">
        <v>0.71815885330822204</v>
      </c>
      <c r="NQ49" s="1">
        <v>1.4006308123242699</v>
      </c>
      <c r="NR49" s="1">
        <v>0.49354651422151402</v>
      </c>
      <c r="NS49" s="1">
        <v>0.50040634533999995</v>
      </c>
      <c r="NT49" s="1">
        <v>0.54313318399847899</v>
      </c>
      <c r="NU49" s="1">
        <v>0.208349033509316</v>
      </c>
      <c r="NV49" s="1">
        <v>0.47477042081034598</v>
      </c>
      <c r="NW49" s="1">
        <v>1.0508587113000001</v>
      </c>
      <c r="NX49" s="1">
        <v>1.1520993584000001</v>
      </c>
      <c r="NY49" s="1">
        <v>1.1052685793006001</v>
      </c>
      <c r="NZ49" s="1">
        <v>0.26423041674683301</v>
      </c>
      <c r="OA49" s="1">
        <v>0.87419615459881195</v>
      </c>
      <c r="OB49" s="1">
        <v>0.83139577492748296</v>
      </c>
      <c r="OC49" s="1">
        <v>0.50440624974666304</v>
      </c>
      <c r="OD49" s="1">
        <v>0.260055838941328</v>
      </c>
      <c r="OE49" s="1">
        <v>0.36822852709994203</v>
      </c>
      <c r="OF49" s="1">
        <v>0.34764737455733702</v>
      </c>
      <c r="OG49" s="1">
        <v>0.83152917923035496</v>
      </c>
      <c r="OH49" s="1">
        <v>0.32648155178822302</v>
      </c>
      <c r="OI49" s="1">
        <v>0.16146577921226299</v>
      </c>
      <c r="OJ49" s="1">
        <v>0.72672701547107599</v>
      </c>
      <c r="OK49" s="1" t="s">
        <v>485</v>
      </c>
      <c r="OL49" s="1">
        <v>0.55959466745920705</v>
      </c>
      <c r="OM49" s="1">
        <v>2.5403033133126001</v>
      </c>
      <c r="ON49" s="1">
        <v>0.27269552368434002</v>
      </c>
      <c r="OO49" s="1">
        <v>0.25942688849578899</v>
      </c>
      <c r="OP49" s="1">
        <v>0.33291292712086001</v>
      </c>
      <c r="OQ49" s="1">
        <v>1.4158029726074599</v>
      </c>
      <c r="OR49" s="1">
        <v>2.2271113313800002</v>
      </c>
      <c r="OS49" s="1">
        <v>0.30508439861122599</v>
      </c>
      <c r="OT49" s="1">
        <v>0.643106069915373</v>
      </c>
      <c r="OU49" s="1">
        <v>0.58624917900999995</v>
      </c>
      <c r="OV49" s="1">
        <v>0.37010824102640699</v>
      </c>
      <c r="OW49" s="1">
        <v>0.90902172300999995</v>
      </c>
      <c r="OX49" s="1">
        <v>0.57864047097889404</v>
      </c>
      <c r="OY49" s="1">
        <v>0.18157060638960901</v>
      </c>
      <c r="OZ49" s="1">
        <v>0.52767425988000005</v>
      </c>
      <c r="PA49" s="1">
        <v>1.01876575655624</v>
      </c>
      <c r="PB49" s="1">
        <v>0.23306888120545</v>
      </c>
      <c r="PC49" s="1">
        <v>0.31519896011925802</v>
      </c>
      <c r="PD49" s="1">
        <v>0.76931170690999995</v>
      </c>
      <c r="PE49" s="1">
        <v>8.1747147988639898E-2</v>
      </c>
      <c r="PF49" s="1" t="s">
        <v>485</v>
      </c>
      <c r="PG49" s="1" t="s">
        <v>485</v>
      </c>
      <c r="PH49" s="1">
        <v>0.45293011293567398</v>
      </c>
      <c r="PI49" s="1">
        <v>0.56162651943422004</v>
      </c>
      <c r="PJ49" s="1">
        <v>0.85692708078000002</v>
      </c>
      <c r="PK49" s="1">
        <v>3.0481232195299999</v>
      </c>
      <c r="PL49" s="1">
        <v>2.5684212854999999</v>
      </c>
      <c r="PM49" s="1">
        <v>0.69701652674347703</v>
      </c>
      <c r="PN49" s="1">
        <v>0.42010236862153799</v>
      </c>
      <c r="PO49" s="1">
        <v>0.91927268961188202</v>
      </c>
      <c r="PP49" s="1">
        <v>0.85513539744936495</v>
      </c>
      <c r="PQ49" s="1">
        <v>0.452810405600507</v>
      </c>
      <c r="PR49" s="1">
        <v>1.8542965877081901</v>
      </c>
      <c r="PS49" s="1">
        <v>0.75809439638624698</v>
      </c>
      <c r="PT49" s="1">
        <v>0.64208357625093104</v>
      </c>
      <c r="PU49" s="1" t="s">
        <v>485</v>
      </c>
      <c r="PV49" s="1">
        <v>1.76021342100923</v>
      </c>
      <c r="PW49" s="1">
        <v>2.60513780954</v>
      </c>
      <c r="PX49" s="1" t="s">
        <v>485</v>
      </c>
      <c r="PY49" s="1">
        <v>1.17995942303243</v>
      </c>
      <c r="PZ49" s="1">
        <v>1.84600707257241</v>
      </c>
      <c r="QA49" s="1">
        <v>0.70202939158002298</v>
      </c>
      <c r="QB49" s="1">
        <v>0.61068810579090005</v>
      </c>
      <c r="QC49" s="1">
        <v>0.732720928223483</v>
      </c>
      <c r="QD49" s="1">
        <v>0.85133072709000002</v>
      </c>
      <c r="QE49" s="1">
        <v>4.8054037732178401</v>
      </c>
      <c r="QF49" s="1">
        <v>6.4239018922060201E-2</v>
      </c>
      <c r="QG49" s="1">
        <v>0.121867994634674</v>
      </c>
      <c r="QH49" s="1">
        <v>1.4969341089330901</v>
      </c>
      <c r="QI49" s="1">
        <v>0.14401081058360601</v>
      </c>
      <c r="QJ49" s="1" t="s">
        <v>485</v>
      </c>
      <c r="QK49" s="1">
        <v>8.1126248036565096E-2</v>
      </c>
      <c r="QL49" s="1">
        <v>4.5803559347514504</v>
      </c>
      <c r="QM49" s="1">
        <v>1.7306015531335199</v>
      </c>
      <c r="QN49" s="1">
        <v>0.16917035350196799</v>
      </c>
      <c r="QO49" s="1">
        <v>0.105978210745321</v>
      </c>
      <c r="QP49" s="1">
        <v>0.77503608666733803</v>
      </c>
      <c r="QQ49" s="1">
        <v>0.56493572934285297</v>
      </c>
      <c r="QR49" s="1">
        <v>0.44487867646389101</v>
      </c>
      <c r="QS49" s="1">
        <v>1.3788298943499999</v>
      </c>
      <c r="QT49" s="1">
        <v>1.5164773607799999</v>
      </c>
      <c r="QU49" s="1">
        <v>2.7798987665034001</v>
      </c>
      <c r="QV49" s="1">
        <v>0.55377651258145499</v>
      </c>
      <c r="QW49" s="1" t="s">
        <v>485</v>
      </c>
      <c r="QX49" s="1" t="s">
        <v>485</v>
      </c>
      <c r="QY49" s="1">
        <v>2.2142804788637398</v>
      </c>
      <c r="QZ49" s="1">
        <v>0.67305583229660804</v>
      </c>
      <c r="RA49" s="1">
        <v>0.85757637450408297</v>
      </c>
      <c r="RB49" s="1">
        <v>6.1229892662400003</v>
      </c>
      <c r="RC49" s="1" t="s">
        <v>485</v>
      </c>
      <c r="RD49" s="1">
        <v>0.11547108825562601</v>
      </c>
      <c r="RE49" s="1">
        <v>0.55808633573612498</v>
      </c>
      <c r="RF49" s="1">
        <v>7.05317144492493E-2</v>
      </c>
      <c r="RG49" s="1">
        <v>0.861910291269535</v>
      </c>
      <c r="RH49" s="1">
        <v>0.82409023518180102</v>
      </c>
      <c r="RI49" s="1">
        <v>1.25304077291748</v>
      </c>
    </row>
    <row r="50" spans="1:510" x14ac:dyDescent="0.25">
      <c r="A50" s="1">
        <v>26.885000000000002</v>
      </c>
      <c r="B50" s="1">
        <f>COUNT(C50:JX50)/283*100</f>
        <v>98.233215547703182</v>
      </c>
      <c r="C50" s="1">
        <v>9.4157321464290202</v>
      </c>
      <c r="D50" s="1">
        <v>7.6633244557266398</v>
      </c>
      <c r="E50" s="1">
        <v>0.27846385704519</v>
      </c>
      <c r="F50" s="1">
        <v>7.0838984904590498</v>
      </c>
      <c r="G50" s="1">
        <v>11.1981545917027</v>
      </c>
      <c r="H50" s="1">
        <v>2.04568487429052</v>
      </c>
      <c r="I50" s="1">
        <v>3.3133700895314599</v>
      </c>
      <c r="J50" s="1">
        <v>3.0647141191943899</v>
      </c>
      <c r="K50" s="1">
        <v>5.1755222030885397</v>
      </c>
      <c r="L50" s="1">
        <v>4.1507617253368201</v>
      </c>
      <c r="M50" s="1">
        <v>7.1575990107710901</v>
      </c>
      <c r="N50" s="1">
        <v>9.9997249511893394</v>
      </c>
      <c r="O50" s="1">
        <v>0.65928985069880197</v>
      </c>
      <c r="P50" s="1">
        <v>4.0417910763738698</v>
      </c>
      <c r="Q50" s="1">
        <v>4.22380274214298</v>
      </c>
      <c r="R50" s="1">
        <v>14.483944515510601</v>
      </c>
      <c r="S50" s="1">
        <v>4.0520018578856796</v>
      </c>
      <c r="T50" s="1">
        <v>29.287909319869598</v>
      </c>
      <c r="U50" s="1">
        <v>10.747129300019999</v>
      </c>
      <c r="V50" s="1">
        <v>9.8795242412415991</v>
      </c>
      <c r="W50" s="1">
        <v>10.2724132706559</v>
      </c>
      <c r="X50" s="1">
        <v>11.6367242324648</v>
      </c>
      <c r="Y50" s="1">
        <v>31.464939204838299</v>
      </c>
      <c r="Z50" s="1">
        <v>13.436472688272501</v>
      </c>
      <c r="AA50" s="1">
        <v>14.9231055846698</v>
      </c>
      <c r="AB50" s="1">
        <v>1.6843269226912501</v>
      </c>
      <c r="AC50" s="1">
        <v>7.1413984043127998</v>
      </c>
      <c r="AD50" s="1">
        <v>7.9942337436650597</v>
      </c>
      <c r="AE50" s="1">
        <v>23.224357148944499</v>
      </c>
      <c r="AF50" s="1">
        <v>26.7539806045042</v>
      </c>
      <c r="AG50" s="1">
        <v>23.519010519274701</v>
      </c>
      <c r="AH50" s="1">
        <v>29.1956783916796</v>
      </c>
      <c r="AI50" s="1">
        <v>21.784581021069702</v>
      </c>
      <c r="AJ50" s="1">
        <v>30.686582424963799</v>
      </c>
      <c r="AK50" s="1">
        <v>11.767748828084599</v>
      </c>
      <c r="AL50" s="1">
        <v>5.5499121569080598</v>
      </c>
      <c r="AM50" s="1">
        <v>3.66200194592051</v>
      </c>
      <c r="AN50" s="1">
        <v>5.4791399179082898</v>
      </c>
      <c r="AO50" s="1">
        <v>25.9331074882286</v>
      </c>
      <c r="AP50" s="1">
        <v>26.993461642549299</v>
      </c>
      <c r="AQ50" s="1">
        <v>37.508431527773098</v>
      </c>
      <c r="AR50" s="1">
        <v>33.295366797655603</v>
      </c>
      <c r="AS50" s="1">
        <v>29.943362306287199</v>
      </c>
      <c r="AT50" s="1">
        <v>6.7039095523395398</v>
      </c>
      <c r="AU50" s="1">
        <v>2.71274828021504</v>
      </c>
      <c r="AV50" s="1">
        <v>6.6259449858580499</v>
      </c>
      <c r="AW50" s="1">
        <v>5.6281129900455698</v>
      </c>
      <c r="AX50" s="1">
        <v>6.7638254125349402</v>
      </c>
      <c r="AY50" s="1">
        <v>38.512115849077801</v>
      </c>
      <c r="AZ50" s="1">
        <v>2.7954729358416901</v>
      </c>
      <c r="BA50" s="1">
        <v>4.2076224482446198</v>
      </c>
      <c r="BB50" s="1">
        <v>5.5391457237356398</v>
      </c>
      <c r="BC50" s="1">
        <v>4.5063301211422297</v>
      </c>
      <c r="BD50" s="1">
        <v>6.1984177814365404</v>
      </c>
      <c r="BE50" s="1">
        <v>5.4119150832720102</v>
      </c>
      <c r="BF50" s="1">
        <v>6.65516428166005</v>
      </c>
      <c r="BG50" s="1">
        <v>6.5868581641228801</v>
      </c>
      <c r="BH50" s="1">
        <v>3.53196933258493</v>
      </c>
      <c r="BI50" s="1">
        <v>5.7023798999112296</v>
      </c>
      <c r="BJ50" s="1">
        <v>5.2526803362759598</v>
      </c>
      <c r="BK50" s="1">
        <v>14.528680455856501</v>
      </c>
      <c r="BL50" s="1">
        <v>3.9600304089262202</v>
      </c>
      <c r="BM50" s="1">
        <v>6.1519585897297597</v>
      </c>
      <c r="BN50" s="1">
        <v>8.80769797022662</v>
      </c>
      <c r="BO50" s="1">
        <v>3.8163904763740999</v>
      </c>
      <c r="BP50" s="1">
        <v>38.577556292653298</v>
      </c>
      <c r="BQ50" s="1">
        <v>5.8213525591771198</v>
      </c>
      <c r="BR50" s="1">
        <v>13.6502166119229</v>
      </c>
      <c r="BS50" s="1">
        <v>8.1290002818940401</v>
      </c>
      <c r="BT50" s="1">
        <v>24.629724266737298</v>
      </c>
      <c r="BU50" s="1">
        <v>12.3320940721398</v>
      </c>
      <c r="BV50" s="1">
        <v>19.955867811065801</v>
      </c>
      <c r="BW50" s="1">
        <v>27.320496424206901</v>
      </c>
      <c r="BX50" s="1">
        <v>5.4637496083562596</v>
      </c>
      <c r="BY50" s="1">
        <v>3.4957765315553102</v>
      </c>
      <c r="BZ50" s="1">
        <v>6.0388630655517002</v>
      </c>
      <c r="CA50" s="1">
        <v>33.155531850785302</v>
      </c>
      <c r="CB50" s="1">
        <v>8.0414393811043396</v>
      </c>
      <c r="CC50" s="1">
        <v>4.3812379643265196</v>
      </c>
      <c r="CD50" s="1">
        <v>43.091084495540898</v>
      </c>
      <c r="CE50" s="1">
        <v>5.6087224491952501</v>
      </c>
      <c r="CF50" s="1">
        <v>2.1790277939173102</v>
      </c>
      <c r="CG50" s="1">
        <v>26.820982890386698</v>
      </c>
      <c r="CH50" s="1">
        <v>21.047991523618801</v>
      </c>
      <c r="CI50" s="1">
        <v>1.42975617162922</v>
      </c>
      <c r="CJ50" s="1">
        <v>8.3821753661123708</v>
      </c>
      <c r="CK50" s="1">
        <v>7.9665382112216303</v>
      </c>
      <c r="CL50" s="1">
        <v>8.2334091349719802</v>
      </c>
      <c r="CM50" s="1">
        <v>3.9823857403476599</v>
      </c>
      <c r="CN50" s="1">
        <v>30.683374151619599</v>
      </c>
      <c r="CO50" s="1">
        <v>2.2437708807396501</v>
      </c>
      <c r="CP50" s="1">
        <v>6.53934764755566</v>
      </c>
      <c r="CQ50" s="1">
        <v>24.901737655808301</v>
      </c>
      <c r="CR50" s="1">
        <v>3.4535310556569501</v>
      </c>
      <c r="CS50" s="1">
        <v>5.4405577712046096</v>
      </c>
      <c r="CT50" s="1">
        <v>3.6826670859365498</v>
      </c>
      <c r="CU50" s="1">
        <v>4.43447704923625</v>
      </c>
      <c r="CV50" s="1">
        <v>2.9082008012611702</v>
      </c>
      <c r="CW50" s="1">
        <v>4.3123352582483596</v>
      </c>
      <c r="CX50" s="1" t="s">
        <v>485</v>
      </c>
      <c r="CY50" s="1">
        <v>2.5574701753766802</v>
      </c>
      <c r="CZ50" s="1">
        <v>4.6084603547556302</v>
      </c>
      <c r="DA50" s="1">
        <v>3.5810297211220901</v>
      </c>
      <c r="DB50" s="1">
        <v>3.9230704190401502</v>
      </c>
      <c r="DC50" s="1">
        <v>5.14263693384836</v>
      </c>
      <c r="DD50" s="1">
        <v>5.5965716543942303</v>
      </c>
      <c r="DE50" s="1">
        <v>2.6662600950947</v>
      </c>
      <c r="DF50" s="1">
        <v>7.9961361928647197</v>
      </c>
      <c r="DG50" s="1">
        <v>11.503360525826899</v>
      </c>
      <c r="DH50" s="1">
        <v>8.5254919630830699</v>
      </c>
      <c r="DI50" s="1">
        <v>8.9685986821378307</v>
      </c>
      <c r="DJ50" s="1">
        <v>3.35360297254728</v>
      </c>
      <c r="DK50" s="1">
        <v>9.7984455906986305</v>
      </c>
      <c r="DL50" s="1">
        <v>7.5207380239985202</v>
      </c>
      <c r="DM50" s="1">
        <v>13.822916034276201</v>
      </c>
      <c r="DN50" s="1">
        <v>10.5678774271157</v>
      </c>
      <c r="DO50" s="1">
        <v>17.590709399661801</v>
      </c>
      <c r="DP50" s="1">
        <v>6.9585960568828202</v>
      </c>
      <c r="DQ50" s="1">
        <v>10.9887452656086</v>
      </c>
      <c r="DR50" s="1">
        <v>11.0008927216874</v>
      </c>
      <c r="DS50" s="1">
        <v>8.5062134823610105</v>
      </c>
      <c r="DT50" s="1">
        <v>8.2211320942715602</v>
      </c>
      <c r="DU50" s="1">
        <v>1.3858827193707699</v>
      </c>
      <c r="DV50" s="1">
        <v>8.2231498914619294</v>
      </c>
      <c r="DW50" s="1">
        <v>0.99424546709983497</v>
      </c>
      <c r="DX50" s="1">
        <v>2.1481559916505</v>
      </c>
      <c r="DY50" s="1">
        <v>8.4775729322366704</v>
      </c>
      <c r="DZ50" s="1">
        <v>8.5320053047325999</v>
      </c>
      <c r="EA50" s="1">
        <v>12.865741743579999</v>
      </c>
      <c r="EB50" s="1">
        <v>1.7380965424383199</v>
      </c>
      <c r="EC50" s="1">
        <v>1.7046974785240001</v>
      </c>
      <c r="ED50" s="1">
        <v>1.0962442974762101</v>
      </c>
      <c r="EE50" s="1">
        <v>1.53366544950378</v>
      </c>
      <c r="EF50" s="1">
        <v>1.7135705209257299</v>
      </c>
      <c r="EG50" s="1">
        <v>3.0108531349040701</v>
      </c>
      <c r="EH50" s="1">
        <v>5.1183754841480296</v>
      </c>
      <c r="EI50" s="1">
        <v>2.3497373415796399</v>
      </c>
      <c r="EJ50" s="1">
        <v>1.8818791844998</v>
      </c>
      <c r="EK50" s="1">
        <v>1.9095794262532</v>
      </c>
      <c r="EL50" s="1">
        <v>1.97278500505692</v>
      </c>
      <c r="EM50" s="1">
        <v>1.2453757369313101</v>
      </c>
      <c r="EN50" s="1">
        <v>4.8400260827956396</v>
      </c>
      <c r="EO50" s="1">
        <v>1.25038529166255</v>
      </c>
      <c r="EP50" s="1">
        <v>2.26414536310994</v>
      </c>
      <c r="EQ50" s="1">
        <v>7.1735449189446898</v>
      </c>
      <c r="ER50" s="1">
        <v>7.60606686611598</v>
      </c>
      <c r="ES50" s="1">
        <v>1.32437781711781</v>
      </c>
      <c r="ET50" s="1">
        <v>4.7833245722553501</v>
      </c>
      <c r="EU50" s="1">
        <v>4.6322856012423896</v>
      </c>
      <c r="EV50" s="1">
        <v>6.7219372351846403</v>
      </c>
      <c r="EW50" s="1">
        <v>2.5347636319509701</v>
      </c>
      <c r="EX50" s="1">
        <v>6.5819423960202998</v>
      </c>
      <c r="EY50" s="1">
        <v>6.7310839468364101</v>
      </c>
      <c r="EZ50" s="1">
        <v>6.3319341487813299</v>
      </c>
      <c r="FA50" s="1">
        <v>13.047679889207799</v>
      </c>
      <c r="FB50" s="1">
        <v>6.8738539563484498</v>
      </c>
      <c r="FC50" s="1">
        <v>5.0290058929944204</v>
      </c>
      <c r="FD50" s="1">
        <v>6.87024013972791</v>
      </c>
      <c r="FE50" s="1">
        <v>6.8717866674493804</v>
      </c>
      <c r="FF50" s="1">
        <v>5.9637870326348699</v>
      </c>
      <c r="FG50" s="1">
        <v>14.3820790225077</v>
      </c>
      <c r="FH50" s="1">
        <v>1.8440406368464199</v>
      </c>
      <c r="FI50" s="1">
        <v>3.3443422902953199</v>
      </c>
      <c r="FJ50" s="1">
        <v>8.0990606972727193</v>
      </c>
      <c r="FK50" s="1">
        <v>5.2559218662651199</v>
      </c>
      <c r="FL50" s="1">
        <v>9.2367546028226606</v>
      </c>
      <c r="FM50" s="1">
        <v>15.4390551380123</v>
      </c>
      <c r="FN50" s="1">
        <v>4.8961060234756202</v>
      </c>
      <c r="FO50" s="1">
        <v>7.0234624050760601</v>
      </c>
      <c r="FP50" s="1">
        <v>6.2816567525340901</v>
      </c>
      <c r="FQ50" s="1">
        <v>17.909407241049099</v>
      </c>
      <c r="FR50" s="1">
        <v>9.5634488329546503</v>
      </c>
      <c r="FS50" s="1">
        <v>17.757702252980799</v>
      </c>
      <c r="FT50" s="1">
        <v>8.6370757784155696</v>
      </c>
      <c r="FU50" s="1">
        <v>1.3636512742806399</v>
      </c>
      <c r="FV50" s="1">
        <v>9.9592891295343993</v>
      </c>
      <c r="FW50" s="1" t="s">
        <v>485</v>
      </c>
      <c r="FX50" s="1">
        <v>2.99844449721635</v>
      </c>
      <c r="FY50" s="1">
        <v>6.0943370244124297</v>
      </c>
      <c r="FZ50" s="1">
        <v>2.4395354025893301</v>
      </c>
      <c r="GA50" s="1">
        <v>5.8464659287238403</v>
      </c>
      <c r="GB50" s="1">
        <v>2.5980264741521202</v>
      </c>
      <c r="GC50" s="1">
        <v>2.2480816193095801</v>
      </c>
      <c r="GD50" s="1">
        <v>6.4070487287879097</v>
      </c>
      <c r="GE50" s="1">
        <v>5.7586462258529796</v>
      </c>
      <c r="GF50" s="1">
        <v>4.5530841214065099</v>
      </c>
      <c r="GG50" s="1">
        <v>2.2874862416446402</v>
      </c>
      <c r="GH50" s="1">
        <v>4.2851498271589303</v>
      </c>
      <c r="GI50" s="1">
        <v>1.8065604633716199</v>
      </c>
      <c r="GJ50" s="1">
        <v>1.67647414910794</v>
      </c>
      <c r="GK50" s="1">
        <v>2.7322697259514999</v>
      </c>
      <c r="GL50" s="1">
        <v>1.9035061616276301</v>
      </c>
      <c r="GM50" s="1">
        <v>2.46457296682726</v>
      </c>
      <c r="GN50" s="1">
        <v>3.1764434372375798</v>
      </c>
      <c r="GO50" s="1">
        <v>3.4146594354306199</v>
      </c>
      <c r="GP50" s="1">
        <v>1.38540186917951</v>
      </c>
      <c r="GQ50" s="1">
        <v>3.2910612417064802</v>
      </c>
      <c r="GR50" s="1">
        <v>2.2749960511912599</v>
      </c>
      <c r="GS50" s="1">
        <v>2.4873554687532602</v>
      </c>
      <c r="GT50" s="1">
        <v>3.2448980105409002</v>
      </c>
      <c r="GU50" s="1" t="s">
        <v>485</v>
      </c>
      <c r="GV50" s="1">
        <v>3.40302190646889</v>
      </c>
      <c r="GW50" s="1">
        <v>2.4712952555981502</v>
      </c>
      <c r="GX50" s="1">
        <v>3.8906035451118499</v>
      </c>
      <c r="GY50" s="1">
        <v>1.6305154698361599</v>
      </c>
      <c r="GZ50" s="1">
        <v>1.0318933303414299</v>
      </c>
      <c r="HA50" s="1">
        <v>11.209584374857</v>
      </c>
      <c r="HB50" s="1">
        <v>7.2039658564852198</v>
      </c>
      <c r="HC50" s="1">
        <v>45.226161179036602</v>
      </c>
      <c r="HD50" s="1">
        <v>3.0437323780815801</v>
      </c>
      <c r="HE50" s="1">
        <v>19.895243131930201</v>
      </c>
      <c r="HF50" s="1">
        <v>46.951088506125998</v>
      </c>
      <c r="HG50" s="1">
        <v>3.7389175240227202</v>
      </c>
      <c r="HH50" s="1">
        <v>8.2315724232269307</v>
      </c>
      <c r="HI50" s="1">
        <v>4.0445551381382803</v>
      </c>
      <c r="HJ50" s="1">
        <v>5.7873052266473497</v>
      </c>
      <c r="HK50" s="1">
        <v>0.51252799609478195</v>
      </c>
      <c r="HL50" s="1">
        <v>2.8407352956344001</v>
      </c>
      <c r="HM50" s="1">
        <v>8.4945551509060593</v>
      </c>
      <c r="HN50" s="1">
        <v>5.1956783250415199</v>
      </c>
      <c r="HO50" s="1">
        <v>36.694136132775498</v>
      </c>
      <c r="HP50" s="1" t="s">
        <v>485</v>
      </c>
      <c r="HQ50" s="1">
        <v>7.4712891019323102</v>
      </c>
      <c r="HR50" s="1">
        <v>9.0182345721109201</v>
      </c>
      <c r="HS50" s="1">
        <v>65.723335276754696</v>
      </c>
      <c r="HT50" s="1">
        <v>9.1979875407482101</v>
      </c>
      <c r="HU50" s="1">
        <v>33.892145274042001</v>
      </c>
      <c r="HV50" s="1">
        <v>10.238720519993599</v>
      </c>
      <c r="HW50" s="1">
        <v>20.4863451478925</v>
      </c>
      <c r="HX50" s="1">
        <v>3.0147883129061501</v>
      </c>
      <c r="HY50" s="1">
        <v>18.847358743646598</v>
      </c>
      <c r="HZ50" s="1">
        <v>11.8158461154517</v>
      </c>
      <c r="IA50" s="1">
        <v>27.787442102759801</v>
      </c>
      <c r="IB50" s="1">
        <v>8.4930064714168996</v>
      </c>
      <c r="IC50" s="1">
        <v>50.595344768789197</v>
      </c>
      <c r="ID50" s="1">
        <v>16.892251622825199</v>
      </c>
      <c r="IE50" s="1">
        <v>27.740599431763702</v>
      </c>
      <c r="IF50" s="1">
        <v>45.872684945410498</v>
      </c>
      <c r="IG50" s="1">
        <v>9.4994509459807208</v>
      </c>
      <c r="IH50" s="1">
        <v>5.9635468448142799</v>
      </c>
      <c r="II50" s="1">
        <v>38.388330876131398</v>
      </c>
      <c r="IJ50" s="1">
        <v>7.8395320323382496</v>
      </c>
      <c r="IK50" s="1">
        <v>45.3978568225616</v>
      </c>
      <c r="IL50" s="1">
        <v>8.2778385575594502</v>
      </c>
      <c r="IM50" s="1">
        <v>33.236071294689602</v>
      </c>
      <c r="IN50" s="1">
        <v>40.100364053713498</v>
      </c>
      <c r="IO50" s="1">
        <v>4.4470556732860897</v>
      </c>
      <c r="IP50" s="1">
        <v>7.9042733421620497</v>
      </c>
      <c r="IQ50" s="1">
        <v>5.1275116704257897</v>
      </c>
      <c r="IR50" s="1">
        <v>8.9365563910798809</v>
      </c>
      <c r="IS50" s="1">
        <v>3.3447944526217102</v>
      </c>
      <c r="IT50" s="1">
        <v>5.6549061992129896</v>
      </c>
      <c r="IU50" s="1">
        <v>7.6643064994771102</v>
      </c>
      <c r="IV50" s="1">
        <v>5.8139572962347099</v>
      </c>
      <c r="IW50" s="1">
        <v>8.2143081015503796</v>
      </c>
      <c r="IX50" s="1">
        <v>3.1344135386032201</v>
      </c>
      <c r="IY50" s="1">
        <v>31.5336347065833</v>
      </c>
      <c r="IZ50" s="1">
        <v>7.6521886522021498</v>
      </c>
      <c r="JA50" s="1">
        <v>5.9897822147283204</v>
      </c>
      <c r="JB50" s="1">
        <v>9.9704253059837598</v>
      </c>
      <c r="JC50" s="1">
        <v>2.6446353552862698</v>
      </c>
      <c r="JD50" s="1">
        <v>4.5225125307346596</v>
      </c>
      <c r="JE50" s="1">
        <v>33.9066762819484</v>
      </c>
      <c r="JF50" s="1">
        <v>4.3128733219609297</v>
      </c>
      <c r="JG50" s="1">
        <v>9.2530605090360094</v>
      </c>
      <c r="JH50" s="1">
        <v>5.6608790289837403</v>
      </c>
      <c r="JI50" s="1">
        <v>4.6703465714954397</v>
      </c>
      <c r="JJ50" s="1">
        <v>5.9164964026589502</v>
      </c>
      <c r="JK50" s="1">
        <v>4.5327204231873797</v>
      </c>
      <c r="JL50" s="1">
        <v>27.311956280822798</v>
      </c>
      <c r="JM50" s="1">
        <v>8.6707196564949101</v>
      </c>
      <c r="JN50" s="1">
        <v>5.2781398025718698</v>
      </c>
      <c r="JO50" s="1">
        <v>5.9343194888121999</v>
      </c>
      <c r="JP50" s="1">
        <v>12.2336772739658</v>
      </c>
      <c r="JQ50" s="1">
        <v>3.80660282540076</v>
      </c>
      <c r="JR50" s="1">
        <v>25.452866525907702</v>
      </c>
      <c r="JS50" s="1">
        <v>2.6627502220545201</v>
      </c>
      <c r="JT50" s="1">
        <v>29.742741299607601</v>
      </c>
      <c r="JU50" s="1">
        <v>7.3980186481882502</v>
      </c>
      <c r="JV50" s="1">
        <v>17.3783250699509</v>
      </c>
      <c r="JW50" s="1">
        <v>8.7736740272845992</v>
      </c>
      <c r="JX50" s="1">
        <v>2.8714817919520699</v>
      </c>
      <c r="JY50" s="1">
        <v>3.4764373393954702</v>
      </c>
      <c r="JZ50" s="1">
        <v>7.3464280893616198</v>
      </c>
      <c r="KA50" s="1">
        <v>6.9217154703410104</v>
      </c>
      <c r="KB50" s="1">
        <v>9.5195751873554801</v>
      </c>
      <c r="KC50" s="1">
        <v>8.6933471359574508</v>
      </c>
      <c r="KD50" s="1">
        <v>4.3854979306588104</v>
      </c>
      <c r="KE50" s="1">
        <v>8.3850015518907295</v>
      </c>
      <c r="KF50" s="1">
        <v>10.1752865575925</v>
      </c>
      <c r="KG50" s="1">
        <v>5.8672815824147504</v>
      </c>
      <c r="KH50" s="1">
        <v>12.317975275369401</v>
      </c>
      <c r="KI50" s="1">
        <v>4.9594401975139002</v>
      </c>
      <c r="KJ50" s="1">
        <v>5.7953333251867001</v>
      </c>
      <c r="KK50" s="1">
        <v>5.6386048089076102</v>
      </c>
      <c r="KL50" s="1">
        <v>7.7482884282903903</v>
      </c>
      <c r="KM50" s="1">
        <v>6.2752364162108503</v>
      </c>
      <c r="KN50" s="1">
        <v>8.2902765586498894</v>
      </c>
      <c r="KO50" s="1">
        <v>3.8962603386433701</v>
      </c>
      <c r="KP50" s="1">
        <v>9.3986355964912391</v>
      </c>
      <c r="KQ50" s="1">
        <v>7.4781866170267</v>
      </c>
      <c r="KR50" s="1">
        <v>6.4870768466037703</v>
      </c>
      <c r="KS50" s="1">
        <v>4.1717974609572002</v>
      </c>
      <c r="KT50" s="1" t="s">
        <v>485</v>
      </c>
      <c r="KU50" s="1">
        <v>2.71776818409981</v>
      </c>
      <c r="KV50" s="1">
        <v>4.6253383207531504</v>
      </c>
      <c r="KW50" s="1">
        <v>2.0800329621683198</v>
      </c>
      <c r="KX50" s="1" t="s">
        <v>485</v>
      </c>
      <c r="KY50" s="1">
        <v>1.3961395623138</v>
      </c>
      <c r="KZ50" s="1">
        <v>2.0681802962349698</v>
      </c>
      <c r="LA50" s="1">
        <v>2.5188278499705099</v>
      </c>
      <c r="LB50" s="1">
        <v>2.7346851119859799</v>
      </c>
      <c r="LC50" s="1">
        <v>15.1817644644025</v>
      </c>
      <c r="LD50" s="1">
        <v>2.6170685927998099</v>
      </c>
      <c r="LE50" s="1">
        <v>4.0372843054552696</v>
      </c>
      <c r="LF50" s="1" t="s">
        <v>485</v>
      </c>
      <c r="LG50" s="1">
        <v>1.74342107584162</v>
      </c>
      <c r="LH50" s="1">
        <v>1.6002322435859999</v>
      </c>
      <c r="LI50" s="1">
        <v>1.82916507963843</v>
      </c>
      <c r="LJ50" s="1">
        <v>3.1387874717292501</v>
      </c>
      <c r="LK50" s="1">
        <v>0.84321617345414301</v>
      </c>
      <c r="LL50" s="1">
        <v>5.0879633401679598</v>
      </c>
      <c r="LM50" s="1">
        <v>3.7680497746709101</v>
      </c>
      <c r="LN50" s="1">
        <v>17.520949957448099</v>
      </c>
      <c r="LO50" s="1">
        <v>6.9187992227399997</v>
      </c>
      <c r="LP50" s="1">
        <v>60.785879563999998</v>
      </c>
      <c r="LQ50" s="1">
        <v>44.304208082679999</v>
      </c>
      <c r="LR50" s="1">
        <v>22.8337371396713</v>
      </c>
      <c r="LS50" s="1">
        <v>86.997617073650005</v>
      </c>
      <c r="LT50" s="1">
        <v>20.477788852660002</v>
      </c>
      <c r="LU50" s="1">
        <v>41.603546036369998</v>
      </c>
      <c r="LV50" s="1">
        <v>22.772117938600001</v>
      </c>
      <c r="LW50" s="1">
        <v>35.293527147859997</v>
      </c>
      <c r="LX50" s="1">
        <v>24.964819251720002</v>
      </c>
      <c r="LY50" s="1">
        <v>9.2127670009696896</v>
      </c>
      <c r="LZ50" s="1">
        <v>14.3800368243758</v>
      </c>
      <c r="MA50" s="1">
        <v>55.354566552839998</v>
      </c>
      <c r="MB50" s="1">
        <v>15.4963124123518</v>
      </c>
      <c r="MC50" s="1">
        <v>41.356154944510003</v>
      </c>
      <c r="MD50" s="1">
        <v>33.966783419320002</v>
      </c>
      <c r="ME50" s="1" t="s">
        <v>485</v>
      </c>
      <c r="MF50" s="1">
        <v>8.3881885137405607</v>
      </c>
      <c r="MG50" s="1">
        <v>24.252483473454799</v>
      </c>
      <c r="MH50" s="1">
        <v>5.8793336928500004</v>
      </c>
      <c r="MI50" s="1">
        <v>1.64505627090762</v>
      </c>
      <c r="MJ50" s="1">
        <v>1.82640654818645</v>
      </c>
      <c r="MK50" s="1">
        <v>4.8788867630699997</v>
      </c>
      <c r="ML50" s="1">
        <v>2.0360359261869698</v>
      </c>
      <c r="MM50" s="1">
        <v>8.1104404013417302</v>
      </c>
      <c r="MN50" s="1">
        <v>3.32933367508</v>
      </c>
      <c r="MO50" s="1">
        <v>2.7390152374885499</v>
      </c>
      <c r="MP50" s="1">
        <v>63.169872396199999</v>
      </c>
      <c r="MQ50" s="1">
        <v>33.236002066002698</v>
      </c>
      <c r="MR50" s="1">
        <v>3.5186132397920402</v>
      </c>
      <c r="MS50" s="1">
        <v>2.0324944384290502</v>
      </c>
      <c r="MT50" s="1">
        <v>19.805692745439998</v>
      </c>
      <c r="MU50" s="1">
        <v>11.307665409029999</v>
      </c>
      <c r="MV50" s="1">
        <v>1.59271523864348</v>
      </c>
      <c r="MW50" s="1">
        <v>4.7807514963999997</v>
      </c>
      <c r="MX50" s="1">
        <v>6.3474900378900001</v>
      </c>
      <c r="MY50" s="1">
        <v>4.6312742166699996</v>
      </c>
      <c r="MZ50" s="1">
        <v>16.5719466501101</v>
      </c>
      <c r="NA50" s="1">
        <v>29.011011281548999</v>
      </c>
      <c r="NB50" s="1">
        <v>20.543318839457498</v>
      </c>
      <c r="NC50" s="1">
        <v>10.746960584646899</v>
      </c>
      <c r="ND50" s="1">
        <v>3.2347636770386101</v>
      </c>
      <c r="NE50" s="1">
        <v>28.035246693295999</v>
      </c>
      <c r="NF50" s="1">
        <v>10.3098071533853</v>
      </c>
      <c r="NG50" s="1">
        <v>15.2192292743691</v>
      </c>
      <c r="NH50" s="1">
        <v>58.382504098701503</v>
      </c>
      <c r="NI50" s="1">
        <v>4.9355829467100003</v>
      </c>
      <c r="NJ50" s="1">
        <v>3.6033626672930099</v>
      </c>
      <c r="NK50" s="1">
        <v>21.910842930659399</v>
      </c>
      <c r="NL50" s="1">
        <v>71.342401485750003</v>
      </c>
      <c r="NM50" s="1">
        <v>58.123499885782998</v>
      </c>
      <c r="NN50" s="1">
        <v>12.624444888417401</v>
      </c>
      <c r="NO50" s="1">
        <v>14.0734666061781</v>
      </c>
      <c r="NP50" s="1">
        <v>12.5673661443274</v>
      </c>
      <c r="NQ50" s="1">
        <v>2.77851855179077</v>
      </c>
      <c r="NR50" s="1">
        <v>11.387617703208999</v>
      </c>
      <c r="NS50" s="1">
        <v>26.202350795920001</v>
      </c>
      <c r="NT50" s="1">
        <v>6.9853215738196397</v>
      </c>
      <c r="NU50" s="1">
        <v>6.1152918041546398</v>
      </c>
      <c r="NV50" s="1">
        <v>11.961205855361801</v>
      </c>
      <c r="NW50" s="1">
        <v>21.45578260117</v>
      </c>
      <c r="NX50" s="1">
        <v>35.865421431580003</v>
      </c>
      <c r="NY50" s="1">
        <v>14.4841385231598</v>
      </c>
      <c r="NZ50" s="1">
        <v>5.1177101539434897</v>
      </c>
      <c r="OA50" s="1">
        <v>15.3767908501205</v>
      </c>
      <c r="OB50" s="1">
        <v>9.1219140483010399</v>
      </c>
      <c r="OC50" s="1">
        <v>14.002184077217899</v>
      </c>
      <c r="OD50" s="1">
        <v>19.282272263359399</v>
      </c>
      <c r="OE50" s="1">
        <v>10.239624940231799</v>
      </c>
      <c r="OF50" s="1">
        <v>10.5920288707852</v>
      </c>
      <c r="OG50" s="1">
        <v>17.043975488313599</v>
      </c>
      <c r="OH50" s="1">
        <v>6.6917537478352802</v>
      </c>
      <c r="OI50" s="1">
        <v>6.0476010433478598</v>
      </c>
      <c r="OJ50" s="1">
        <v>22.183858784155699</v>
      </c>
      <c r="OK50" s="1">
        <v>37.430374978019998</v>
      </c>
      <c r="OL50" s="1">
        <v>10.1913827461719</v>
      </c>
      <c r="OM50" s="1">
        <v>20.093788973518901</v>
      </c>
      <c r="ON50" s="1">
        <v>14.5148700588423</v>
      </c>
      <c r="OO50" s="1">
        <v>14.8798240794686</v>
      </c>
      <c r="OP50" s="1">
        <v>7.4734651519770701</v>
      </c>
      <c r="OQ50" s="1">
        <v>16.7348388105748</v>
      </c>
      <c r="OR50" s="1">
        <v>5.0705753053800002</v>
      </c>
      <c r="OS50" s="1">
        <v>9.0021817819232801</v>
      </c>
      <c r="OT50" s="1">
        <v>9.7351505468407602</v>
      </c>
      <c r="OU50" s="1">
        <v>32.066039715620001</v>
      </c>
      <c r="OV50" s="1">
        <v>6.1484927084758798</v>
      </c>
      <c r="OW50" s="1">
        <v>22.592147914280002</v>
      </c>
      <c r="OX50" s="1">
        <v>17.935088803392901</v>
      </c>
      <c r="OY50" s="1">
        <v>5.5152330992860303</v>
      </c>
      <c r="OZ50" s="1">
        <v>57.906979896800003</v>
      </c>
      <c r="PA50" s="1">
        <v>12.007171639187799</v>
      </c>
      <c r="PB50" s="1">
        <v>6.9795772995108001</v>
      </c>
      <c r="PC50" s="1">
        <v>10.0879554057608</v>
      </c>
      <c r="PD50" s="1">
        <v>28.763487393159998</v>
      </c>
      <c r="PE50" s="1">
        <v>1.98581172763556</v>
      </c>
      <c r="PF50" s="1">
        <v>21.544374337047199</v>
      </c>
      <c r="PG50" s="1">
        <v>19.689713308009299</v>
      </c>
      <c r="PH50" s="1">
        <v>25.9451036031647</v>
      </c>
      <c r="PI50" s="1">
        <v>23.575074913290099</v>
      </c>
      <c r="PJ50" s="1">
        <v>30.73680671572</v>
      </c>
      <c r="PK50" s="1">
        <v>17.754369595349999</v>
      </c>
      <c r="PL50" s="1">
        <v>28.530481423800001</v>
      </c>
      <c r="PM50" s="1">
        <v>10.950930172821</v>
      </c>
      <c r="PN50" s="1">
        <v>19.584385251049401</v>
      </c>
      <c r="PO50" s="1">
        <v>11.923672912041001</v>
      </c>
      <c r="PP50" s="1">
        <v>16.365556539415898</v>
      </c>
      <c r="PQ50" s="1">
        <v>9.82916564415655</v>
      </c>
      <c r="PR50" s="1">
        <v>16.6760230870306</v>
      </c>
      <c r="PS50" s="1">
        <v>8.1543883173279799</v>
      </c>
      <c r="PT50" s="1">
        <v>20.8054443294726</v>
      </c>
      <c r="PU50" s="1">
        <v>18.448000287413699</v>
      </c>
      <c r="PV50" s="1">
        <v>23.520263777870198</v>
      </c>
      <c r="PW50" s="1">
        <v>38.409790621269998</v>
      </c>
      <c r="PX50" s="1">
        <v>20.294656356707399</v>
      </c>
      <c r="PY50" s="1">
        <v>23.400743895532599</v>
      </c>
      <c r="PZ50" s="1">
        <v>10.0294280295712</v>
      </c>
      <c r="QA50" s="1">
        <v>16.484357265604601</v>
      </c>
      <c r="QB50" s="1">
        <v>13.9546443385013</v>
      </c>
      <c r="QC50" s="1">
        <v>16.494799876842102</v>
      </c>
      <c r="QD50" s="1">
        <v>26.57056406689</v>
      </c>
      <c r="QE50" s="1">
        <v>13.934455167117401</v>
      </c>
      <c r="QF50" s="1">
        <v>2.4613880977034301</v>
      </c>
      <c r="QG50" s="1">
        <v>2.2715253446882202</v>
      </c>
      <c r="QH50" s="1">
        <v>10.340209730837699</v>
      </c>
      <c r="QI50" s="1">
        <v>1.30383562880268</v>
      </c>
      <c r="QJ50" s="1" t="s">
        <v>485</v>
      </c>
      <c r="QK50" s="1">
        <v>1.89730392255742</v>
      </c>
      <c r="QL50" s="1">
        <v>19.613888899303799</v>
      </c>
      <c r="QM50" s="1">
        <v>22.006292161018099</v>
      </c>
      <c r="QN50" s="1">
        <v>2.1797418037040801</v>
      </c>
      <c r="QO50" s="1">
        <v>2.0995041795193101</v>
      </c>
      <c r="QP50" s="1">
        <v>20.1729227846517</v>
      </c>
      <c r="QQ50" s="1">
        <v>9.4509087224576191</v>
      </c>
      <c r="QR50" s="1">
        <v>10.1295071957306</v>
      </c>
      <c r="QS50" s="1">
        <v>32.04897560805</v>
      </c>
      <c r="QT50" s="1">
        <v>32.425755412610002</v>
      </c>
      <c r="QU50" s="1">
        <v>12.7887821246435</v>
      </c>
      <c r="QV50" s="1">
        <v>16.971598242556102</v>
      </c>
      <c r="QW50" s="1">
        <v>12.517745832896701</v>
      </c>
      <c r="QX50" s="1">
        <v>17.977722006229399</v>
      </c>
      <c r="QY50" s="1">
        <v>19.028917663506299</v>
      </c>
      <c r="QZ50" s="1">
        <v>11.658545431871101</v>
      </c>
      <c r="RA50" s="1">
        <v>13.46495462625</v>
      </c>
      <c r="RB50" s="1">
        <v>36.123032084160002</v>
      </c>
      <c r="RC50" s="1">
        <v>27.296114419399998</v>
      </c>
      <c r="RD50" s="1">
        <v>2.6124416043390202</v>
      </c>
      <c r="RE50" s="1">
        <v>23.573606913393899</v>
      </c>
      <c r="RF50" s="1">
        <v>1.82906367356011</v>
      </c>
      <c r="RG50" s="1">
        <v>18.455390126350501</v>
      </c>
      <c r="RH50" s="1">
        <v>17.192231400218201</v>
      </c>
      <c r="RI50" s="1">
        <v>9.6764780980735399</v>
      </c>
    </row>
    <row r="51" spans="1:510" x14ac:dyDescent="0.25">
      <c r="A51" s="1">
        <v>28.08</v>
      </c>
      <c r="B51" s="1">
        <f>COUNT(C51:JX51)/283*100</f>
        <v>80.565371024734972</v>
      </c>
      <c r="C51" s="1">
        <v>2.1793689118624799</v>
      </c>
      <c r="D51" s="1">
        <v>0.62722360673029998</v>
      </c>
      <c r="E51" s="1">
        <v>0.66230811121168598</v>
      </c>
      <c r="F51" s="1">
        <v>0.288211006838477</v>
      </c>
      <c r="G51" s="1">
        <v>0.24858954108857501</v>
      </c>
      <c r="H51" s="1" t="s">
        <v>485</v>
      </c>
      <c r="I51" s="1" t="s">
        <v>485</v>
      </c>
      <c r="J51" s="1" t="s">
        <v>485</v>
      </c>
      <c r="K51" s="1" t="s">
        <v>485</v>
      </c>
      <c r="L51" s="1" t="s">
        <v>485</v>
      </c>
      <c r="M51" s="1">
        <v>0.28453898289253698</v>
      </c>
      <c r="N51" s="1">
        <v>0.71940487202190595</v>
      </c>
      <c r="O51" s="1">
        <v>0.38513506271474401</v>
      </c>
      <c r="P51" s="1" t="s">
        <v>485</v>
      </c>
      <c r="Q51" s="1">
        <v>0.69147146429605999</v>
      </c>
      <c r="R51" s="1">
        <v>1.9944386374340399</v>
      </c>
      <c r="S51" s="1">
        <v>1.1438656321633001</v>
      </c>
      <c r="T51" s="1">
        <v>1.03812494819259</v>
      </c>
      <c r="U51" s="1">
        <v>0.267515479463109</v>
      </c>
      <c r="V51" s="1">
        <v>0.32300800873457097</v>
      </c>
      <c r="W51" s="1">
        <v>0.28227246760783897</v>
      </c>
      <c r="X51" s="1">
        <v>0.64953839285289705</v>
      </c>
      <c r="Y51" s="1">
        <v>1.95816711822523</v>
      </c>
      <c r="Z51" s="1">
        <v>1.6980767421279099</v>
      </c>
      <c r="AA51" s="1">
        <v>0.519113500598406</v>
      </c>
      <c r="AB51" s="1">
        <v>0.744227369560296</v>
      </c>
      <c r="AC51" s="1" t="s">
        <v>485</v>
      </c>
      <c r="AD51" s="1">
        <v>2.7737159270626899</v>
      </c>
      <c r="AE51" s="1">
        <v>2.0096985382924499</v>
      </c>
      <c r="AF51" s="1">
        <v>1.1773678057941499</v>
      </c>
      <c r="AG51" s="1">
        <v>2.0023911769343101</v>
      </c>
      <c r="AH51" s="1">
        <v>4.05626521431883</v>
      </c>
      <c r="AI51" s="1">
        <v>1.2218439239142</v>
      </c>
      <c r="AJ51" s="1">
        <v>3.1922032798630098</v>
      </c>
      <c r="AK51" s="1">
        <v>2.5111795141555002</v>
      </c>
      <c r="AL51" s="1">
        <v>2.1340544274912996</v>
      </c>
      <c r="AM51" s="1">
        <v>0.71941064702273605</v>
      </c>
      <c r="AN51" s="1">
        <v>0.82940661919190295</v>
      </c>
      <c r="AO51" s="1">
        <v>2.7070738767518199</v>
      </c>
      <c r="AP51" s="1">
        <v>1.8366746225905899</v>
      </c>
      <c r="AQ51" s="1">
        <v>9.3588525284551292</v>
      </c>
      <c r="AR51" s="1">
        <v>1.57515672303787</v>
      </c>
      <c r="AS51" s="1">
        <v>1.9103322314300899</v>
      </c>
      <c r="AT51" s="1">
        <v>0.307895485197545</v>
      </c>
      <c r="AU51" s="1">
        <v>0.174141333585837</v>
      </c>
      <c r="AV51" s="1" t="s">
        <v>485</v>
      </c>
      <c r="AW51" s="1">
        <v>1.5700023676461401</v>
      </c>
      <c r="AX51" s="1">
        <v>0.384829184375101</v>
      </c>
      <c r="AY51" s="1">
        <v>4.2943916660306103</v>
      </c>
      <c r="AZ51" s="1">
        <v>0.28826849161398899</v>
      </c>
      <c r="BA51" s="1">
        <v>0.162983864606144</v>
      </c>
      <c r="BB51" s="1">
        <v>0.40995820441172598</v>
      </c>
      <c r="BC51" s="1">
        <v>3.6833262019765298</v>
      </c>
      <c r="BD51" s="1">
        <v>0.46389356589061997</v>
      </c>
      <c r="BE51" s="1">
        <v>1.02291954977372</v>
      </c>
      <c r="BF51" s="1">
        <v>0.39475994923409902</v>
      </c>
      <c r="BG51" s="1">
        <v>1.7497214678570501</v>
      </c>
      <c r="BH51" s="1">
        <v>0.43706818970976302</v>
      </c>
      <c r="BI51" s="1">
        <v>0.47639473783367398</v>
      </c>
      <c r="BJ51" s="1">
        <v>1.16159646304018</v>
      </c>
      <c r="BK51" s="1">
        <v>4.1344208250832999</v>
      </c>
      <c r="BL51" s="1">
        <v>1.08166644772358</v>
      </c>
      <c r="BM51" s="1" t="s">
        <v>485</v>
      </c>
      <c r="BN51" s="1">
        <v>1.78233281785216</v>
      </c>
      <c r="BO51" s="1">
        <v>0.56772788601858604</v>
      </c>
      <c r="BP51" s="1">
        <v>3.4577525820715298</v>
      </c>
      <c r="BQ51" s="1">
        <v>0.40142486178798398</v>
      </c>
      <c r="BR51" s="1">
        <v>2.0533969161960401</v>
      </c>
      <c r="BS51" s="1">
        <v>1.1224466047492501</v>
      </c>
      <c r="BT51" s="1">
        <v>3.9012317860300798</v>
      </c>
      <c r="BU51" s="1">
        <v>1.6606149054732799</v>
      </c>
      <c r="BV51" s="1">
        <v>0.99194568994649301</v>
      </c>
      <c r="BW51" s="1">
        <v>2.59464439018778</v>
      </c>
      <c r="BX51" s="1">
        <v>0.308229071507927</v>
      </c>
      <c r="BY51" s="1">
        <v>0.46312965722861099</v>
      </c>
      <c r="BZ51" s="1">
        <v>0.718487017177875</v>
      </c>
      <c r="CA51" s="1">
        <v>0.88654413633987195</v>
      </c>
      <c r="CB51" s="1">
        <v>0.62525620518274405</v>
      </c>
      <c r="CC51" s="1">
        <v>0.39478682989066599</v>
      </c>
      <c r="CD51" s="1">
        <v>2.3978171248697899</v>
      </c>
      <c r="CE51" s="1">
        <v>0.71400495992188895</v>
      </c>
      <c r="CF51" s="1">
        <v>0.16311107726694599</v>
      </c>
      <c r="CG51" s="1">
        <v>1.3562305634651599</v>
      </c>
      <c r="CH51" s="1">
        <v>2.2135272525974399</v>
      </c>
      <c r="CI51" s="1">
        <v>0.75193416453202899</v>
      </c>
      <c r="CJ51" s="1">
        <v>0.22464936973284999</v>
      </c>
      <c r="CK51" s="1">
        <v>1.00103765941287</v>
      </c>
      <c r="CL51" s="1" t="s">
        <v>485</v>
      </c>
      <c r="CM51" s="1">
        <v>0.52105040329057295</v>
      </c>
      <c r="CN51" s="1">
        <v>1.67104843886744</v>
      </c>
      <c r="CO51" s="1">
        <v>0.23115354072384001</v>
      </c>
      <c r="CP51" s="1">
        <v>1.2742028072504099</v>
      </c>
      <c r="CQ51" s="1" t="s">
        <v>485</v>
      </c>
      <c r="CR51" s="1">
        <v>0.62509337591333403</v>
      </c>
      <c r="CS51" s="1">
        <v>0.84199189025157395</v>
      </c>
      <c r="CT51" s="1" t="s">
        <v>485</v>
      </c>
      <c r="CU51" s="1" t="s">
        <v>485</v>
      </c>
      <c r="CV51" s="1" t="s">
        <v>485</v>
      </c>
      <c r="CW51" s="1">
        <v>0.57495488535200601</v>
      </c>
      <c r="CX51" s="1" t="s">
        <v>485</v>
      </c>
      <c r="CY51" s="1" t="s">
        <v>485</v>
      </c>
      <c r="CZ51" s="1" t="s">
        <v>485</v>
      </c>
      <c r="DA51" s="1">
        <v>0.38072590057401601</v>
      </c>
      <c r="DB51" s="1">
        <v>0.45161667358333202</v>
      </c>
      <c r="DC51" s="1" t="s">
        <v>485</v>
      </c>
      <c r="DD51" s="1">
        <v>0.72391247195694897</v>
      </c>
      <c r="DE51" s="1" t="s">
        <v>485</v>
      </c>
      <c r="DF51" s="1">
        <v>0.58661863421260096</v>
      </c>
      <c r="DG51" s="1">
        <v>0.49503492567145502</v>
      </c>
      <c r="DH51" s="1">
        <v>0.84575854730501498</v>
      </c>
      <c r="DI51" s="1">
        <v>0.73977587503665798</v>
      </c>
      <c r="DJ51" s="1">
        <v>0.235846016646722</v>
      </c>
      <c r="DK51" s="1">
        <v>0.35405743151213498</v>
      </c>
      <c r="DL51" s="1">
        <v>0.78489597128285904</v>
      </c>
      <c r="DM51" s="1">
        <v>0.58073945434334595</v>
      </c>
      <c r="DN51" s="1">
        <v>1.99602166097823</v>
      </c>
      <c r="DO51" s="1">
        <v>0.97939640955500595</v>
      </c>
      <c r="DP51" s="1">
        <v>0.30131076954945302</v>
      </c>
      <c r="DQ51" s="1">
        <v>0.62099163465279805</v>
      </c>
      <c r="DR51" s="1">
        <v>0.76331678290984095</v>
      </c>
      <c r="DS51" s="1">
        <v>0.49669563817741602</v>
      </c>
      <c r="DT51" s="1">
        <v>0.34329337703525797</v>
      </c>
      <c r="DU51" s="1" t="s">
        <v>485</v>
      </c>
      <c r="DV51" s="1">
        <v>0.26395558753193898</v>
      </c>
      <c r="DW51" s="1" t="s">
        <v>485</v>
      </c>
      <c r="DX51" s="1" t="s">
        <v>485</v>
      </c>
      <c r="DY51" s="1">
        <v>0.54553294393608698</v>
      </c>
      <c r="DZ51" s="1">
        <v>0.65840496550764704</v>
      </c>
      <c r="EA51" s="1">
        <v>0.61428444313632002</v>
      </c>
      <c r="EB51" s="1">
        <v>0.31064647699508702</v>
      </c>
      <c r="EC51" s="1" t="s">
        <v>485</v>
      </c>
      <c r="ED51" s="1" t="s">
        <v>485</v>
      </c>
      <c r="EE51" s="1" t="s">
        <v>485</v>
      </c>
      <c r="EF51" s="1" t="s">
        <v>485</v>
      </c>
      <c r="EG51" s="1">
        <v>0.76703443012443295</v>
      </c>
      <c r="EH51" s="1" t="s">
        <v>485</v>
      </c>
      <c r="EI51" s="1">
        <v>0.420539194468323</v>
      </c>
      <c r="EJ51" s="1" t="s">
        <v>485</v>
      </c>
      <c r="EK51" s="1">
        <v>0.360404967017803</v>
      </c>
      <c r="EL51" s="1" t="s">
        <v>485</v>
      </c>
      <c r="EM51" s="1" t="s">
        <v>485</v>
      </c>
      <c r="EN51" s="1">
        <v>0.33534541251964101</v>
      </c>
      <c r="EO51" s="1">
        <v>0.17983019617919799</v>
      </c>
      <c r="EP51" s="1">
        <v>0.73922313476587198</v>
      </c>
      <c r="EQ51" s="1">
        <v>0.697417107622194</v>
      </c>
      <c r="ER51" s="1">
        <v>0.40536150049535402</v>
      </c>
      <c r="ES51" s="1" t="s">
        <v>485</v>
      </c>
      <c r="ET51" s="1">
        <v>0.92745706390604798</v>
      </c>
      <c r="EU51" s="1">
        <v>0.43038009786333098</v>
      </c>
      <c r="EV51" s="1">
        <v>0.58413698135026904</v>
      </c>
      <c r="EW51" s="1">
        <v>0.566063202901532</v>
      </c>
      <c r="EX51" s="1">
        <v>0.637160087212021</v>
      </c>
      <c r="EY51" s="1">
        <v>1.2254660082844799</v>
      </c>
      <c r="EZ51" s="1">
        <v>3.09136742463749</v>
      </c>
      <c r="FA51" s="1">
        <v>0.59240335110776099</v>
      </c>
      <c r="FB51" s="1">
        <v>0.209133906468387</v>
      </c>
      <c r="FC51" s="1">
        <v>0.43550315579339</v>
      </c>
      <c r="FD51" s="1">
        <v>0.86256020611705397</v>
      </c>
      <c r="FE51" s="1">
        <v>1.1139098121809099</v>
      </c>
      <c r="FF51" s="1">
        <v>0.742790385248843</v>
      </c>
      <c r="FG51" s="1">
        <v>2.0226324061900902</v>
      </c>
      <c r="FH51" s="1">
        <v>0.48032180253760898</v>
      </c>
      <c r="FI51" s="1">
        <v>1.35586941064053</v>
      </c>
      <c r="FJ51" s="1">
        <v>1.30704126498119</v>
      </c>
      <c r="FK51" s="1">
        <v>1.4306880623832701</v>
      </c>
      <c r="FL51" s="1">
        <v>0.59071179693323295</v>
      </c>
      <c r="FM51" s="1">
        <v>1.0032485905292401</v>
      </c>
      <c r="FN51" s="1">
        <v>0.323980981772029</v>
      </c>
      <c r="FO51" s="1">
        <v>0.59499686376417804</v>
      </c>
      <c r="FP51" s="1">
        <v>0.30061248186263001</v>
      </c>
      <c r="FQ51" s="1">
        <v>3.4684664830503</v>
      </c>
      <c r="FR51" s="1">
        <v>0.473519806897363</v>
      </c>
      <c r="FS51" s="1">
        <v>1.7002432534716401</v>
      </c>
      <c r="FT51" s="1">
        <v>0.76873264943762798</v>
      </c>
      <c r="FU51" s="1">
        <v>0.12674382238015799</v>
      </c>
      <c r="FV51" s="1">
        <v>0.694378385684566</v>
      </c>
      <c r="FW51" s="1">
        <v>0.22276498167141501</v>
      </c>
      <c r="FX51" s="1">
        <v>0.20163386818659901</v>
      </c>
      <c r="FY51" s="1">
        <v>0.53234040398456095</v>
      </c>
      <c r="FZ51" s="1">
        <v>0.112943478768985</v>
      </c>
      <c r="GA51" s="1">
        <v>1.40039152345073</v>
      </c>
      <c r="GB51" s="1">
        <v>1.19684533263409</v>
      </c>
      <c r="GC51" s="1">
        <v>0.20331797577205701</v>
      </c>
      <c r="GD51" s="1">
        <v>0.60831956438839596</v>
      </c>
      <c r="GE51" s="1">
        <v>1.3958440746560801</v>
      </c>
      <c r="GF51" s="1">
        <v>0.131945454786939</v>
      </c>
      <c r="GG51" s="1">
        <v>0.27398714863305401</v>
      </c>
      <c r="GH51" s="1">
        <v>0.29501235440339602</v>
      </c>
      <c r="GI51" s="1">
        <v>0.23819371240351001</v>
      </c>
      <c r="GJ51" s="1">
        <v>0.150261019643218</v>
      </c>
      <c r="GK51" s="1">
        <v>0.28853022978762199</v>
      </c>
      <c r="GL51" s="1">
        <v>0.16795389367687499</v>
      </c>
      <c r="GM51" s="1">
        <v>0.26374344194188798</v>
      </c>
      <c r="GN51" s="1" t="s">
        <v>485</v>
      </c>
      <c r="GO51" s="1" t="s">
        <v>485</v>
      </c>
      <c r="GP51" s="1" t="s">
        <v>485</v>
      </c>
      <c r="GQ51" s="1" t="s">
        <v>485</v>
      </c>
      <c r="GR51" s="1" t="s">
        <v>485</v>
      </c>
      <c r="GS51" s="1" t="s">
        <v>485</v>
      </c>
      <c r="GT51" s="1">
        <v>1.32758968965296</v>
      </c>
      <c r="GU51" s="1" t="s">
        <v>485</v>
      </c>
      <c r="GV51" s="1" t="s">
        <v>485</v>
      </c>
      <c r="GW51" s="1" t="s">
        <v>485</v>
      </c>
      <c r="GX51" s="1" t="s">
        <v>485</v>
      </c>
      <c r="GY51" s="1" t="s">
        <v>485</v>
      </c>
      <c r="GZ51" s="1" t="s">
        <v>485</v>
      </c>
      <c r="HA51" s="1">
        <v>1.32477317123719</v>
      </c>
      <c r="HB51" s="1">
        <v>4.5654070253228198</v>
      </c>
      <c r="HC51" s="1">
        <v>3.2830100032271798</v>
      </c>
      <c r="HD51" s="1">
        <v>0.33660961057011102</v>
      </c>
      <c r="HE51" s="1">
        <v>6.8398310435025698</v>
      </c>
      <c r="HF51" s="1">
        <v>6.6218513295433201</v>
      </c>
      <c r="HG51" s="1" t="s">
        <v>485</v>
      </c>
      <c r="HH51" s="1">
        <v>2.2993961401909799</v>
      </c>
      <c r="HI51" s="1">
        <v>0.248988881718719</v>
      </c>
      <c r="HJ51" s="1">
        <v>0.47351455087135702</v>
      </c>
      <c r="HK51" s="1">
        <v>0.17049692851450901</v>
      </c>
      <c r="HL51" s="1">
        <v>0.90344778998047703</v>
      </c>
      <c r="HM51" s="1">
        <v>1.60422646636785</v>
      </c>
      <c r="HN51" s="1" t="s">
        <v>485</v>
      </c>
      <c r="HO51" s="1">
        <v>1.3146472549355499</v>
      </c>
      <c r="HP51" s="1" t="s">
        <v>485</v>
      </c>
      <c r="HQ51" s="1">
        <v>0.35600509002478797</v>
      </c>
      <c r="HR51" s="1">
        <v>0.52592946745374303</v>
      </c>
      <c r="HS51" s="1">
        <v>2.0977446744441099</v>
      </c>
      <c r="HT51" s="1">
        <v>0.53599643138495701</v>
      </c>
      <c r="HU51" s="1">
        <v>3.3362449323155299</v>
      </c>
      <c r="HV51" s="1" t="s">
        <v>485</v>
      </c>
      <c r="HW51" s="1">
        <v>1.1709749453376399</v>
      </c>
      <c r="HX51" s="1" t="s">
        <v>485</v>
      </c>
      <c r="HY51" s="1" t="s">
        <v>485</v>
      </c>
      <c r="HZ51" s="1">
        <v>0.32787937946284701</v>
      </c>
      <c r="IA51" s="1">
        <v>2.9528936504555601</v>
      </c>
      <c r="IB51" s="1">
        <v>0.58908289872730402</v>
      </c>
      <c r="IC51" s="1">
        <v>2.6950927811328</v>
      </c>
      <c r="ID51" s="1" t="s">
        <v>485</v>
      </c>
      <c r="IE51" s="1">
        <v>2.3624665009827299</v>
      </c>
      <c r="IF51" s="1">
        <v>1.8343136251204299</v>
      </c>
      <c r="IG51" s="1">
        <v>0.57984071182202301</v>
      </c>
      <c r="IH51" s="1">
        <v>1.1909720529836401</v>
      </c>
      <c r="II51" s="1">
        <v>5.6642265412313</v>
      </c>
      <c r="IJ51" s="1">
        <v>2.1062350309693199</v>
      </c>
      <c r="IK51" s="1">
        <v>1.3528291570233399</v>
      </c>
      <c r="IL51" s="1">
        <v>0.90747263424746805</v>
      </c>
      <c r="IM51" s="1">
        <v>7.3918277726678303</v>
      </c>
      <c r="IN51" s="1">
        <v>15.5588976474886</v>
      </c>
      <c r="IO51" s="1">
        <v>0.37043072428944301</v>
      </c>
      <c r="IP51" s="1">
        <v>2.1982613313617998</v>
      </c>
      <c r="IQ51" s="1">
        <v>1.1869100275406199</v>
      </c>
      <c r="IR51" s="1">
        <v>0.55681898087961601</v>
      </c>
      <c r="IS51" s="1" t="s">
        <v>485</v>
      </c>
      <c r="IT51" s="1">
        <v>0.35541618805832398</v>
      </c>
      <c r="IU51" s="1">
        <v>1.86182846038743</v>
      </c>
      <c r="IV51" s="1">
        <v>0.44192755551513702</v>
      </c>
      <c r="IW51" s="1">
        <v>0.961870261475821</v>
      </c>
      <c r="IX51" s="1">
        <v>0.54780834198091599</v>
      </c>
      <c r="IY51" s="1">
        <v>2.3235545238274602</v>
      </c>
      <c r="IZ51" s="1">
        <v>0.76223700778829695</v>
      </c>
      <c r="JA51" s="1">
        <v>0.35619586208041099</v>
      </c>
      <c r="JB51" s="1" t="s">
        <v>485</v>
      </c>
      <c r="JC51" s="1">
        <v>0.67471953407210705</v>
      </c>
      <c r="JD51" s="1">
        <v>0.30357948588815897</v>
      </c>
      <c r="JE51" s="1" t="s">
        <v>485</v>
      </c>
      <c r="JF51" s="1">
        <v>0.37569320944172302</v>
      </c>
      <c r="JG51" s="1">
        <v>2.29106470182351</v>
      </c>
      <c r="JH51" s="1">
        <v>0.68174410437922395</v>
      </c>
      <c r="JI51" s="1">
        <v>0.40695971169974898</v>
      </c>
      <c r="JJ51" s="1">
        <v>0.77944651042464597</v>
      </c>
      <c r="JK51" s="1">
        <v>1.4191366897046001</v>
      </c>
      <c r="JL51" s="1">
        <v>1.2228174582859599</v>
      </c>
      <c r="JM51" s="1">
        <v>0.83715551696756996</v>
      </c>
      <c r="JN51" s="1">
        <v>1.1945717596266601</v>
      </c>
      <c r="JO51" s="1">
        <v>0.58993758274341901</v>
      </c>
      <c r="JP51" s="1" t="s">
        <v>485</v>
      </c>
      <c r="JQ51" s="1">
        <v>0.46523580773397899</v>
      </c>
      <c r="JR51" s="1">
        <v>1.03260616056902</v>
      </c>
      <c r="JS51" s="1">
        <v>0.55034770225476803</v>
      </c>
      <c r="JT51" s="1">
        <v>3.4611354933735101</v>
      </c>
      <c r="JU51" s="1">
        <v>0.66136435352887202</v>
      </c>
      <c r="JV51" s="1">
        <v>0.69118227150738898</v>
      </c>
      <c r="JW51" s="1">
        <v>0.64035000950517695</v>
      </c>
      <c r="JX51" s="1">
        <v>0.18005265419462099</v>
      </c>
      <c r="JY51" s="1" t="s">
        <v>485</v>
      </c>
      <c r="JZ51" s="1" t="s">
        <v>485</v>
      </c>
      <c r="KA51" s="1" t="s">
        <v>485</v>
      </c>
      <c r="KB51" s="1" t="s">
        <v>485</v>
      </c>
      <c r="KC51" s="1" t="s">
        <v>485</v>
      </c>
      <c r="KD51" s="1" t="s">
        <v>485</v>
      </c>
      <c r="KE51" s="1" t="s">
        <v>485</v>
      </c>
      <c r="KF51" s="1" t="s">
        <v>485</v>
      </c>
      <c r="KG51" s="1" t="s">
        <v>485</v>
      </c>
      <c r="KH51" s="1" t="s">
        <v>485</v>
      </c>
      <c r="KI51" s="1" t="s">
        <v>485</v>
      </c>
      <c r="KJ51" s="1" t="s">
        <v>485</v>
      </c>
      <c r="KK51" s="1" t="s">
        <v>485</v>
      </c>
      <c r="KL51" s="1" t="s">
        <v>485</v>
      </c>
      <c r="KM51" s="1" t="s">
        <v>485</v>
      </c>
      <c r="KN51" s="1" t="s">
        <v>485</v>
      </c>
      <c r="KO51" s="1" t="s">
        <v>485</v>
      </c>
      <c r="KP51" s="1" t="s">
        <v>485</v>
      </c>
      <c r="KQ51" s="1" t="s">
        <v>485</v>
      </c>
      <c r="KR51" s="1" t="s">
        <v>485</v>
      </c>
      <c r="KS51" s="1" t="s">
        <v>485</v>
      </c>
      <c r="KT51" s="1" t="s">
        <v>485</v>
      </c>
      <c r="KU51" s="1" t="s">
        <v>485</v>
      </c>
      <c r="KV51" s="1" t="s">
        <v>485</v>
      </c>
      <c r="KW51" s="1" t="s">
        <v>485</v>
      </c>
      <c r="KX51" s="1" t="s">
        <v>485</v>
      </c>
      <c r="KY51" s="1" t="s">
        <v>485</v>
      </c>
      <c r="KZ51" s="1" t="s">
        <v>485</v>
      </c>
      <c r="LA51" s="1" t="s">
        <v>485</v>
      </c>
      <c r="LB51" s="1" t="s">
        <v>485</v>
      </c>
      <c r="LC51" s="1">
        <v>0.86399117458542096</v>
      </c>
      <c r="LD51" s="1" t="s">
        <v>485</v>
      </c>
      <c r="LE51" s="1" t="s">
        <v>485</v>
      </c>
      <c r="LF51" s="1" t="s">
        <v>485</v>
      </c>
      <c r="LG51" s="1" t="s">
        <v>485</v>
      </c>
      <c r="LH51" s="1" t="s">
        <v>485</v>
      </c>
      <c r="LI51" s="1" t="s">
        <v>485</v>
      </c>
      <c r="LJ51" s="1" t="s">
        <v>485</v>
      </c>
      <c r="LK51" s="1" t="s">
        <v>485</v>
      </c>
      <c r="LL51" s="1" t="s">
        <v>485</v>
      </c>
      <c r="LM51" s="1" t="s">
        <v>485</v>
      </c>
      <c r="LN51" s="1">
        <v>0.251245970463498</v>
      </c>
      <c r="LO51" s="1">
        <v>0.53026226272999999</v>
      </c>
      <c r="LP51" s="1">
        <v>2.6590594629700002</v>
      </c>
      <c r="LQ51" s="1" t="s">
        <v>485</v>
      </c>
      <c r="LR51" s="1">
        <v>0.49468912234664297</v>
      </c>
      <c r="LS51" s="1">
        <v>3.1531958146300001</v>
      </c>
      <c r="LT51" s="1">
        <v>0.71360479097999996</v>
      </c>
      <c r="LU51" s="1">
        <v>3.9848603917999998</v>
      </c>
      <c r="LV51" s="1">
        <v>1.37219696317</v>
      </c>
      <c r="LW51" s="1">
        <v>0.97759797052999997</v>
      </c>
      <c r="LX51" s="1" t="s">
        <v>485</v>
      </c>
      <c r="LY51" s="1">
        <v>8.6388289436029897</v>
      </c>
      <c r="LZ51" s="1">
        <v>0.51087895319747401</v>
      </c>
      <c r="MA51" s="1">
        <v>0.77253642957000002</v>
      </c>
      <c r="MB51" s="1">
        <v>0.56742844081250798</v>
      </c>
      <c r="MC51" s="1" t="s">
        <v>485</v>
      </c>
      <c r="MD51" s="1">
        <v>0.98954718197000002</v>
      </c>
      <c r="ME51" s="1" t="s">
        <v>485</v>
      </c>
      <c r="MF51" s="1">
        <v>0.37013050076614701</v>
      </c>
      <c r="MG51" s="1">
        <v>0.74097515159202698</v>
      </c>
      <c r="MH51" s="1" t="s">
        <v>485</v>
      </c>
      <c r="MI51" s="1" t="s">
        <v>485</v>
      </c>
      <c r="MJ51" s="1" t="s">
        <v>485</v>
      </c>
      <c r="MK51" s="1" t="s">
        <v>485</v>
      </c>
      <c r="ML51" s="1" t="s">
        <v>485</v>
      </c>
      <c r="MM51" s="1" t="s">
        <v>485</v>
      </c>
      <c r="MN51" s="1" t="s">
        <v>485</v>
      </c>
      <c r="MO51" s="1">
        <v>0.73548808640083296</v>
      </c>
      <c r="MP51" s="1" t="s">
        <v>485</v>
      </c>
      <c r="MQ51" s="1">
        <v>0.32590791214666698</v>
      </c>
      <c r="MR51" s="1">
        <v>0.96619563438790701</v>
      </c>
      <c r="MS51" s="1">
        <v>0.86579661261895902</v>
      </c>
      <c r="MT51" s="1">
        <v>0.45767841014999999</v>
      </c>
      <c r="MU51" s="1">
        <v>0.6050848123</v>
      </c>
      <c r="MV51" s="1" t="s">
        <v>485</v>
      </c>
      <c r="MW51" s="1" t="s">
        <v>485</v>
      </c>
      <c r="MX51" s="1">
        <v>2.1871352098600001</v>
      </c>
      <c r="MY51" s="1" t="s">
        <v>485</v>
      </c>
      <c r="MZ51" s="1">
        <v>0.195127409767298</v>
      </c>
      <c r="NA51" s="1">
        <v>0.39811546697077099</v>
      </c>
      <c r="NB51" s="1">
        <v>0.53594967430069196</v>
      </c>
      <c r="NC51" s="1">
        <v>0.17754483080727099</v>
      </c>
      <c r="ND51" s="1" t="s">
        <v>485</v>
      </c>
      <c r="NE51" s="1">
        <v>0.66548832453745699</v>
      </c>
      <c r="NF51" s="1">
        <v>0.424061077347826</v>
      </c>
      <c r="NG51" s="1">
        <v>0.67398275986715295</v>
      </c>
      <c r="NH51" s="1">
        <v>0.53412328437313905</v>
      </c>
      <c r="NI51" s="1" t="s">
        <v>485</v>
      </c>
      <c r="NJ51" s="1" t="s">
        <v>485</v>
      </c>
      <c r="NK51" s="1">
        <v>0.65992823817693602</v>
      </c>
      <c r="NL51" s="1">
        <v>1.0664640485100001</v>
      </c>
      <c r="NM51" s="1">
        <v>0.76566500838703899</v>
      </c>
      <c r="NN51" s="1">
        <v>0.420254001523297</v>
      </c>
      <c r="NO51" s="1">
        <v>0.24667331785302499</v>
      </c>
      <c r="NP51" s="1">
        <v>0.38563455806788399</v>
      </c>
      <c r="NQ51" s="1" t="s">
        <v>485</v>
      </c>
      <c r="NR51" s="1">
        <v>0.32886692898730902</v>
      </c>
      <c r="NS51" s="1">
        <v>0.47394112065999999</v>
      </c>
      <c r="NT51" s="1">
        <v>0.33348272525679301</v>
      </c>
      <c r="NU51" s="1">
        <v>0.25064600268947901</v>
      </c>
      <c r="NV51" s="1">
        <v>0.46338730390996002</v>
      </c>
      <c r="NW51" s="1">
        <v>1.0308944153499999</v>
      </c>
      <c r="NX51" s="1">
        <v>0.96641575295000004</v>
      </c>
      <c r="NY51" s="1">
        <v>1.1370663604598801</v>
      </c>
      <c r="NZ51" s="1">
        <v>0.25854170525593101</v>
      </c>
      <c r="OA51" s="1">
        <v>0.747157890637274</v>
      </c>
      <c r="OB51" s="1" t="s">
        <v>485</v>
      </c>
      <c r="OC51" s="1">
        <v>0.48766519055962898</v>
      </c>
      <c r="OD51" s="1" t="s">
        <v>485</v>
      </c>
      <c r="OE51" s="1">
        <v>0.190735936939809</v>
      </c>
      <c r="OF51" s="1">
        <v>0.888814468141084</v>
      </c>
      <c r="OG51" s="1">
        <v>0.51551012513104</v>
      </c>
      <c r="OH51" s="1">
        <v>0.43909048643188597</v>
      </c>
      <c r="OI51" s="1">
        <v>0.13101531374585401</v>
      </c>
      <c r="OJ51" s="1">
        <v>0.58104071460419604</v>
      </c>
      <c r="OK51" s="1" t="s">
        <v>485</v>
      </c>
      <c r="OL51" s="1">
        <v>0.576160028493237</v>
      </c>
      <c r="OM51" s="1">
        <v>1.7472923758762799</v>
      </c>
      <c r="ON51" s="1">
        <v>0.26377750734553201</v>
      </c>
      <c r="OO51" s="1">
        <v>0.235052184754897</v>
      </c>
      <c r="OP51" s="1">
        <v>0.250611477385218</v>
      </c>
      <c r="OQ51" s="1">
        <v>0.92269479805658705</v>
      </c>
      <c r="OR51" s="1" t="s">
        <v>485</v>
      </c>
      <c r="OS51" s="1">
        <v>0.25154967505602099</v>
      </c>
      <c r="OT51" s="1">
        <v>0.40221446559629598</v>
      </c>
      <c r="OU51" s="1">
        <v>0.80641136047999995</v>
      </c>
      <c r="OV51" s="1">
        <v>0.39004989478798202</v>
      </c>
      <c r="OW51" s="1">
        <v>0.92269896020999997</v>
      </c>
      <c r="OX51" s="1" t="s">
        <v>485</v>
      </c>
      <c r="OY51" s="1">
        <v>0.16428458076665001</v>
      </c>
      <c r="OZ51" s="1" t="s">
        <v>485</v>
      </c>
      <c r="PA51" s="1" t="s">
        <v>485</v>
      </c>
      <c r="PB51" s="1">
        <v>0.28588712250896398</v>
      </c>
      <c r="PC51" s="1">
        <v>0.49816747916007798</v>
      </c>
      <c r="PD51" s="1">
        <v>1.10484213545</v>
      </c>
      <c r="PE51" s="1">
        <v>6.9245280871191806E-2</v>
      </c>
      <c r="PF51" s="1">
        <v>0.84411588643665103</v>
      </c>
      <c r="PG51" s="1">
        <v>0.32769668364834198</v>
      </c>
      <c r="PH51" s="1">
        <v>0.60942096348707397</v>
      </c>
      <c r="PI51" s="1">
        <v>0.44683838020352301</v>
      </c>
      <c r="PJ51" s="1" t="s">
        <v>485</v>
      </c>
      <c r="PK51" s="1" t="s">
        <v>485</v>
      </c>
      <c r="PL51" s="1" t="s">
        <v>485</v>
      </c>
      <c r="PM51" s="1" t="s">
        <v>485</v>
      </c>
      <c r="PN51" s="1">
        <v>0.24832117127283301</v>
      </c>
      <c r="PO51" s="1">
        <v>1.3371949609977001</v>
      </c>
      <c r="PP51" s="1">
        <v>0.80940176689250798</v>
      </c>
      <c r="PQ51" s="1">
        <v>0.48763680538927401</v>
      </c>
      <c r="PR51" s="1" t="s">
        <v>485</v>
      </c>
      <c r="PS51" s="1" t="s">
        <v>485</v>
      </c>
      <c r="PT51" s="1">
        <v>0.51048985803041902</v>
      </c>
      <c r="PU51" s="1">
        <v>0.78728214218600401</v>
      </c>
      <c r="PV51" s="1" t="s">
        <v>485</v>
      </c>
      <c r="PW51" s="1" t="s">
        <v>485</v>
      </c>
      <c r="PX51" s="1">
        <v>1.05969702934841</v>
      </c>
      <c r="PY51" s="1">
        <v>1.1938264384169499</v>
      </c>
      <c r="PZ51" s="1" t="s">
        <v>485</v>
      </c>
      <c r="QA51" s="1">
        <v>0.73361750339450704</v>
      </c>
      <c r="QB51" s="1">
        <v>0.89764166709436299</v>
      </c>
      <c r="QC51" s="1">
        <v>0.52738892502921297</v>
      </c>
      <c r="QD51" s="1" t="s">
        <v>485</v>
      </c>
      <c r="QE51" s="1" t="s">
        <v>485</v>
      </c>
      <c r="QF51" s="1">
        <v>4.7626776872861001E-2</v>
      </c>
      <c r="QG51" s="1" t="s">
        <v>485</v>
      </c>
      <c r="QH51" s="1">
        <v>0.72948358878969899</v>
      </c>
      <c r="QI51" s="1" t="s">
        <v>485</v>
      </c>
      <c r="QJ51" s="1" t="s">
        <v>485</v>
      </c>
      <c r="QK51" s="1">
        <v>6.0629778563495003E-2</v>
      </c>
      <c r="QL51" s="1" t="s">
        <v>485</v>
      </c>
      <c r="QM51" s="1">
        <v>0.64833825652357302</v>
      </c>
      <c r="QN51" s="1" t="s">
        <v>485</v>
      </c>
      <c r="QO51" s="1">
        <v>0.144888447031016</v>
      </c>
      <c r="QP51" s="1">
        <v>0.82782584472118004</v>
      </c>
      <c r="QQ51" s="1">
        <v>0.54693254911725198</v>
      </c>
      <c r="QR51" s="1">
        <v>0.37095416950141202</v>
      </c>
      <c r="QS51" s="1" t="s">
        <v>485</v>
      </c>
      <c r="QT51" s="1">
        <v>1.27595783998</v>
      </c>
      <c r="QU51" s="1" t="s">
        <v>485</v>
      </c>
      <c r="QV51" s="1">
        <v>0.72754604121467403</v>
      </c>
      <c r="QW51" s="1">
        <v>0.77962579456025805</v>
      </c>
      <c r="QX51" s="1">
        <v>0.57356938930768298</v>
      </c>
      <c r="QY51" s="1" t="s">
        <v>485</v>
      </c>
      <c r="QZ51" s="1">
        <v>0.72315167078577902</v>
      </c>
      <c r="RA51" s="1" t="s">
        <v>485</v>
      </c>
      <c r="RB51" s="1" t="s">
        <v>485</v>
      </c>
      <c r="RC51" s="1" t="s">
        <v>485</v>
      </c>
      <c r="RD51" s="1">
        <v>0.11775036393470099</v>
      </c>
      <c r="RE51" s="1">
        <v>0.558202834299102</v>
      </c>
      <c r="RF51" s="1">
        <v>9.0212150408488095E-2</v>
      </c>
      <c r="RG51" s="1">
        <v>1.19259575394958</v>
      </c>
      <c r="RH51" s="1">
        <v>0.58215109878059401</v>
      </c>
      <c r="RI51" s="1">
        <v>0.60973739610439104</v>
      </c>
    </row>
    <row r="53" spans="1:510" s="7" customFormat="1" x14ac:dyDescent="0.25">
      <c r="A53" s="1" t="s">
        <v>489</v>
      </c>
      <c r="B53" s="1" t="s">
        <v>9</v>
      </c>
      <c r="C53" s="1" t="s">
        <v>10</v>
      </c>
      <c r="D53" s="1" t="s">
        <v>11</v>
      </c>
      <c r="E53" s="1" t="s">
        <v>12</v>
      </c>
      <c r="F53" s="1" t="s">
        <v>13</v>
      </c>
      <c r="G53" s="1" t="s">
        <v>14</v>
      </c>
      <c r="H53" s="1" t="s">
        <v>15</v>
      </c>
      <c r="I53" s="1" t="s">
        <v>16</v>
      </c>
      <c r="J53" s="1" t="s">
        <v>17</v>
      </c>
      <c r="K53" s="1" t="s">
        <v>18</v>
      </c>
      <c r="L53" s="1" t="s">
        <v>19</v>
      </c>
      <c r="M53" s="1" t="s">
        <v>20</v>
      </c>
      <c r="N53" s="1" t="s">
        <v>21</v>
      </c>
      <c r="O53" s="1" t="s">
        <v>22</v>
      </c>
      <c r="P53" s="1" t="s">
        <v>23</v>
      </c>
      <c r="Q53" s="1" t="s">
        <v>24</v>
      </c>
      <c r="R53" s="1" t="s">
        <v>25</v>
      </c>
      <c r="S53" s="1" t="s">
        <v>26</v>
      </c>
      <c r="T53" s="1" t="s">
        <v>27</v>
      </c>
      <c r="U53" s="1" t="s">
        <v>28</v>
      </c>
      <c r="V53" s="1" t="s">
        <v>29</v>
      </c>
      <c r="W53" s="1" t="s">
        <v>31</v>
      </c>
      <c r="X53" s="1" t="s">
        <v>32</v>
      </c>
      <c r="Y53" s="1" t="s">
        <v>33</v>
      </c>
      <c r="Z53" s="1" t="s">
        <v>34</v>
      </c>
      <c r="AA53" s="1" t="s">
        <v>35</v>
      </c>
      <c r="AB53" s="1" t="s">
        <v>37</v>
      </c>
      <c r="AC53" s="1" t="s">
        <v>38</v>
      </c>
      <c r="AD53" s="1" t="s">
        <v>39</v>
      </c>
      <c r="AE53" s="1" t="s">
        <v>40</v>
      </c>
      <c r="AF53" s="1" t="s">
        <v>41</v>
      </c>
      <c r="AG53" s="1" t="s">
        <v>42</v>
      </c>
      <c r="AH53" s="1" t="s">
        <v>43</v>
      </c>
      <c r="AI53" s="1" t="s">
        <v>44</v>
      </c>
      <c r="AJ53" s="1" t="s">
        <v>45</v>
      </c>
      <c r="AK53" s="1" t="s">
        <v>46</v>
      </c>
      <c r="AL53" s="1" t="s">
        <v>47</v>
      </c>
      <c r="AM53" s="1" t="s">
        <v>48</v>
      </c>
      <c r="AN53" s="1" t="s">
        <v>49</v>
      </c>
      <c r="AO53" s="1" t="s">
        <v>50</v>
      </c>
      <c r="AP53" s="1" t="s">
        <v>51</v>
      </c>
      <c r="AQ53" s="1" t="s">
        <v>52</v>
      </c>
      <c r="AR53" s="1" t="s">
        <v>53</v>
      </c>
      <c r="AS53" s="1" t="s">
        <v>54</v>
      </c>
      <c r="AT53" s="1" t="s">
        <v>55</v>
      </c>
      <c r="AU53" s="1" t="s">
        <v>56</v>
      </c>
      <c r="AV53" s="1" t="s">
        <v>57</v>
      </c>
      <c r="AW53" s="1" t="s">
        <v>58</v>
      </c>
      <c r="AX53" s="1" t="s">
        <v>59</v>
      </c>
      <c r="AY53" s="1" t="s">
        <v>60</v>
      </c>
      <c r="AZ53" s="1" t="s">
        <v>61</v>
      </c>
      <c r="BA53" s="1" t="s">
        <v>62</v>
      </c>
      <c r="BB53" s="1" t="s">
        <v>63</v>
      </c>
      <c r="BC53" s="1" t="s">
        <v>65</v>
      </c>
      <c r="BD53" s="1" t="s">
        <v>67</v>
      </c>
      <c r="BE53" s="1" t="s">
        <v>70</v>
      </c>
      <c r="BF53" s="1" t="s">
        <v>71</v>
      </c>
      <c r="BG53" s="1" t="s">
        <v>72</v>
      </c>
      <c r="BH53" s="1" t="s">
        <v>73</v>
      </c>
      <c r="BI53" s="1" t="s">
        <v>74</v>
      </c>
      <c r="BJ53" s="1" t="s">
        <v>75</v>
      </c>
      <c r="BK53" s="1" t="s">
        <v>76</v>
      </c>
      <c r="BL53" s="1" t="s">
        <v>77</v>
      </c>
      <c r="BM53" s="1" t="s">
        <v>79</v>
      </c>
      <c r="BN53" s="1" t="s">
        <v>80</v>
      </c>
      <c r="BO53" s="1" t="s">
        <v>81</v>
      </c>
      <c r="BP53" s="1" t="s">
        <v>82</v>
      </c>
      <c r="BQ53" s="1" t="s">
        <v>83</v>
      </c>
      <c r="BR53" s="1" t="s">
        <v>84</v>
      </c>
      <c r="BS53" s="1" t="s">
        <v>85</v>
      </c>
      <c r="BT53" s="1" t="s">
        <v>86</v>
      </c>
      <c r="BU53" s="1" t="s">
        <v>87</v>
      </c>
      <c r="BV53" s="1" t="s">
        <v>88</v>
      </c>
      <c r="BW53" s="1" t="s">
        <v>89</v>
      </c>
      <c r="BX53" s="1" t="s">
        <v>90</v>
      </c>
      <c r="BY53" s="1" t="s">
        <v>91</v>
      </c>
      <c r="BZ53" s="1" t="s">
        <v>92</v>
      </c>
      <c r="CA53" s="1" t="s">
        <v>93</v>
      </c>
      <c r="CB53" s="1" t="s">
        <v>94</v>
      </c>
      <c r="CC53" s="1" t="s">
        <v>95</v>
      </c>
      <c r="CD53" s="1" t="s">
        <v>96</v>
      </c>
      <c r="CE53" s="1" t="s">
        <v>97</v>
      </c>
      <c r="CF53" s="1" t="s">
        <v>98</v>
      </c>
      <c r="CG53" s="1" t="s">
        <v>99</v>
      </c>
      <c r="CH53" s="1" t="s">
        <v>100</v>
      </c>
      <c r="CI53" s="1" t="s">
        <v>102</v>
      </c>
      <c r="CJ53" s="1" t="s">
        <v>103</v>
      </c>
      <c r="CK53" s="1" t="s">
        <v>104</v>
      </c>
      <c r="CL53" s="1" t="s">
        <v>105</v>
      </c>
      <c r="CM53" s="1" t="s">
        <v>106</v>
      </c>
      <c r="CN53" s="1" t="s">
        <v>107</v>
      </c>
      <c r="CO53" s="1" t="s">
        <v>108</v>
      </c>
      <c r="CP53" s="1" t="s">
        <v>109</v>
      </c>
      <c r="CQ53" s="1" t="s">
        <v>110</v>
      </c>
      <c r="CR53" s="1" t="s">
        <v>111</v>
      </c>
      <c r="CS53" s="1" t="s">
        <v>112</v>
      </c>
      <c r="CT53" s="1" t="s">
        <v>113</v>
      </c>
      <c r="CU53" s="1" t="s">
        <v>114</v>
      </c>
      <c r="CV53" s="1" t="s">
        <v>115</v>
      </c>
      <c r="CW53" s="1" t="s">
        <v>116</v>
      </c>
      <c r="CX53" s="1" t="s">
        <v>117</v>
      </c>
      <c r="CY53" s="1" t="s">
        <v>118</v>
      </c>
      <c r="CZ53" s="1" t="s">
        <v>119</v>
      </c>
      <c r="DA53" s="1" t="s">
        <v>120</v>
      </c>
      <c r="DB53" s="1" t="s">
        <v>121</v>
      </c>
      <c r="DC53" s="1" t="s">
        <v>122</v>
      </c>
      <c r="DD53" s="1" t="s">
        <v>123</v>
      </c>
      <c r="DE53" s="1" t="s">
        <v>124</v>
      </c>
      <c r="DF53" s="1" t="s">
        <v>125</v>
      </c>
      <c r="DG53" s="1" t="s">
        <v>126</v>
      </c>
      <c r="DH53" s="1" t="s">
        <v>127</v>
      </c>
      <c r="DI53" s="1" t="s">
        <v>128</v>
      </c>
      <c r="DJ53" s="1" t="s">
        <v>129</v>
      </c>
      <c r="DK53" s="1" t="s">
        <v>130</v>
      </c>
      <c r="DL53" s="1" t="s">
        <v>131</v>
      </c>
      <c r="DM53" s="1" t="s">
        <v>132</v>
      </c>
      <c r="DN53" s="1" t="s">
        <v>133</v>
      </c>
      <c r="DO53" s="1" t="s">
        <v>134</v>
      </c>
      <c r="DP53" s="1" t="s">
        <v>135</v>
      </c>
      <c r="DQ53" s="1" t="s">
        <v>136</v>
      </c>
      <c r="DR53" s="1" t="s">
        <v>137</v>
      </c>
      <c r="DS53" s="1" t="s">
        <v>138</v>
      </c>
      <c r="DT53" s="1" t="s">
        <v>139</v>
      </c>
      <c r="DU53" s="1" t="s">
        <v>140</v>
      </c>
      <c r="DV53" s="1" t="s">
        <v>141</v>
      </c>
      <c r="DW53" s="1" t="s">
        <v>142</v>
      </c>
      <c r="DX53" s="1" t="s">
        <v>143</v>
      </c>
      <c r="DY53" s="1" t="s">
        <v>144</v>
      </c>
      <c r="DZ53" s="1" t="s">
        <v>145</v>
      </c>
      <c r="EA53" s="1" t="s">
        <v>146</v>
      </c>
      <c r="EB53" s="1" t="s">
        <v>147</v>
      </c>
      <c r="EC53" s="1" t="s">
        <v>148</v>
      </c>
      <c r="ED53" s="1" t="s">
        <v>149</v>
      </c>
      <c r="EE53" s="1" t="s">
        <v>150</v>
      </c>
      <c r="EF53" s="1" t="s">
        <v>151</v>
      </c>
      <c r="EG53" s="1" t="s">
        <v>152</v>
      </c>
      <c r="EH53" s="1" t="s">
        <v>153</v>
      </c>
      <c r="EI53" s="1" t="s">
        <v>154</v>
      </c>
      <c r="EJ53" s="1" t="s">
        <v>155</v>
      </c>
      <c r="EK53" s="1" t="s">
        <v>156</v>
      </c>
      <c r="EL53" s="1" t="s">
        <v>157</v>
      </c>
      <c r="EM53" s="1" t="s">
        <v>158</v>
      </c>
      <c r="EN53" s="1" t="s">
        <v>159</v>
      </c>
      <c r="EO53" s="1" t="s">
        <v>160</v>
      </c>
      <c r="EP53" s="1" t="s">
        <v>161</v>
      </c>
      <c r="EQ53" s="1" t="s">
        <v>162</v>
      </c>
      <c r="ER53" s="1" t="s">
        <v>163</v>
      </c>
      <c r="ES53" s="1" t="s">
        <v>164</v>
      </c>
      <c r="ET53" s="1" t="s">
        <v>165</v>
      </c>
      <c r="EU53" s="1" t="s">
        <v>166</v>
      </c>
      <c r="EV53" s="1" t="s">
        <v>167</v>
      </c>
      <c r="EW53" s="1" t="s">
        <v>168</v>
      </c>
      <c r="EX53" s="1" t="s">
        <v>169</v>
      </c>
      <c r="EY53" s="1" t="s">
        <v>170</v>
      </c>
      <c r="EZ53" s="1" t="s">
        <v>171</v>
      </c>
      <c r="FA53" s="1" t="s">
        <v>172</v>
      </c>
      <c r="FB53" s="1" t="s">
        <v>173</v>
      </c>
      <c r="FC53" s="1" t="s">
        <v>174</v>
      </c>
      <c r="FD53" s="1" t="s">
        <v>175</v>
      </c>
      <c r="FE53" s="1" t="s">
        <v>176</v>
      </c>
      <c r="FF53" s="1" t="s">
        <v>177</v>
      </c>
      <c r="FG53" s="1" t="s">
        <v>178</v>
      </c>
      <c r="FH53" s="1" t="s">
        <v>179</v>
      </c>
      <c r="FI53" s="1" t="s">
        <v>180</v>
      </c>
      <c r="FJ53" s="1" t="s">
        <v>181</v>
      </c>
      <c r="FK53" s="1" t="s">
        <v>182</v>
      </c>
      <c r="FL53" s="1" t="s">
        <v>184</v>
      </c>
      <c r="FM53" s="1" t="s">
        <v>185</v>
      </c>
      <c r="FN53" s="1" t="s">
        <v>186</v>
      </c>
      <c r="FO53" s="1" t="s">
        <v>187</v>
      </c>
      <c r="FP53" s="1" t="s">
        <v>189</v>
      </c>
      <c r="FQ53" s="1" t="s">
        <v>191</v>
      </c>
      <c r="FR53" s="1" t="s">
        <v>192</v>
      </c>
      <c r="FS53" s="1" t="s">
        <v>193</v>
      </c>
      <c r="FT53" s="1" t="s">
        <v>194</v>
      </c>
      <c r="FU53" s="1" t="s">
        <v>195</v>
      </c>
      <c r="FV53" s="1" t="s">
        <v>196</v>
      </c>
      <c r="FW53" s="1" t="s">
        <v>197</v>
      </c>
      <c r="FX53" s="1" t="s">
        <v>198</v>
      </c>
      <c r="FY53" s="1" t="s">
        <v>199</v>
      </c>
      <c r="FZ53" s="1" t="s">
        <v>200</v>
      </c>
      <c r="GA53" s="1" t="s">
        <v>201</v>
      </c>
      <c r="GB53" s="1" t="s">
        <v>202</v>
      </c>
      <c r="GC53" s="1" t="s">
        <v>203</v>
      </c>
      <c r="GD53" s="1" t="s">
        <v>204</v>
      </c>
      <c r="GE53" s="1" t="s">
        <v>205</v>
      </c>
      <c r="GF53" s="1" t="s">
        <v>206</v>
      </c>
      <c r="GG53" s="1" t="s">
        <v>207</v>
      </c>
      <c r="GH53" s="1" t="s">
        <v>208</v>
      </c>
      <c r="GI53" s="1" t="s">
        <v>209</v>
      </c>
      <c r="GJ53" s="1" t="s">
        <v>210</v>
      </c>
      <c r="GK53" s="1" t="s">
        <v>211</v>
      </c>
      <c r="GL53" s="1" t="s">
        <v>212</v>
      </c>
      <c r="GM53" s="1" t="s">
        <v>213</v>
      </c>
      <c r="GN53" s="1" t="s">
        <v>214</v>
      </c>
      <c r="GO53" s="1" t="s">
        <v>215</v>
      </c>
      <c r="GP53" s="1" t="s">
        <v>216</v>
      </c>
      <c r="GQ53" s="1" t="s">
        <v>217</v>
      </c>
      <c r="GR53" s="1" t="s">
        <v>219</v>
      </c>
      <c r="GS53" s="1" t="s">
        <v>220</v>
      </c>
      <c r="GT53" s="1" t="s">
        <v>221</v>
      </c>
      <c r="GU53" s="1" t="s">
        <v>222</v>
      </c>
      <c r="GV53" s="1" t="s">
        <v>224</v>
      </c>
      <c r="GW53" s="1" t="s">
        <v>225</v>
      </c>
      <c r="GX53" s="1" t="s">
        <v>226</v>
      </c>
      <c r="GY53" s="1" t="s">
        <v>227</v>
      </c>
      <c r="GZ53" s="1" t="s">
        <v>228</v>
      </c>
      <c r="HA53" s="1" t="s">
        <v>229</v>
      </c>
      <c r="HB53" s="1" t="s">
        <v>230</v>
      </c>
      <c r="HC53" s="1" t="s">
        <v>231</v>
      </c>
      <c r="HD53" s="1" t="s">
        <v>232</v>
      </c>
      <c r="HE53" s="1" t="s">
        <v>233</v>
      </c>
      <c r="HF53" s="1" t="s">
        <v>234</v>
      </c>
      <c r="HG53" s="1" t="s">
        <v>236</v>
      </c>
      <c r="HH53" s="1" t="s">
        <v>237</v>
      </c>
      <c r="HI53" s="1" t="s">
        <v>238</v>
      </c>
      <c r="HJ53" s="1" t="s">
        <v>240</v>
      </c>
      <c r="HK53" s="1" t="s">
        <v>241</v>
      </c>
      <c r="HL53" s="1" t="s">
        <v>242</v>
      </c>
      <c r="HM53" s="1" t="s">
        <v>243</v>
      </c>
      <c r="HN53" s="1" t="s">
        <v>244</v>
      </c>
      <c r="HO53" s="1" t="s">
        <v>245</v>
      </c>
      <c r="HP53" s="1" t="s">
        <v>246</v>
      </c>
      <c r="HQ53" s="1" t="s">
        <v>247</v>
      </c>
      <c r="HR53" s="1" t="s">
        <v>248</v>
      </c>
      <c r="HS53" s="1" t="s">
        <v>249</v>
      </c>
      <c r="HT53" s="1" t="s">
        <v>250</v>
      </c>
      <c r="HU53" s="1" t="s">
        <v>251</v>
      </c>
      <c r="HV53" s="1" t="s">
        <v>252</v>
      </c>
      <c r="HW53" s="1" t="s">
        <v>253</v>
      </c>
      <c r="HX53" s="1" t="s">
        <v>254</v>
      </c>
      <c r="HY53" s="1" t="s">
        <v>255</v>
      </c>
      <c r="HZ53" s="1" t="s">
        <v>256</v>
      </c>
      <c r="IA53" s="1" t="s">
        <v>257</v>
      </c>
      <c r="IB53" s="1" t="s">
        <v>258</v>
      </c>
      <c r="IC53" s="1" t="s">
        <v>259</v>
      </c>
      <c r="ID53" s="1" t="s">
        <v>260</v>
      </c>
      <c r="IE53" s="1" t="s">
        <v>261</v>
      </c>
      <c r="IF53" s="1" t="s">
        <v>262</v>
      </c>
      <c r="IG53" s="1" t="s">
        <v>263</v>
      </c>
      <c r="IH53" s="1" t="s">
        <v>264</v>
      </c>
      <c r="II53" s="1" t="s">
        <v>265</v>
      </c>
      <c r="IJ53" s="1" t="s">
        <v>266</v>
      </c>
      <c r="IK53" s="1" t="s">
        <v>267</v>
      </c>
      <c r="IL53" s="1" t="s">
        <v>268</v>
      </c>
      <c r="IM53" s="1" t="s">
        <v>269</v>
      </c>
      <c r="IN53" s="1" t="s">
        <v>270</v>
      </c>
      <c r="IO53" s="1" t="s">
        <v>271</v>
      </c>
      <c r="IP53" s="1" t="s">
        <v>272</v>
      </c>
      <c r="IQ53" s="1" t="s">
        <v>273</v>
      </c>
      <c r="IR53" s="1" t="s">
        <v>274</v>
      </c>
      <c r="IS53" s="1" t="s">
        <v>275</v>
      </c>
      <c r="IT53" s="1" t="s">
        <v>276</v>
      </c>
      <c r="IU53" s="1" t="s">
        <v>277</v>
      </c>
      <c r="IV53" s="1" t="s">
        <v>278</v>
      </c>
      <c r="IW53" s="1" t="s">
        <v>279</v>
      </c>
      <c r="IX53" s="1" t="s">
        <v>280</v>
      </c>
      <c r="IY53" s="1" t="s">
        <v>281</v>
      </c>
      <c r="IZ53" s="1" t="s">
        <v>282</v>
      </c>
      <c r="JA53" s="1" t="s">
        <v>283</v>
      </c>
      <c r="JB53" s="1" t="s">
        <v>284</v>
      </c>
      <c r="JC53" s="1" t="s">
        <v>285</v>
      </c>
      <c r="JD53" s="1" t="s">
        <v>286</v>
      </c>
      <c r="JE53" s="1" t="s">
        <v>287</v>
      </c>
      <c r="JF53" s="1" t="s">
        <v>288</v>
      </c>
      <c r="JG53" s="1" t="s">
        <v>289</v>
      </c>
      <c r="JH53" s="1" t="s">
        <v>290</v>
      </c>
      <c r="JI53" s="1" t="s">
        <v>291</v>
      </c>
      <c r="JJ53" s="1" t="s">
        <v>292</v>
      </c>
      <c r="JK53" s="1" t="s">
        <v>293</v>
      </c>
      <c r="JL53" s="1" t="s">
        <v>294</v>
      </c>
      <c r="JM53" s="1" t="s">
        <v>295</v>
      </c>
      <c r="JN53" s="1" t="s">
        <v>296</v>
      </c>
      <c r="JO53" s="1" t="s">
        <v>297</v>
      </c>
      <c r="JP53" s="1" t="s">
        <v>298</v>
      </c>
      <c r="JQ53" s="1" t="s">
        <v>299</v>
      </c>
      <c r="JR53" s="1" t="s">
        <v>300</v>
      </c>
      <c r="JS53" s="1" t="s">
        <v>301</v>
      </c>
      <c r="JT53" s="1" t="s">
        <v>302</v>
      </c>
      <c r="JU53" s="1" t="s">
        <v>303</v>
      </c>
      <c r="JV53" s="1" t="s">
        <v>304</v>
      </c>
      <c r="JW53" s="1" t="s">
        <v>305</v>
      </c>
      <c r="JX53" s="1" t="s">
        <v>306</v>
      </c>
      <c r="JY53" s="1" t="s">
        <v>307</v>
      </c>
      <c r="JZ53" s="1" t="s">
        <v>308</v>
      </c>
      <c r="KA53" s="1" t="s">
        <v>309</v>
      </c>
      <c r="KB53" s="1" t="s">
        <v>310</v>
      </c>
      <c r="KC53" s="1" t="s">
        <v>311</v>
      </c>
      <c r="KD53" s="1" t="s">
        <v>312</v>
      </c>
      <c r="KE53" s="1" t="s">
        <v>313</v>
      </c>
      <c r="KF53" s="1" t="s">
        <v>314</v>
      </c>
      <c r="KG53" s="1" t="s">
        <v>315</v>
      </c>
      <c r="KH53" s="1" t="s">
        <v>316</v>
      </c>
      <c r="KI53" s="1" t="s">
        <v>317</v>
      </c>
      <c r="KJ53" s="1" t="s">
        <v>318</v>
      </c>
      <c r="KK53" s="1" t="s">
        <v>319</v>
      </c>
      <c r="KL53" s="1" t="s">
        <v>320</v>
      </c>
      <c r="KM53" s="1" t="s">
        <v>321</v>
      </c>
      <c r="KN53" s="1" t="s">
        <v>322</v>
      </c>
      <c r="KO53" s="1" t="s">
        <v>323</v>
      </c>
      <c r="KP53" s="1" t="s">
        <v>324</v>
      </c>
      <c r="KQ53" s="1" t="s">
        <v>325</v>
      </c>
      <c r="KR53" s="1" t="s">
        <v>326</v>
      </c>
      <c r="KS53" s="1" t="s">
        <v>327</v>
      </c>
      <c r="KT53" s="1" t="s">
        <v>328</v>
      </c>
      <c r="KU53" s="1" t="s">
        <v>329</v>
      </c>
      <c r="KV53" s="1" t="s">
        <v>330</v>
      </c>
      <c r="KW53" s="1" t="s">
        <v>331</v>
      </c>
      <c r="KX53" s="1" t="s">
        <v>332</v>
      </c>
      <c r="KY53" s="1" t="s">
        <v>333</v>
      </c>
      <c r="KZ53" s="1" t="s">
        <v>334</v>
      </c>
      <c r="LA53" s="1" t="s">
        <v>337</v>
      </c>
      <c r="LB53" s="1" t="s">
        <v>344</v>
      </c>
      <c r="LC53" s="1" t="s">
        <v>345</v>
      </c>
      <c r="LD53" s="1" t="s">
        <v>347</v>
      </c>
      <c r="LE53" s="1" t="s">
        <v>350</v>
      </c>
      <c r="LF53" s="1" t="s">
        <v>352</v>
      </c>
      <c r="LG53" s="1" t="s">
        <v>353</v>
      </c>
      <c r="LH53" s="1" t="s">
        <v>356</v>
      </c>
      <c r="LI53" s="1" t="s">
        <v>358</v>
      </c>
      <c r="LJ53" s="1" t="s">
        <v>359</v>
      </c>
      <c r="LK53" s="1" t="s">
        <v>360</v>
      </c>
      <c r="LL53" s="1" t="s">
        <v>361</v>
      </c>
      <c r="LM53" s="1" t="s">
        <v>362</v>
      </c>
      <c r="LN53" s="1" t="s">
        <v>369</v>
      </c>
      <c r="LO53" s="1" t="s">
        <v>371</v>
      </c>
      <c r="LP53" s="1" t="s">
        <v>372</v>
      </c>
      <c r="LQ53" s="1" t="s">
        <v>373</v>
      </c>
      <c r="LR53" s="1" t="s">
        <v>374</v>
      </c>
      <c r="LS53" s="1" t="s">
        <v>375</v>
      </c>
      <c r="LT53" s="1" t="s">
        <v>376</v>
      </c>
      <c r="LU53" s="1" t="s">
        <v>377</v>
      </c>
      <c r="LV53" s="1" t="s">
        <v>379</v>
      </c>
      <c r="LW53" s="1" t="s">
        <v>381</v>
      </c>
      <c r="LX53" s="1" t="s">
        <v>382</v>
      </c>
      <c r="LY53" s="1" t="s">
        <v>383</v>
      </c>
      <c r="LZ53" s="1" t="s">
        <v>384</v>
      </c>
      <c r="MA53" s="1" t="s">
        <v>385</v>
      </c>
      <c r="MB53" s="1" t="s">
        <v>386</v>
      </c>
      <c r="MC53" s="1" t="s">
        <v>387</v>
      </c>
      <c r="MD53" s="1" t="s">
        <v>388</v>
      </c>
      <c r="ME53" s="1" t="s">
        <v>389</v>
      </c>
      <c r="MF53" s="1" t="s">
        <v>390</v>
      </c>
      <c r="MG53" s="1" t="s">
        <v>391</v>
      </c>
      <c r="MH53" s="1" t="s">
        <v>392</v>
      </c>
      <c r="MI53" s="1" t="s">
        <v>396</v>
      </c>
      <c r="MJ53" s="1" t="s">
        <v>397</v>
      </c>
      <c r="MK53" s="1" t="s">
        <v>398</v>
      </c>
      <c r="ML53" s="1" t="s">
        <v>399</v>
      </c>
      <c r="MM53" s="1" t="s">
        <v>402</v>
      </c>
      <c r="MN53" s="1" t="s">
        <v>404</v>
      </c>
      <c r="MO53" s="1" t="s">
        <v>405</v>
      </c>
      <c r="MP53" s="1" t="s">
        <v>406</v>
      </c>
      <c r="MQ53" s="1" t="s">
        <v>407</v>
      </c>
      <c r="MR53" s="1" t="s">
        <v>408</v>
      </c>
      <c r="MS53" s="1" t="s">
        <v>410</v>
      </c>
      <c r="MT53" s="1" t="s">
        <v>411</v>
      </c>
      <c r="MU53" s="1" t="s">
        <v>412</v>
      </c>
      <c r="MV53" s="1" t="s">
        <v>413</v>
      </c>
      <c r="MW53" s="1" t="s">
        <v>414</v>
      </c>
      <c r="MX53" s="1" t="s">
        <v>416</v>
      </c>
      <c r="MY53" s="1" t="s">
        <v>418</v>
      </c>
      <c r="MZ53" s="1" t="s">
        <v>419</v>
      </c>
      <c r="NA53" s="1" t="s">
        <v>421</v>
      </c>
      <c r="NB53" s="1" t="s">
        <v>422</v>
      </c>
      <c r="NC53" s="1" t="s">
        <v>423</v>
      </c>
      <c r="ND53" s="1" t="s">
        <v>425</v>
      </c>
      <c r="NE53" s="1" t="s">
        <v>426</v>
      </c>
      <c r="NF53" s="1" t="s">
        <v>427</v>
      </c>
      <c r="NG53" s="1" t="s">
        <v>428</v>
      </c>
      <c r="NH53" s="1" t="s">
        <v>429</v>
      </c>
      <c r="NI53" s="1" t="s">
        <v>430</v>
      </c>
      <c r="NJ53" s="1" t="s">
        <v>431</v>
      </c>
      <c r="NK53" s="1" t="s">
        <v>432</v>
      </c>
      <c r="NL53" s="1" t="s">
        <v>433</v>
      </c>
      <c r="NM53" s="1" t="s">
        <v>434</v>
      </c>
      <c r="NN53" s="1" t="s">
        <v>436</v>
      </c>
      <c r="NO53" s="1" t="s">
        <v>437</v>
      </c>
      <c r="NP53" s="1" t="s">
        <v>439</v>
      </c>
      <c r="NQ53" s="1" t="s">
        <v>441</v>
      </c>
      <c r="NR53" s="1" t="s">
        <v>442</v>
      </c>
      <c r="NS53" s="1" t="s">
        <v>443</v>
      </c>
      <c r="NT53" s="1" t="s">
        <v>444</v>
      </c>
      <c r="NU53" s="1" t="s">
        <v>445</v>
      </c>
      <c r="NV53" s="1" t="s">
        <v>446</v>
      </c>
      <c r="NW53" s="1" t="s">
        <v>447</v>
      </c>
      <c r="NX53" s="1" t="s">
        <v>448</v>
      </c>
      <c r="NY53" s="1" t="s">
        <v>450</v>
      </c>
      <c r="NZ53" s="1" t="s">
        <v>451</v>
      </c>
      <c r="OA53" s="1" t="s">
        <v>452</v>
      </c>
      <c r="OB53" s="1" t="s">
        <v>453</v>
      </c>
      <c r="OC53" s="1" t="s">
        <v>454</v>
      </c>
      <c r="OD53" s="1" t="s">
        <v>455</v>
      </c>
      <c r="OE53" s="1" t="s">
        <v>456</v>
      </c>
      <c r="OF53" s="1" t="s">
        <v>457</v>
      </c>
      <c r="OG53" s="1" t="s">
        <v>458</v>
      </c>
      <c r="OH53" s="1" t="s">
        <v>460</v>
      </c>
      <c r="OI53" s="1" t="s">
        <v>461</v>
      </c>
      <c r="OJ53" s="1" t="s">
        <v>462</v>
      </c>
      <c r="OK53" s="1" t="s">
        <v>463</v>
      </c>
      <c r="OL53" s="1" t="s">
        <v>464</v>
      </c>
      <c r="OM53" s="1" t="s">
        <v>465</v>
      </c>
      <c r="ON53" s="1" t="s">
        <v>467</v>
      </c>
      <c r="OO53" s="1" t="s">
        <v>468</v>
      </c>
      <c r="OP53" s="1" t="s">
        <v>471</v>
      </c>
      <c r="OQ53" s="1" t="s">
        <v>472</v>
      </c>
      <c r="OR53" s="1" t="s">
        <v>473</v>
      </c>
      <c r="OS53" s="1" t="s">
        <v>474</v>
      </c>
      <c r="OT53" s="1" t="s">
        <v>475</v>
      </c>
      <c r="OU53" s="1" t="s">
        <v>476</v>
      </c>
      <c r="OV53" s="1" t="s">
        <v>479</v>
      </c>
      <c r="OW53" s="1" t="s">
        <v>480</v>
      </c>
      <c r="OX53" s="1" t="s">
        <v>481</v>
      </c>
      <c r="OY53" s="1" t="s">
        <v>482</v>
      </c>
      <c r="OZ53" s="1" t="s">
        <v>483</v>
      </c>
      <c r="PA53" s="1" t="s">
        <v>484</v>
      </c>
    </row>
    <row r="54" spans="1:510" s="7" customFormat="1" x14ac:dyDescent="0.25">
      <c r="A54" s="2">
        <v>2.73</v>
      </c>
      <c r="B54" s="1">
        <f t="shared" ref="B54" si="0">COUNT(C54:JY54)/283*100</f>
        <v>92.579505300353361</v>
      </c>
      <c r="C54" s="1">
        <v>56.840383562310798</v>
      </c>
      <c r="D54" s="1">
        <v>279.76601304700199</v>
      </c>
      <c r="E54" s="1">
        <v>224.166987588019</v>
      </c>
      <c r="F54" s="1">
        <v>68.649121862289803</v>
      </c>
      <c r="G54" s="1">
        <v>229.74121703373899</v>
      </c>
      <c r="H54" s="1">
        <v>19.2633757023988</v>
      </c>
      <c r="I54" s="1">
        <v>6.7817237765393097</v>
      </c>
      <c r="J54" s="1">
        <v>7.4909969377046099</v>
      </c>
      <c r="K54" s="1">
        <v>19.182005934835999</v>
      </c>
      <c r="L54" s="1">
        <v>34.726609284743098</v>
      </c>
      <c r="M54" s="1">
        <v>79.8103599688272</v>
      </c>
      <c r="N54" s="1" t="s">
        <v>485</v>
      </c>
      <c r="O54" s="1" t="s">
        <v>485</v>
      </c>
      <c r="P54" s="1">
        <v>251.09416426153001</v>
      </c>
      <c r="Q54" s="1">
        <v>134.137437126978</v>
      </c>
      <c r="R54" s="1">
        <v>157.290785202975</v>
      </c>
      <c r="S54" s="1" t="s">
        <v>485</v>
      </c>
      <c r="T54" s="1">
        <v>282.05021858433798</v>
      </c>
      <c r="U54" s="1">
        <v>216.273182841828</v>
      </c>
      <c r="V54" s="1">
        <v>94.704588395574007</v>
      </c>
      <c r="W54" s="1">
        <v>113.686760802837</v>
      </c>
      <c r="X54" s="1">
        <v>343.58937926700901</v>
      </c>
      <c r="Y54" s="1">
        <v>136.02720548777799</v>
      </c>
      <c r="Z54" s="1">
        <v>120.670732020952</v>
      </c>
      <c r="AA54" s="1">
        <v>174.866303732977</v>
      </c>
      <c r="AB54" s="1" t="s">
        <v>485</v>
      </c>
      <c r="AC54" s="1">
        <v>171.89608312328201</v>
      </c>
      <c r="AD54" s="1">
        <v>246.77785447539799</v>
      </c>
      <c r="AE54" s="1">
        <v>260.65372578377298</v>
      </c>
      <c r="AF54" s="1">
        <v>291.22073024747601</v>
      </c>
      <c r="AG54" s="1">
        <v>239.607288835877</v>
      </c>
      <c r="AH54" s="1">
        <v>202.48788908565101</v>
      </c>
      <c r="AI54" s="1">
        <v>408.12419049480297</v>
      </c>
      <c r="AJ54" s="1" t="s">
        <v>485</v>
      </c>
      <c r="AK54" s="1">
        <v>60.237711118961897</v>
      </c>
      <c r="AL54" s="1">
        <v>152.29462897862101</v>
      </c>
      <c r="AM54" s="1">
        <v>255.70079511845401</v>
      </c>
      <c r="AN54" s="1">
        <v>281.56678620255099</v>
      </c>
      <c r="AO54" s="1">
        <v>84.851506094566901</v>
      </c>
      <c r="AP54" s="1">
        <v>245.71206349807201</v>
      </c>
      <c r="AQ54" s="1">
        <v>309.74503149383202</v>
      </c>
      <c r="AR54" s="1">
        <v>91.679877836701294</v>
      </c>
      <c r="AS54" s="1">
        <v>161.99525177626001</v>
      </c>
      <c r="AT54" s="1">
        <v>72.440307263082005</v>
      </c>
      <c r="AU54" s="1">
        <v>153.18924162333099</v>
      </c>
      <c r="AV54" s="1">
        <v>294.338692050948</v>
      </c>
      <c r="AW54" s="1">
        <v>168.00309692515401</v>
      </c>
      <c r="AX54" s="1">
        <v>180.15640470931899</v>
      </c>
      <c r="AY54" s="1">
        <v>213.80216054863601</v>
      </c>
      <c r="AZ54" s="1">
        <v>95.549624846990199</v>
      </c>
      <c r="BA54" s="1">
        <v>115.779669876276</v>
      </c>
      <c r="BB54" s="1">
        <v>191.49879263166901</v>
      </c>
      <c r="BC54" s="1">
        <v>220.941377894536</v>
      </c>
      <c r="BD54" s="1">
        <v>67.802057115341398</v>
      </c>
      <c r="BE54" s="1">
        <v>485.57428627260401</v>
      </c>
      <c r="BF54" s="1">
        <v>99.0387212629266</v>
      </c>
      <c r="BG54" s="1">
        <v>165.66190798470899</v>
      </c>
      <c r="BH54" s="1">
        <v>204.34845812819901</v>
      </c>
      <c r="BI54" s="1">
        <v>105.361588667253</v>
      </c>
      <c r="BJ54" s="1">
        <v>436.58028700227902</v>
      </c>
      <c r="BK54" s="1">
        <v>200.692085319673</v>
      </c>
      <c r="BL54" s="1">
        <v>310.767510056307</v>
      </c>
      <c r="BM54" s="1">
        <v>539.58205273146302</v>
      </c>
      <c r="BN54" s="1">
        <v>249.472129431344</v>
      </c>
      <c r="BO54" s="1">
        <v>456.66249114368901</v>
      </c>
      <c r="BP54" s="1">
        <v>257.351001140704</v>
      </c>
      <c r="BQ54" s="1">
        <v>125.844652944701</v>
      </c>
      <c r="BR54" s="1">
        <v>157.68337452527399</v>
      </c>
      <c r="BS54" s="1">
        <v>262.30446512104902</v>
      </c>
      <c r="BT54" s="1">
        <v>142.349241594566</v>
      </c>
      <c r="BU54" s="1">
        <v>209.976528847937</v>
      </c>
      <c r="BV54" s="1">
        <v>135.69903747020899</v>
      </c>
      <c r="BW54" s="1">
        <v>482.69580121979499</v>
      </c>
      <c r="BX54" s="1">
        <v>133.45850199362201</v>
      </c>
      <c r="BY54" s="1">
        <v>54.227347611540097</v>
      </c>
      <c r="BZ54" s="1">
        <v>176.33425734251301</v>
      </c>
      <c r="CA54" s="1">
        <v>224.68050080757499</v>
      </c>
      <c r="CB54" s="1">
        <v>96.839432243667702</v>
      </c>
      <c r="CC54" s="1">
        <v>160.725396485414</v>
      </c>
      <c r="CD54" s="1">
        <v>199.68056417175001</v>
      </c>
      <c r="CE54" s="1">
        <v>370.936575516738</v>
      </c>
      <c r="CF54" s="1">
        <v>64.873500451939194</v>
      </c>
      <c r="CG54" s="1">
        <v>228.827759873297</v>
      </c>
      <c r="CH54" s="1">
        <v>149.598893648565</v>
      </c>
      <c r="CI54" s="1">
        <v>235.64380628509099</v>
      </c>
      <c r="CJ54" s="1">
        <v>175.23949387353801</v>
      </c>
      <c r="CK54" s="1">
        <v>226.076571003467</v>
      </c>
      <c r="CL54" s="1">
        <v>6.9706860541759799</v>
      </c>
      <c r="CM54" s="1">
        <v>27.941205619553099</v>
      </c>
      <c r="CN54" s="1">
        <v>31.133667445152799</v>
      </c>
      <c r="CO54" s="1">
        <v>16.591701190359402</v>
      </c>
      <c r="CP54" s="1">
        <v>14.926785351845</v>
      </c>
      <c r="CQ54" s="1">
        <v>15.343804276267299</v>
      </c>
      <c r="CR54" s="1">
        <v>31.8799532300668</v>
      </c>
      <c r="CS54" s="1">
        <v>3.3510086226703</v>
      </c>
      <c r="CT54" s="1">
        <v>10.547951423357601</v>
      </c>
      <c r="CU54" s="1" t="s">
        <v>485</v>
      </c>
      <c r="CV54" s="1">
        <v>199.00961777120199</v>
      </c>
      <c r="CW54" s="1">
        <v>6.69286569621773</v>
      </c>
      <c r="CX54" s="1">
        <v>55.646652284229702</v>
      </c>
      <c r="CY54" s="1">
        <v>61.781013924480902</v>
      </c>
      <c r="CZ54" s="1">
        <v>30.052658453190599</v>
      </c>
      <c r="DA54" s="1">
        <v>60.123901833820902</v>
      </c>
      <c r="DB54" s="1">
        <v>14.6362961939972</v>
      </c>
      <c r="DC54" s="1">
        <v>100.405215599882</v>
      </c>
      <c r="DD54" s="1">
        <v>35.410774293230801</v>
      </c>
      <c r="DE54" s="1">
        <v>26.782362750901498</v>
      </c>
      <c r="DF54" s="1">
        <v>41.105606503313702</v>
      </c>
      <c r="DG54" s="1">
        <v>71.180248317305498</v>
      </c>
      <c r="DH54" s="1">
        <v>91.853050537369</v>
      </c>
      <c r="DI54" s="1">
        <v>74.551899066437301</v>
      </c>
      <c r="DJ54" s="1">
        <v>75.9262270855277</v>
      </c>
      <c r="DK54" s="1">
        <v>73.331124242559994</v>
      </c>
      <c r="DL54" s="1">
        <v>45.026072026888798</v>
      </c>
      <c r="DM54" s="1">
        <v>115.15764458875501</v>
      </c>
      <c r="DN54" s="1">
        <v>65.784998015054597</v>
      </c>
      <c r="DO54" s="1" t="s">
        <v>485</v>
      </c>
      <c r="DP54" s="1" t="s">
        <v>485</v>
      </c>
      <c r="DQ54" s="1">
        <v>62.764147368048697</v>
      </c>
      <c r="DR54" s="1">
        <v>120.74390083613601</v>
      </c>
      <c r="DS54" s="1">
        <v>75.197413777451601</v>
      </c>
      <c r="DT54" s="1">
        <v>82.597335287077101</v>
      </c>
      <c r="DU54" s="1">
        <v>50.610000696570403</v>
      </c>
      <c r="DV54" s="1">
        <v>89.452580527539297</v>
      </c>
      <c r="DW54" s="1" t="s">
        <v>485</v>
      </c>
      <c r="DX54" s="1">
        <v>86.325716897377006</v>
      </c>
      <c r="DY54" s="1">
        <v>19.450752154461298</v>
      </c>
      <c r="DZ54" s="1" t="s">
        <v>485</v>
      </c>
      <c r="EA54" s="1">
        <v>151.88797068575801</v>
      </c>
      <c r="EB54" s="1" t="s">
        <v>485</v>
      </c>
      <c r="EC54" s="1">
        <v>88.313032249169694</v>
      </c>
      <c r="ED54" s="1">
        <v>136.18649764335899</v>
      </c>
      <c r="EE54" s="1">
        <v>101.973781270949</v>
      </c>
      <c r="EF54" s="1">
        <v>72.336999860437004</v>
      </c>
      <c r="EG54" s="1">
        <v>46.3066928683048</v>
      </c>
      <c r="EH54" s="1">
        <v>78.803715353374798</v>
      </c>
      <c r="EI54" s="1">
        <v>56.601757851709699</v>
      </c>
      <c r="EJ54" s="1">
        <v>124.63105128158</v>
      </c>
      <c r="EK54" s="1">
        <v>207.278544306181</v>
      </c>
      <c r="EL54" s="1">
        <v>45.537162234989502</v>
      </c>
      <c r="EM54" s="1">
        <v>32.105211731352902</v>
      </c>
      <c r="EN54" s="1">
        <v>24.506318314406499</v>
      </c>
      <c r="EO54" s="1">
        <v>9.3409477705022095</v>
      </c>
      <c r="EP54" s="1">
        <v>39.152971479468597</v>
      </c>
      <c r="EQ54" s="1">
        <v>56.301779897954802</v>
      </c>
      <c r="ER54" s="1">
        <v>48.174684831251298</v>
      </c>
      <c r="ES54" s="1">
        <v>45.739054431647602</v>
      </c>
      <c r="ET54" s="1">
        <v>31.3371939972977</v>
      </c>
      <c r="EU54" s="1">
        <v>48.184760908670903</v>
      </c>
      <c r="EV54" s="1">
        <v>62.141306179826302</v>
      </c>
      <c r="EW54" s="1">
        <v>133.69992466244699</v>
      </c>
      <c r="EX54" s="1">
        <v>54.650653016710699</v>
      </c>
      <c r="EY54" s="1">
        <v>56.295240501603601</v>
      </c>
      <c r="EZ54" s="1" t="s">
        <v>485</v>
      </c>
      <c r="FA54" s="1">
        <v>8.3779936868547509</v>
      </c>
      <c r="FB54" s="1">
        <v>35.095746906787497</v>
      </c>
      <c r="FC54" s="1">
        <v>50.747351750414097</v>
      </c>
      <c r="FD54" s="1">
        <v>75.122221697496499</v>
      </c>
      <c r="FE54" s="1">
        <v>75.948115584886196</v>
      </c>
      <c r="FF54" s="1">
        <v>58.2251230043682</v>
      </c>
      <c r="FG54" s="1">
        <v>90.081962772156302</v>
      </c>
      <c r="FH54" s="1">
        <v>53.814411638607403</v>
      </c>
      <c r="FI54" s="1">
        <v>183.77809354132401</v>
      </c>
      <c r="FJ54" s="1">
        <v>64.829063773243902</v>
      </c>
      <c r="FK54" s="1">
        <v>187.03874999841099</v>
      </c>
      <c r="FL54" s="1">
        <v>18.272687151260602</v>
      </c>
      <c r="FM54" s="1">
        <v>132.701129869033</v>
      </c>
      <c r="FN54" s="1">
        <v>39.099082054539302</v>
      </c>
      <c r="FO54" s="1">
        <v>26.3166415686417</v>
      </c>
      <c r="FP54" s="1">
        <v>38.316944548212199</v>
      </c>
      <c r="FQ54" s="1">
        <v>12.864903797447001</v>
      </c>
      <c r="FR54" s="1">
        <v>59.583680998115</v>
      </c>
      <c r="FS54" s="1">
        <v>160.14668802249199</v>
      </c>
      <c r="FT54" s="1">
        <v>128.42401348532701</v>
      </c>
      <c r="FU54" s="1">
        <v>16.011842492012899</v>
      </c>
      <c r="FV54" s="1">
        <v>6.88130126315236</v>
      </c>
      <c r="FW54" s="1">
        <v>132.48543205673599</v>
      </c>
      <c r="FX54" s="1">
        <v>22.4326978533445</v>
      </c>
      <c r="FY54" s="1">
        <v>48.261219210092399</v>
      </c>
      <c r="FZ54" s="1">
        <v>34.443404930531202</v>
      </c>
      <c r="GA54" s="1">
        <v>31.844784753020502</v>
      </c>
      <c r="GB54" s="1">
        <v>52.291102449121098</v>
      </c>
      <c r="GC54" s="1" t="s">
        <v>485</v>
      </c>
      <c r="GD54" s="1">
        <v>16.065888376500201</v>
      </c>
      <c r="GE54" s="1">
        <v>15.9881638576045</v>
      </c>
      <c r="GF54" s="1">
        <v>13.6961684711156</v>
      </c>
      <c r="GG54" s="1">
        <v>12.0767672043569</v>
      </c>
      <c r="GH54" s="1">
        <v>16.6355245625785</v>
      </c>
      <c r="GI54" s="1">
        <v>23.036942146333001</v>
      </c>
      <c r="GJ54" s="1">
        <v>7.3228828276546798</v>
      </c>
      <c r="GK54" s="1">
        <v>9.2822542136258406</v>
      </c>
      <c r="GL54" s="1">
        <v>20.1071749534572</v>
      </c>
      <c r="GM54" s="1">
        <v>32.733189097182802</v>
      </c>
      <c r="GN54" s="1">
        <v>24.1453608899557</v>
      </c>
      <c r="GO54" s="1">
        <v>26.490537001275399</v>
      </c>
      <c r="GP54" s="1">
        <v>114.780929440604</v>
      </c>
      <c r="GQ54" s="1">
        <v>56.9234486008395</v>
      </c>
      <c r="GR54" s="1">
        <v>93.569133836216096</v>
      </c>
      <c r="GS54" s="1">
        <v>26.412355015388101</v>
      </c>
      <c r="GT54" s="1">
        <v>107.49315166743099</v>
      </c>
      <c r="GU54" s="1">
        <v>67.656999761927395</v>
      </c>
      <c r="GV54" s="1">
        <v>82.935019814679904</v>
      </c>
      <c r="GW54" s="1">
        <v>121.398013988817</v>
      </c>
      <c r="GX54" s="1">
        <v>35.392243687034401</v>
      </c>
      <c r="GY54" s="1">
        <v>26.6837963090241</v>
      </c>
      <c r="GZ54" s="1">
        <v>449.735341429443</v>
      </c>
      <c r="HA54" s="1">
        <v>82.910637551823896</v>
      </c>
      <c r="HB54" s="1">
        <v>313.782844134605</v>
      </c>
      <c r="HC54" s="1" t="s">
        <v>485</v>
      </c>
      <c r="HD54" s="1">
        <v>81.062536431745201</v>
      </c>
      <c r="HE54" s="1">
        <v>107.622157961287</v>
      </c>
      <c r="HF54" s="1">
        <v>320.37461731539798</v>
      </c>
      <c r="HG54" s="1">
        <v>329.34672978173501</v>
      </c>
      <c r="HH54" s="1">
        <v>18.702855985704801</v>
      </c>
      <c r="HI54" s="1">
        <v>229.09339184071601</v>
      </c>
      <c r="HJ54" s="1">
        <v>29.061046415596302</v>
      </c>
      <c r="HK54" s="1">
        <v>140.38424243290899</v>
      </c>
      <c r="HL54" s="1">
        <v>388.32851019355701</v>
      </c>
      <c r="HM54" s="1">
        <v>42.159553887121</v>
      </c>
      <c r="HN54" s="1">
        <v>209.02939052177601</v>
      </c>
      <c r="HO54" s="1">
        <v>169.581787421532</v>
      </c>
      <c r="HP54" s="1">
        <v>241.086049042838</v>
      </c>
      <c r="HQ54" s="1">
        <v>240.62989043958001</v>
      </c>
      <c r="HR54" s="1">
        <v>174.348657845292</v>
      </c>
      <c r="HS54" s="1">
        <v>151.60011353449201</v>
      </c>
      <c r="HT54" s="1">
        <v>266.12349932402799</v>
      </c>
      <c r="HU54" s="1">
        <v>88.531189254065794</v>
      </c>
      <c r="HV54" s="1">
        <v>206.081999234482</v>
      </c>
      <c r="HW54" s="1">
        <v>204.49678533120999</v>
      </c>
      <c r="HX54" s="1">
        <v>118.500131877241</v>
      </c>
      <c r="HY54" s="1">
        <v>79.770352031949997</v>
      </c>
      <c r="HZ54" s="1">
        <v>114.264934643809</v>
      </c>
      <c r="IA54" s="1">
        <v>239.706268235903</v>
      </c>
      <c r="IB54" s="1">
        <v>185.08532229686199</v>
      </c>
      <c r="IC54" s="1">
        <v>195.249250401544</v>
      </c>
      <c r="ID54" s="1">
        <v>254.63365963485799</v>
      </c>
      <c r="IE54" s="1">
        <v>170.80549523826701</v>
      </c>
      <c r="IF54" s="1">
        <v>216.97533710048501</v>
      </c>
      <c r="IG54" s="1">
        <v>191.05641504046901</v>
      </c>
      <c r="IH54" s="1">
        <v>187.29698203953399</v>
      </c>
      <c r="II54" s="1">
        <v>153.74649435348701</v>
      </c>
      <c r="IJ54" s="1">
        <v>472.71127687873599</v>
      </c>
      <c r="IK54" s="1">
        <v>198.89117129336699</v>
      </c>
      <c r="IL54" s="1">
        <v>144.182516973746</v>
      </c>
      <c r="IM54" s="1">
        <v>190.78575258389199</v>
      </c>
      <c r="IN54" s="1">
        <v>129.688427067421</v>
      </c>
      <c r="IO54" s="1">
        <v>111.136646255519</v>
      </c>
      <c r="IP54" s="1">
        <v>421.68505881805299</v>
      </c>
      <c r="IQ54" s="1">
        <v>194.91559038144999</v>
      </c>
      <c r="IR54" s="1">
        <v>266.12673409988599</v>
      </c>
      <c r="IS54" s="1">
        <v>279.99489433960599</v>
      </c>
      <c r="IT54" s="1">
        <v>228.86585575928601</v>
      </c>
      <c r="IU54" s="1">
        <v>144.08936850756899</v>
      </c>
      <c r="IV54" s="1">
        <v>117.569891641217</v>
      </c>
      <c r="IW54" s="1">
        <v>254.72307884681601</v>
      </c>
      <c r="IX54" s="1">
        <v>229.94443315864399</v>
      </c>
      <c r="IY54" s="1">
        <v>133.522828550432</v>
      </c>
      <c r="IZ54" s="1">
        <v>159.29638294413701</v>
      </c>
      <c r="JA54" s="1">
        <v>202.215366644254</v>
      </c>
      <c r="JB54" s="1">
        <v>67.140585229762607</v>
      </c>
      <c r="JC54" s="1">
        <v>303.98796930706999</v>
      </c>
      <c r="JD54" s="1">
        <v>112.693714767047</v>
      </c>
      <c r="JE54" s="1">
        <v>209.55691451560199</v>
      </c>
      <c r="JF54" s="1">
        <v>269.77370143623</v>
      </c>
      <c r="JG54" s="1">
        <v>337.38360533505801</v>
      </c>
      <c r="JH54" s="1">
        <v>232.84493324812499</v>
      </c>
      <c r="JI54" s="1">
        <v>169.141199809667</v>
      </c>
      <c r="JJ54" s="1" t="s">
        <v>485</v>
      </c>
      <c r="JK54" s="1">
        <v>11.0566915922616</v>
      </c>
      <c r="JL54" s="1" t="s">
        <v>485</v>
      </c>
      <c r="JM54" s="1">
        <v>14.4114431844819</v>
      </c>
      <c r="JN54" s="1">
        <v>19.748187902995198</v>
      </c>
      <c r="JO54" s="1">
        <v>19.010910650396799</v>
      </c>
      <c r="JP54" s="1">
        <v>18.7009142106903</v>
      </c>
      <c r="JQ54" s="1" t="s">
        <v>485</v>
      </c>
      <c r="JR54" s="1" t="s">
        <v>485</v>
      </c>
      <c r="JS54" s="1" t="s">
        <v>485</v>
      </c>
      <c r="JT54" s="1" t="s">
        <v>485</v>
      </c>
      <c r="JU54" s="1" t="s">
        <v>485</v>
      </c>
      <c r="JV54" s="1">
        <v>13.2506892568721</v>
      </c>
      <c r="JW54" s="1">
        <v>15.421810911469199</v>
      </c>
      <c r="JX54" s="1">
        <v>10.7101450215992</v>
      </c>
      <c r="JY54" s="1">
        <v>16.782708134957399</v>
      </c>
      <c r="JZ54" s="1" t="s">
        <v>485</v>
      </c>
      <c r="KA54" s="1">
        <v>25.453370316917798</v>
      </c>
      <c r="KB54" s="1">
        <v>12.0701811592896</v>
      </c>
      <c r="KC54" s="1">
        <v>13.1834097253008</v>
      </c>
      <c r="KD54" s="1">
        <v>4.2239161352463004</v>
      </c>
      <c r="KE54" s="1">
        <v>13.7371324842833</v>
      </c>
      <c r="KF54" s="1">
        <v>6.5987656231399701</v>
      </c>
      <c r="KG54" s="1">
        <v>37.598027534521002</v>
      </c>
      <c r="KH54" s="1" t="s">
        <v>485</v>
      </c>
      <c r="KI54" s="1">
        <v>15.358523697071</v>
      </c>
      <c r="KJ54" s="1" t="s">
        <v>485</v>
      </c>
      <c r="KK54" s="1" t="s">
        <v>485</v>
      </c>
      <c r="KL54" s="1">
        <v>19.228340383010298</v>
      </c>
      <c r="KM54" s="1">
        <v>21.194365639448598</v>
      </c>
      <c r="KN54" s="1">
        <v>63.975923113780098</v>
      </c>
      <c r="KO54" s="1">
        <v>9.6574562990150401</v>
      </c>
      <c r="KP54" s="1">
        <v>29.988775791777002</v>
      </c>
      <c r="KQ54" s="1">
        <v>13.213379028540301</v>
      </c>
      <c r="KR54" s="1" t="s">
        <v>485</v>
      </c>
      <c r="KS54" s="1" t="s">
        <v>485</v>
      </c>
      <c r="KT54" s="1" t="s">
        <v>485</v>
      </c>
      <c r="KU54" s="1">
        <v>11.309441406682399</v>
      </c>
      <c r="KV54" s="1" t="s">
        <v>485</v>
      </c>
      <c r="KW54" s="1">
        <v>57.554472483427702</v>
      </c>
      <c r="KX54" s="1" t="s">
        <v>485</v>
      </c>
      <c r="KY54" s="1">
        <v>3.7062325803334102</v>
      </c>
      <c r="KZ54" s="1">
        <f>7971326.51872/10^6</f>
        <v>7.9713265187199998</v>
      </c>
      <c r="LA54" s="1">
        <v>74.052835107912102</v>
      </c>
      <c r="LB54" s="1">
        <v>46.134873589734099</v>
      </c>
      <c r="LC54" s="1">
        <v>50.709478250640501</v>
      </c>
      <c r="LD54" s="1">
        <v>40.576227849214199</v>
      </c>
      <c r="LE54" s="1" t="s">
        <v>485</v>
      </c>
      <c r="LF54" s="1">
        <v>65.385041402569996</v>
      </c>
      <c r="LG54" s="1" t="s">
        <v>485</v>
      </c>
      <c r="LH54" s="1" t="s">
        <v>485</v>
      </c>
      <c r="LI54" s="1">
        <v>34.320011072601901</v>
      </c>
      <c r="LJ54" s="1" t="s">
        <v>485</v>
      </c>
      <c r="LK54" s="1">
        <v>3.5174377779452501</v>
      </c>
      <c r="LL54" s="1">
        <v>27.993485443000001</v>
      </c>
      <c r="LM54" s="1">
        <v>173.094944386896</v>
      </c>
      <c r="LN54" s="1" t="s">
        <v>485</v>
      </c>
      <c r="LO54" s="1">
        <v>75.155928605951701</v>
      </c>
      <c r="LP54" s="1">
        <v>150.84664759886701</v>
      </c>
      <c r="LQ54" s="1">
        <v>79.7517327504371</v>
      </c>
      <c r="LR54" s="1">
        <v>62.186980955303099</v>
      </c>
      <c r="LS54" s="1">
        <v>9.8399502241659693</v>
      </c>
      <c r="LT54" s="1">
        <v>75.064786019969006</v>
      </c>
      <c r="LU54" s="1">
        <v>23.193217067783099</v>
      </c>
      <c r="LV54" s="1">
        <v>67.226462546098105</v>
      </c>
      <c r="LW54" s="1">
        <v>116.037788828098</v>
      </c>
      <c r="LX54" s="1">
        <v>63.4339131425902</v>
      </c>
      <c r="LY54" s="1">
        <v>30.939356072420001</v>
      </c>
      <c r="LZ54" s="1" t="s">
        <v>485</v>
      </c>
      <c r="MA54" s="1">
        <v>23.7078772515307</v>
      </c>
      <c r="MB54" s="1">
        <v>76.3934837544289</v>
      </c>
      <c r="MC54" s="1">
        <v>67.440535333751498</v>
      </c>
      <c r="MD54" s="1">
        <v>78.753981194778106</v>
      </c>
      <c r="ME54" s="1">
        <v>65.533474877029604</v>
      </c>
      <c r="MF54" s="1">
        <v>27.089300478110001</v>
      </c>
      <c r="MG54" s="1">
        <v>3.1505933471240501</v>
      </c>
      <c r="MH54" s="1">
        <v>51.8027581762775</v>
      </c>
      <c r="MI54" s="1">
        <v>79.897261014085004</v>
      </c>
      <c r="MJ54" s="1">
        <v>73.094145833517203</v>
      </c>
      <c r="MK54" s="1">
        <v>103.073139719889</v>
      </c>
      <c r="ML54" s="1">
        <v>46.249298622812198</v>
      </c>
      <c r="MM54" s="1" t="s">
        <v>485</v>
      </c>
      <c r="MN54" s="1">
        <v>97.127130468008801</v>
      </c>
      <c r="MO54" s="1">
        <v>7.9171038865843402</v>
      </c>
      <c r="MP54" s="1">
        <v>52.836629733727001</v>
      </c>
      <c r="MQ54" s="1">
        <v>127.9798144168</v>
      </c>
      <c r="MR54" s="1">
        <v>28.772961696060001</v>
      </c>
      <c r="MS54" s="1">
        <v>67.432778258434595</v>
      </c>
      <c r="MT54" s="1">
        <v>54.717437429543502</v>
      </c>
      <c r="MU54" s="1">
        <v>94.100657350333705</v>
      </c>
      <c r="MV54" s="1">
        <v>52.597233944762003</v>
      </c>
      <c r="MW54" s="1">
        <v>72.996009190225706</v>
      </c>
      <c r="MX54" s="1">
        <v>50.4595171834101</v>
      </c>
      <c r="MY54" s="1">
        <v>40.595398615820002</v>
      </c>
      <c r="MZ54" s="1">
        <v>25.739300193057399</v>
      </c>
      <c r="NA54" s="1">
        <v>59.493785465713401</v>
      </c>
      <c r="NB54" s="1">
        <v>21.713041400186199</v>
      </c>
      <c r="NC54" s="1">
        <v>61.036397100160002</v>
      </c>
      <c r="ND54" s="1">
        <v>84.141191344438496</v>
      </c>
      <c r="NE54" s="1" t="s">
        <v>485</v>
      </c>
      <c r="NF54" s="1">
        <v>40.824846550330001</v>
      </c>
      <c r="NG54" s="1">
        <v>23.4475316701106</v>
      </c>
      <c r="NH54" s="1">
        <v>172.23960856485499</v>
      </c>
      <c r="NI54" s="1">
        <v>155.83500148666801</v>
      </c>
      <c r="NJ54" s="1">
        <v>204.32291115968999</v>
      </c>
      <c r="NK54" s="1">
        <v>128.65505702293601</v>
      </c>
      <c r="NL54" s="1">
        <v>23.234718060119999</v>
      </c>
      <c r="NM54" s="1">
        <v>127.86552653726</v>
      </c>
      <c r="NN54" s="1">
        <v>68.100967068688703</v>
      </c>
      <c r="NO54" s="1">
        <v>127.696161126052</v>
      </c>
      <c r="NP54" s="1">
        <v>137.12981524121699</v>
      </c>
      <c r="NQ54" s="1">
        <v>159.412957845134</v>
      </c>
      <c r="NR54" s="1">
        <v>48.5411147986106</v>
      </c>
      <c r="NS54" s="1">
        <v>82.672564806476302</v>
      </c>
      <c r="NT54" s="1">
        <v>196.435386579024</v>
      </c>
      <c r="NU54" s="1">
        <v>171.851842142674</v>
      </c>
      <c r="NV54" s="1">
        <v>124.08737576340999</v>
      </c>
      <c r="NW54" s="1">
        <v>147.07888570087101</v>
      </c>
      <c r="NX54" s="1">
        <v>112.790077319451</v>
      </c>
      <c r="NY54" s="1">
        <v>124.094904143241</v>
      </c>
      <c r="NZ54" s="1">
        <v>156.832133676056</v>
      </c>
      <c r="OA54" s="1">
        <v>157.68840347349499</v>
      </c>
      <c r="OB54" s="1">
        <v>46.314606176970003</v>
      </c>
      <c r="OC54" s="1">
        <v>73.189390135188205</v>
      </c>
      <c r="OD54" s="1">
        <v>23.5547849918519</v>
      </c>
      <c r="OE54" s="1">
        <v>44.830055193477797</v>
      </c>
      <c r="OF54" s="1" t="s">
        <v>485</v>
      </c>
      <c r="OG54" s="1">
        <v>31.613274159030698</v>
      </c>
      <c r="OH54" s="1">
        <v>39.026935824393803</v>
      </c>
      <c r="OI54" s="1">
        <v>103.596292404571</v>
      </c>
      <c r="OJ54" s="1">
        <v>174.99526302154999</v>
      </c>
      <c r="OK54" s="1">
        <v>27.029776881934598</v>
      </c>
      <c r="OL54" s="1">
        <v>25.342217764122701</v>
      </c>
      <c r="OM54" s="1">
        <v>108.58718298282599</v>
      </c>
      <c r="ON54" s="1">
        <v>69.388768759354903</v>
      </c>
      <c r="OO54" s="1">
        <v>339.06388987538998</v>
      </c>
      <c r="OP54" s="1">
        <v>267.39064631760499</v>
      </c>
      <c r="OQ54" s="1">
        <v>77.890278442699497</v>
      </c>
      <c r="OR54" s="1">
        <v>171.68339895004701</v>
      </c>
      <c r="OS54" s="1">
        <v>192.92139579185601</v>
      </c>
      <c r="OT54" s="1">
        <v>12.2239143834377</v>
      </c>
      <c r="OU54" s="1">
        <v>18.485428577286498</v>
      </c>
      <c r="OV54" s="1">
        <v>59.454473470855099</v>
      </c>
      <c r="OW54" s="1">
        <v>215.07995208456001</v>
      </c>
      <c r="OX54" s="1">
        <v>36.268420621393403</v>
      </c>
      <c r="OY54" s="1">
        <v>141.10420779291701</v>
      </c>
      <c r="OZ54" s="1">
        <v>192.45701693777499</v>
      </c>
      <c r="PA54" s="1">
        <v>4.6193318914003196</v>
      </c>
    </row>
    <row r="55" spans="1:510" s="7" customForma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</vt:lpstr>
      <vt:lpstr>India</vt:lpstr>
    </vt:vector>
  </TitlesOfParts>
  <Company>Technion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Rotem Vishinkin</dc:creator>
  <cp:lastModifiedBy>Rotem Vishinkin</cp:lastModifiedBy>
  <dcterms:created xsi:type="dcterms:W3CDTF">2020-11-18T12:47:49Z</dcterms:created>
  <dcterms:modified xsi:type="dcterms:W3CDTF">2020-11-19T06:50:07Z</dcterms:modified>
</cp:coreProperties>
</file>