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4"/>
  </sheets>
  <definedNames/>
  <calcPr/>
</workbook>
</file>

<file path=xl/sharedStrings.xml><?xml version="1.0" encoding="utf-8"?>
<sst xmlns="http://schemas.openxmlformats.org/spreadsheetml/2006/main" count="199" uniqueCount="47">
  <si>
    <t>FIM</t>
  </si>
  <si>
    <t>Acute Stroke</t>
  </si>
  <si>
    <t>LE-FMA</t>
  </si>
  <si>
    <t>Subacute Stroke</t>
  </si>
  <si>
    <t>6-MWT (m)</t>
  </si>
  <si>
    <t>Chronic Stroke</t>
  </si>
  <si>
    <t>Control Strategy</t>
  </si>
  <si>
    <t>A+TB_EMG+M</t>
  </si>
  <si>
    <t>A*+None+TT_C</t>
  </si>
  <si>
    <t>A+TB_EMG_GRF+TT_M</t>
  </si>
  <si>
    <t>A+None+TT</t>
  </si>
  <si>
    <t>A+TB_EMG+M_C</t>
  </si>
  <si>
    <t>A+TB_K_GRF+TT</t>
  </si>
  <si>
    <t>A*+TB_GRF+TT_C</t>
  </si>
  <si>
    <t>A*+TB_K+TT</t>
  </si>
  <si>
    <t>A*+TB_K+TT_C</t>
  </si>
  <si>
    <t>A*+AO_K+TT</t>
  </si>
  <si>
    <t>CB*+TB_K+TT</t>
  </si>
  <si>
    <t>Number of Exoskeletons</t>
  </si>
  <si>
    <t>Number of Studies</t>
  </si>
  <si>
    <t>Grade of Evidence</t>
  </si>
  <si>
    <t>Mid</t>
  </si>
  <si>
    <t>High</t>
  </si>
  <si>
    <t>Low</t>
  </si>
  <si>
    <t>Training Time (min)</t>
  </si>
  <si>
    <t>?</t>
  </si>
  <si>
    <t>% Improvement</t>
  </si>
  <si>
    <t>Days Post-stroke</t>
  </si>
  <si>
    <t>Months Post-stroke</t>
  </si>
  <si>
    <t>Number of Participants</t>
  </si>
  <si>
    <t>10-MWT (m/s)</t>
  </si>
  <si>
    <t>A+TB_GRF+TT</t>
  </si>
  <si>
    <t>Legend</t>
  </si>
  <si>
    <t>Control Aim+Human-Robot Synch+Mid-Level</t>
  </si>
  <si>
    <t>A = Assistive</t>
  </si>
  <si>
    <t>CB = Resistive / Challenge-Based</t>
  </si>
  <si>
    <t>*=Adaptive</t>
  </si>
  <si>
    <t>TUG (s)</t>
  </si>
  <si>
    <t>BBS</t>
  </si>
  <si>
    <t>TB = Threshold-Based</t>
  </si>
  <si>
    <t>AO = Adaptive Oscillator</t>
  </si>
  <si>
    <t>GRF = Ground Reaction Forces</t>
  </si>
  <si>
    <t xml:space="preserve">EMG = Electromyography </t>
  </si>
  <si>
    <t xml:space="preserve">K = Kinematics </t>
  </si>
  <si>
    <t xml:space="preserve">TT = Trajectory-Tracking </t>
  </si>
  <si>
    <t>C = Compliant</t>
  </si>
  <si>
    <t>M = Myoelectric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</si>
</sst>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4.0"/>
      <color rgb="FFFFFFFF"/>
      <name val="Muli"/>
    </font>
    <font>
      <b/>
      <color theme="1"/>
      <name val="Muli"/>
    </font>
    <font>
      <color theme="1"/>
      <name val="Muli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6D9EEB"/>
        <bgColor rgb="FF6D9EEB"/>
      </patternFill>
    </fill>
    <fill>
      <patternFill patternType="solid">
        <fgColor rgb="FF26A69A"/>
        <bgColor rgb="FF26A69A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8F0FE"/>
        <bgColor rgb="FFE8F0FE"/>
      </patternFill>
    </fill>
    <fill>
      <patternFill patternType="solid">
        <fgColor rgb="FFDDF2F0"/>
        <bgColor rgb="FFDDF2F0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4" fontId="1" numFmtId="0" xfId="0" applyAlignment="1" applyFont="1">
      <alignment horizontal="center" readingOrder="0"/>
    </xf>
    <xf borderId="0" fillId="5" fontId="2" numFmtId="0" xfId="0" applyAlignment="1" applyFill="1" applyFont="1">
      <alignment readingOrder="0"/>
    </xf>
    <xf borderId="0" fillId="5" fontId="3" numFmtId="0" xfId="0" applyAlignment="1" applyFont="1">
      <alignment readingOrder="0"/>
    </xf>
    <xf borderId="0" fillId="5" fontId="3" numFmtId="0" xfId="0" applyAlignment="1" applyFont="1">
      <alignment horizontal="center" readingOrder="0"/>
    </xf>
    <xf borderId="0" fillId="6" fontId="2" numFmtId="0" xfId="0" applyAlignment="1" applyFill="1" applyFont="1">
      <alignment readingOrder="0"/>
    </xf>
    <xf borderId="0" fillId="6" fontId="3" numFmtId="0" xfId="0" applyAlignment="1" applyFont="1">
      <alignment horizontal="center" readingOrder="0"/>
    </xf>
    <xf borderId="0" fillId="7" fontId="2" numFmtId="0" xfId="0" applyAlignment="1" applyFill="1" applyFont="1">
      <alignment readingOrder="0"/>
    </xf>
    <xf borderId="0" fillId="7" fontId="3" numFmtId="0" xfId="0" applyAlignment="1" applyFont="1">
      <alignment horizontal="center" readingOrder="0"/>
    </xf>
    <xf borderId="0" fillId="8" fontId="2" numFmtId="0" xfId="0" applyAlignment="1" applyFill="1" applyFont="1">
      <alignment readingOrder="0"/>
    </xf>
    <xf borderId="0" fillId="8" fontId="3" numFmtId="0" xfId="0" applyAlignment="1" applyFont="1">
      <alignment horizontal="center" readingOrder="0"/>
    </xf>
    <xf borderId="0" fillId="5" fontId="1" numFmtId="0" xfId="0" applyAlignment="1" applyFont="1">
      <alignment horizontal="center" readingOrder="0"/>
    </xf>
    <xf borderId="0" fillId="5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readingOrder="0"/>
    </xf>
    <xf borderId="0" fillId="5" fontId="1" numFmtId="0" xfId="0" applyAlignment="1" applyFont="1">
      <alignment horizontal="center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3.57"/>
    <col customWidth="1" min="6" max="6" width="23.71"/>
    <col customWidth="1" min="8" max="8" width="22.29"/>
    <col customWidth="1" min="13" max="13" width="24.0"/>
    <col customWidth="1" min="15" max="15" width="16.0"/>
    <col customWidth="1" min="16" max="16" width="16.43"/>
    <col customWidth="1" min="17" max="17" width="17.57"/>
    <col customWidth="1" min="18" max="18" width="17.43"/>
  </cols>
  <sheetData>
    <row r="1">
      <c r="A1" s="1" t="s">
        <v>0</v>
      </c>
      <c r="B1" s="1" t="s">
        <v>1</v>
      </c>
      <c r="F1" s="2" t="s">
        <v>2</v>
      </c>
      <c r="G1" s="2" t="s">
        <v>3</v>
      </c>
      <c r="M1" s="3" t="s">
        <v>4</v>
      </c>
      <c r="N1" s="3" t="s">
        <v>5</v>
      </c>
      <c r="T1" s="4"/>
      <c r="U1" s="4"/>
      <c r="V1" s="4"/>
    </row>
    <row r="2">
      <c r="A2" s="5" t="s">
        <v>6</v>
      </c>
      <c r="B2" s="6" t="s">
        <v>7</v>
      </c>
      <c r="C2" s="6" t="s">
        <v>8</v>
      </c>
      <c r="F2" s="5" t="s">
        <v>6</v>
      </c>
      <c r="G2" s="6" t="s">
        <v>7</v>
      </c>
      <c r="H2" s="6" t="s">
        <v>9</v>
      </c>
      <c r="I2" s="6" t="s">
        <v>8</v>
      </c>
      <c r="M2" s="5" t="s">
        <v>6</v>
      </c>
      <c r="N2" s="7" t="s">
        <v>10</v>
      </c>
      <c r="O2" s="6" t="s">
        <v>11</v>
      </c>
      <c r="P2" s="6" t="s">
        <v>12</v>
      </c>
      <c r="Q2" s="6" t="s">
        <v>8</v>
      </c>
      <c r="R2" s="6" t="s">
        <v>13</v>
      </c>
      <c r="S2" s="6" t="s">
        <v>14</v>
      </c>
      <c r="T2" s="6" t="s">
        <v>15</v>
      </c>
      <c r="U2" s="6" t="s">
        <v>16</v>
      </c>
      <c r="V2" s="6" t="s">
        <v>17</v>
      </c>
    </row>
    <row r="3">
      <c r="A3" s="8" t="s">
        <v>18</v>
      </c>
      <c r="B3" s="9">
        <v>1.0</v>
      </c>
      <c r="C3" s="9">
        <v>1.0</v>
      </c>
      <c r="F3" s="10" t="s">
        <v>18</v>
      </c>
      <c r="G3" s="11">
        <v>1.0</v>
      </c>
      <c r="H3" s="11">
        <v>1.0</v>
      </c>
      <c r="I3" s="11">
        <v>1.0</v>
      </c>
      <c r="M3" s="12" t="s">
        <v>18</v>
      </c>
      <c r="N3" s="13">
        <v>1.0</v>
      </c>
      <c r="O3" s="13">
        <v>1.0</v>
      </c>
      <c r="P3" s="13">
        <v>1.0</v>
      </c>
      <c r="Q3" s="13">
        <v>1.0</v>
      </c>
      <c r="R3" s="13">
        <v>1.0</v>
      </c>
      <c r="S3" s="13">
        <v>1.0</v>
      </c>
      <c r="T3" s="13">
        <v>1.0</v>
      </c>
      <c r="U3" s="13">
        <v>1.0</v>
      </c>
      <c r="V3" s="13">
        <v>1.0</v>
      </c>
    </row>
    <row r="4">
      <c r="A4" s="5" t="s">
        <v>19</v>
      </c>
      <c r="B4" s="7">
        <v>4.0</v>
      </c>
      <c r="C4" s="7">
        <v>1.0</v>
      </c>
      <c r="F4" s="5" t="s">
        <v>19</v>
      </c>
      <c r="G4" s="7">
        <v>3.0</v>
      </c>
      <c r="H4" s="7">
        <v>1.0</v>
      </c>
      <c r="I4" s="7">
        <v>1.0</v>
      </c>
      <c r="M4" s="5" t="s">
        <v>19</v>
      </c>
      <c r="N4" s="7">
        <v>1.0</v>
      </c>
      <c r="O4" s="7">
        <v>1.0</v>
      </c>
      <c r="P4" s="7">
        <v>1.0</v>
      </c>
      <c r="Q4" s="7">
        <v>6.0</v>
      </c>
      <c r="R4" s="7">
        <v>2.0</v>
      </c>
      <c r="S4" s="7">
        <v>1.0</v>
      </c>
      <c r="T4" s="7">
        <v>1.0</v>
      </c>
      <c r="U4" s="7">
        <v>1.0</v>
      </c>
      <c r="V4" s="7">
        <v>1.0</v>
      </c>
    </row>
    <row r="5">
      <c r="A5" s="8" t="s">
        <v>20</v>
      </c>
      <c r="B5" s="9" t="s">
        <v>21</v>
      </c>
      <c r="C5" s="9" t="s">
        <v>22</v>
      </c>
      <c r="F5" s="10" t="s">
        <v>20</v>
      </c>
      <c r="G5" s="11" t="s">
        <v>22</v>
      </c>
      <c r="H5" s="11" t="s">
        <v>22</v>
      </c>
      <c r="I5" s="11" t="s">
        <v>23</v>
      </c>
      <c r="M5" s="12" t="s">
        <v>20</v>
      </c>
      <c r="N5" s="13" t="s">
        <v>22</v>
      </c>
      <c r="O5" s="13" t="s">
        <v>23</v>
      </c>
      <c r="P5" s="13" t="s">
        <v>22</v>
      </c>
      <c r="Q5" s="13" t="s">
        <v>22</v>
      </c>
      <c r="R5" s="13" t="s">
        <v>23</v>
      </c>
      <c r="S5" s="13" t="s">
        <v>22</v>
      </c>
      <c r="T5" s="13" t="s">
        <v>23</v>
      </c>
      <c r="U5" s="13" t="s">
        <v>22</v>
      </c>
      <c r="V5" s="13" t="s">
        <v>22</v>
      </c>
    </row>
    <row r="6">
      <c r="A6" s="5" t="s">
        <v>24</v>
      </c>
      <c r="B6" s="7">
        <v>240.0</v>
      </c>
      <c r="C6" s="7">
        <v>600.0</v>
      </c>
      <c r="F6" s="5" t="s">
        <v>24</v>
      </c>
      <c r="G6" s="7">
        <v>455.56</v>
      </c>
      <c r="H6" s="7">
        <v>240.0</v>
      </c>
      <c r="I6" s="7">
        <v>1200.0</v>
      </c>
      <c r="M6" s="5" t="s">
        <v>24</v>
      </c>
      <c r="N6" s="7">
        <v>650.0</v>
      </c>
      <c r="O6" s="7">
        <v>1800.0</v>
      </c>
      <c r="P6" s="7">
        <v>1200.0</v>
      </c>
      <c r="Q6" s="7">
        <v>850.75</v>
      </c>
      <c r="R6" s="7">
        <v>480.0</v>
      </c>
      <c r="S6" s="7">
        <v>810.0</v>
      </c>
      <c r="T6" s="7" t="s">
        <v>25</v>
      </c>
      <c r="U6" s="7">
        <v>810.0</v>
      </c>
      <c r="V6" s="7">
        <v>810.0</v>
      </c>
    </row>
    <row r="7">
      <c r="A7" s="8" t="s">
        <v>26</v>
      </c>
      <c r="B7" s="9">
        <v>58.0</v>
      </c>
      <c r="C7" s="9">
        <v>273.0</v>
      </c>
      <c r="F7" s="10" t="s">
        <v>26</v>
      </c>
      <c r="G7" s="11">
        <v>13.0</v>
      </c>
      <c r="H7" s="11">
        <v>8.0</v>
      </c>
      <c r="I7" s="11">
        <v>22.0</v>
      </c>
      <c r="M7" s="12" t="s">
        <v>26</v>
      </c>
      <c r="N7" s="13">
        <v>23.59</v>
      </c>
      <c r="O7" s="13">
        <v>4.0</v>
      </c>
      <c r="P7" s="13">
        <v>8.0</v>
      </c>
      <c r="Q7" s="13">
        <v>20.0</v>
      </c>
      <c r="R7" s="13">
        <v>5.0</v>
      </c>
      <c r="S7" s="13">
        <v>5.0</v>
      </c>
      <c r="T7" s="13">
        <v>9.0</v>
      </c>
      <c r="U7" s="13">
        <v>46.0</v>
      </c>
      <c r="V7" s="13">
        <v>5.0</v>
      </c>
    </row>
    <row r="8">
      <c r="A8" s="5" t="s">
        <v>27</v>
      </c>
      <c r="B8" s="7">
        <v>11.53</v>
      </c>
      <c r="C8" s="7">
        <v>11.9</v>
      </c>
      <c r="F8" s="5" t="s">
        <v>27</v>
      </c>
      <c r="G8" s="7">
        <v>68.7</v>
      </c>
      <c r="H8" s="7">
        <v>58.9</v>
      </c>
      <c r="I8" s="7">
        <v>92.47</v>
      </c>
      <c r="M8" s="5" t="s">
        <v>28</v>
      </c>
      <c r="N8" s="7">
        <v>152.5</v>
      </c>
      <c r="O8" s="7">
        <v>82.0</v>
      </c>
      <c r="P8" s="7">
        <v>52.8</v>
      </c>
      <c r="Q8" s="7">
        <v>28.0</v>
      </c>
      <c r="R8" s="7">
        <v>48.3</v>
      </c>
      <c r="S8" s="7">
        <v>7.1</v>
      </c>
      <c r="T8" s="7" t="s">
        <v>25</v>
      </c>
      <c r="U8" s="7">
        <v>85.2</v>
      </c>
      <c r="V8" s="7">
        <v>87.6</v>
      </c>
    </row>
    <row r="9">
      <c r="A9" s="8" t="s">
        <v>29</v>
      </c>
      <c r="B9" s="9">
        <v>19.5</v>
      </c>
      <c r="C9" s="9">
        <v>18.0</v>
      </c>
      <c r="F9" s="10" t="s">
        <v>29</v>
      </c>
      <c r="G9" s="11">
        <v>8.66</v>
      </c>
      <c r="H9" s="11">
        <v>22.0</v>
      </c>
      <c r="I9" s="11">
        <v>38.0</v>
      </c>
      <c r="M9" s="12" t="s">
        <v>29</v>
      </c>
      <c r="N9" s="13">
        <v>10.0</v>
      </c>
      <c r="O9" s="13">
        <v>18.0</v>
      </c>
      <c r="P9" s="13">
        <v>9.0</v>
      </c>
      <c r="Q9" s="13">
        <v>13.5</v>
      </c>
      <c r="R9" s="13">
        <v>4.0</v>
      </c>
      <c r="S9" s="13">
        <v>14.0</v>
      </c>
      <c r="T9" s="13">
        <v>7.0</v>
      </c>
      <c r="U9" s="13">
        <v>25.0</v>
      </c>
      <c r="V9" s="13">
        <v>14.0</v>
      </c>
    </row>
    <row r="12">
      <c r="F12" s="2" t="s">
        <v>4</v>
      </c>
      <c r="G12" s="2" t="s">
        <v>3</v>
      </c>
      <c r="M12" s="3" t="s">
        <v>30</v>
      </c>
      <c r="N12" s="3" t="s">
        <v>5</v>
      </c>
      <c r="T12" s="14"/>
      <c r="U12" s="14"/>
      <c r="V12" s="14"/>
    </row>
    <row r="13">
      <c r="F13" s="5" t="s">
        <v>6</v>
      </c>
      <c r="G13" s="6" t="s">
        <v>7</v>
      </c>
      <c r="H13" s="6" t="s">
        <v>9</v>
      </c>
      <c r="I13" s="6" t="s">
        <v>31</v>
      </c>
      <c r="J13" s="6" t="s">
        <v>8</v>
      </c>
      <c r="M13" s="5" t="s">
        <v>6</v>
      </c>
      <c r="N13" s="7" t="s">
        <v>10</v>
      </c>
      <c r="O13" s="6" t="s">
        <v>7</v>
      </c>
      <c r="P13" s="6" t="s">
        <v>11</v>
      </c>
      <c r="Q13" s="6" t="s">
        <v>12</v>
      </c>
      <c r="R13" s="6" t="s">
        <v>8</v>
      </c>
      <c r="S13" s="6" t="s">
        <v>16</v>
      </c>
      <c r="T13" s="6"/>
      <c r="U13" s="6"/>
      <c r="V13" s="6"/>
    </row>
    <row r="14">
      <c r="F14" s="10" t="s">
        <v>18</v>
      </c>
      <c r="G14" s="11">
        <v>1.0</v>
      </c>
      <c r="H14" s="11">
        <v>1.0</v>
      </c>
      <c r="I14" s="11">
        <v>1.0</v>
      </c>
      <c r="J14" s="11">
        <v>1.0</v>
      </c>
      <c r="M14" s="12" t="s">
        <v>18</v>
      </c>
      <c r="N14" s="13">
        <v>1.0</v>
      </c>
      <c r="O14" s="13">
        <v>1.0</v>
      </c>
      <c r="P14" s="13">
        <v>1.0</v>
      </c>
      <c r="Q14" s="13">
        <v>1.0</v>
      </c>
      <c r="R14" s="13">
        <v>1.0</v>
      </c>
      <c r="S14" s="13">
        <v>1.0</v>
      </c>
      <c r="T14" s="7"/>
      <c r="U14" s="7"/>
      <c r="V14" s="7"/>
    </row>
    <row r="15">
      <c r="F15" s="5" t="s">
        <v>19</v>
      </c>
      <c r="G15" s="7">
        <v>1.0</v>
      </c>
      <c r="H15" s="7">
        <v>1.0</v>
      </c>
      <c r="I15" s="7">
        <v>2.0</v>
      </c>
      <c r="J15" s="7">
        <v>1.0</v>
      </c>
      <c r="M15" s="5" t="s">
        <v>19</v>
      </c>
      <c r="N15" s="7">
        <v>1.0</v>
      </c>
      <c r="O15" s="7">
        <v>3.0</v>
      </c>
      <c r="P15" s="7">
        <v>2.0</v>
      </c>
      <c r="Q15" s="7">
        <v>1.0</v>
      </c>
      <c r="R15" s="7">
        <v>3.0</v>
      </c>
      <c r="S15" s="7">
        <v>1.0</v>
      </c>
      <c r="T15" s="7"/>
      <c r="U15" s="7"/>
      <c r="V15" s="7"/>
    </row>
    <row r="16">
      <c r="F16" s="10" t="s">
        <v>20</v>
      </c>
      <c r="G16" s="11" t="s">
        <v>22</v>
      </c>
      <c r="H16" s="11" t="s">
        <v>22</v>
      </c>
      <c r="I16" s="11" t="s">
        <v>23</v>
      </c>
      <c r="J16" s="11" t="s">
        <v>22</v>
      </c>
      <c r="M16" s="12" t="s">
        <v>20</v>
      </c>
      <c r="N16" s="13" t="s">
        <v>22</v>
      </c>
      <c r="O16" s="13" t="s">
        <v>21</v>
      </c>
      <c r="P16" s="13" t="s">
        <v>23</v>
      </c>
      <c r="Q16" s="13" t="s">
        <v>22</v>
      </c>
      <c r="R16" s="13" t="s">
        <v>22</v>
      </c>
      <c r="S16" s="13" t="s">
        <v>22</v>
      </c>
      <c r="T16" s="7"/>
      <c r="U16" s="7"/>
      <c r="V16" s="7"/>
    </row>
    <row r="17">
      <c r="F17" s="5" t="s">
        <v>24</v>
      </c>
      <c r="G17" s="7">
        <v>240.0</v>
      </c>
      <c r="H17" s="7">
        <v>240.0</v>
      </c>
      <c r="I17" s="7">
        <v>607.5</v>
      </c>
      <c r="J17" s="15">
        <f>20*15</f>
        <v>300</v>
      </c>
      <c r="M17" s="5" t="s">
        <v>24</v>
      </c>
      <c r="N17" s="7">
        <v>650.0</v>
      </c>
      <c r="O17" s="7">
        <v>780.0</v>
      </c>
      <c r="P17" s="7">
        <v>1530.0</v>
      </c>
      <c r="Q17" s="7">
        <v>1200.0</v>
      </c>
      <c r="R17" s="7">
        <v>984.0</v>
      </c>
      <c r="S17" s="7">
        <v>810.0</v>
      </c>
      <c r="T17" s="7"/>
      <c r="U17" s="7"/>
      <c r="V17" s="7"/>
    </row>
    <row r="18">
      <c r="F18" s="10" t="s">
        <v>26</v>
      </c>
      <c r="G18" s="11">
        <v>70.0</v>
      </c>
      <c r="H18" s="11">
        <v>60.0</v>
      </c>
      <c r="I18" s="11">
        <v>35.0</v>
      </c>
      <c r="J18" s="11">
        <v>50.0</v>
      </c>
      <c r="M18" s="12" t="s">
        <v>26</v>
      </c>
      <c r="N18" s="13">
        <v>17.0</v>
      </c>
      <c r="O18" s="13">
        <v>29.0</v>
      </c>
      <c r="P18" s="13">
        <v>13.0</v>
      </c>
      <c r="Q18" s="13">
        <v>10.0</v>
      </c>
      <c r="R18" s="13">
        <v>21.7</v>
      </c>
      <c r="S18" s="13">
        <v>34.0</v>
      </c>
      <c r="T18" s="7"/>
      <c r="U18" s="7"/>
      <c r="V18" s="7"/>
    </row>
    <row r="19">
      <c r="A19" s="16" t="s">
        <v>32</v>
      </c>
      <c r="B19" s="17" t="s">
        <v>33</v>
      </c>
      <c r="F19" s="5" t="s">
        <v>27</v>
      </c>
      <c r="G19" s="7">
        <v>57.0</v>
      </c>
      <c r="H19" s="7">
        <v>58.9</v>
      </c>
      <c r="I19" s="7">
        <v>64.615</v>
      </c>
      <c r="J19" s="7">
        <v>84.0</v>
      </c>
      <c r="M19" s="5" t="s">
        <v>28</v>
      </c>
      <c r="N19" s="7">
        <v>152.5</v>
      </c>
      <c r="O19" s="7">
        <v>58.5</v>
      </c>
      <c r="P19" s="7">
        <v>70.1</v>
      </c>
      <c r="Q19" s="7">
        <v>52.8</v>
      </c>
      <c r="R19" s="7">
        <v>20.6</v>
      </c>
      <c r="S19" s="7">
        <v>85.2</v>
      </c>
      <c r="T19" s="15"/>
      <c r="U19" s="15"/>
      <c r="V19" s="15"/>
    </row>
    <row r="20">
      <c r="F20" s="10" t="s">
        <v>29</v>
      </c>
      <c r="G20" s="11">
        <v>12.0</v>
      </c>
      <c r="H20" s="11">
        <v>22.0</v>
      </c>
      <c r="I20" s="11">
        <v>29.0</v>
      </c>
      <c r="J20" s="11">
        <v>14.0</v>
      </c>
      <c r="M20" s="12" t="s">
        <v>29</v>
      </c>
      <c r="N20" s="13">
        <v>10.0</v>
      </c>
      <c r="O20" s="13">
        <v>8.6</v>
      </c>
      <c r="P20" s="13">
        <v>14.5</v>
      </c>
      <c r="Q20" s="13">
        <v>9.0</v>
      </c>
      <c r="R20" s="13">
        <v>28.3</v>
      </c>
      <c r="S20" s="13">
        <v>25.0</v>
      </c>
      <c r="T20" s="7"/>
      <c r="U20" s="7"/>
      <c r="V20" s="7"/>
    </row>
    <row r="21">
      <c r="B21" s="17" t="s">
        <v>34</v>
      </c>
      <c r="C21" s="17"/>
    </row>
    <row r="22">
      <c r="B22" s="17" t="s">
        <v>35</v>
      </c>
    </row>
    <row r="23">
      <c r="B23" s="17" t="s">
        <v>36</v>
      </c>
      <c r="F23" s="2" t="s">
        <v>37</v>
      </c>
      <c r="G23" s="2" t="s">
        <v>3</v>
      </c>
      <c r="J23" s="14"/>
      <c r="M23" s="3" t="s">
        <v>38</v>
      </c>
      <c r="N23" s="3" t="s">
        <v>5</v>
      </c>
    </row>
    <row r="24">
      <c r="B24" s="17" t="s">
        <v>39</v>
      </c>
      <c r="F24" s="5" t="s">
        <v>6</v>
      </c>
      <c r="G24" s="6" t="s">
        <v>7</v>
      </c>
      <c r="H24" s="6" t="s">
        <v>9</v>
      </c>
      <c r="I24" s="6" t="s">
        <v>31</v>
      </c>
      <c r="J24" s="6"/>
      <c r="M24" s="5" t="s">
        <v>6</v>
      </c>
      <c r="N24" s="7" t="s">
        <v>10</v>
      </c>
      <c r="O24" s="6" t="s">
        <v>7</v>
      </c>
      <c r="P24" s="6" t="s">
        <v>11</v>
      </c>
      <c r="Q24" s="6" t="s">
        <v>12</v>
      </c>
      <c r="R24" s="6" t="s">
        <v>8</v>
      </c>
      <c r="S24" s="6" t="s">
        <v>13</v>
      </c>
      <c r="T24" s="6" t="s">
        <v>14</v>
      </c>
      <c r="U24" s="6" t="s">
        <v>15</v>
      </c>
      <c r="V24" s="6" t="s">
        <v>16</v>
      </c>
      <c r="W24" s="6" t="s">
        <v>17</v>
      </c>
    </row>
    <row r="25">
      <c r="B25" s="17" t="s">
        <v>40</v>
      </c>
      <c r="F25" s="10" t="s">
        <v>18</v>
      </c>
      <c r="G25" s="11">
        <v>1.0</v>
      </c>
      <c r="H25" s="11">
        <v>1.0</v>
      </c>
      <c r="I25" s="11">
        <v>1.0</v>
      </c>
      <c r="J25" s="7"/>
      <c r="M25" s="12" t="s">
        <v>18</v>
      </c>
      <c r="N25" s="13">
        <v>1.0</v>
      </c>
      <c r="O25" s="13">
        <v>1.0</v>
      </c>
      <c r="P25" s="13">
        <v>1.0</v>
      </c>
      <c r="Q25" s="13">
        <v>1.0</v>
      </c>
      <c r="R25" s="13">
        <v>1.0</v>
      </c>
      <c r="S25" s="13">
        <v>1.0</v>
      </c>
      <c r="T25" s="13">
        <v>1.0</v>
      </c>
      <c r="U25" s="13">
        <v>1.0</v>
      </c>
      <c r="V25" s="13">
        <v>1.0</v>
      </c>
      <c r="W25" s="13">
        <v>1.0</v>
      </c>
    </row>
    <row r="26">
      <c r="B26" s="17" t="s">
        <v>41</v>
      </c>
      <c r="F26" s="5" t="s">
        <v>19</v>
      </c>
      <c r="G26" s="7">
        <v>1.0</v>
      </c>
      <c r="H26" s="7">
        <v>1.0</v>
      </c>
      <c r="I26" s="7">
        <v>1.0</v>
      </c>
      <c r="J26" s="7"/>
      <c r="M26" s="5" t="s">
        <v>19</v>
      </c>
      <c r="N26" s="7">
        <v>1.0</v>
      </c>
      <c r="O26" s="7">
        <v>2.0</v>
      </c>
      <c r="P26" s="7">
        <v>1.0</v>
      </c>
      <c r="Q26" s="7">
        <v>1.0</v>
      </c>
      <c r="R26" s="7">
        <v>5.0</v>
      </c>
      <c r="S26" s="7">
        <v>2.0</v>
      </c>
      <c r="T26" s="7">
        <v>1.0</v>
      </c>
      <c r="U26" s="7">
        <v>1.0</v>
      </c>
      <c r="V26" s="7">
        <v>1.0</v>
      </c>
      <c r="W26" s="7">
        <v>1.0</v>
      </c>
    </row>
    <row r="27">
      <c r="B27" s="17" t="s">
        <v>42</v>
      </c>
      <c r="F27" s="10" t="s">
        <v>20</v>
      </c>
      <c r="G27" s="11" t="s">
        <v>22</v>
      </c>
      <c r="H27" s="11" t="s">
        <v>22</v>
      </c>
      <c r="I27" s="11" t="s">
        <v>23</v>
      </c>
      <c r="J27" s="7"/>
      <c r="M27" s="12" t="s">
        <v>20</v>
      </c>
      <c r="N27" s="13" t="s">
        <v>22</v>
      </c>
      <c r="O27" s="13" t="s">
        <v>21</v>
      </c>
      <c r="P27" s="13" t="s">
        <v>23</v>
      </c>
      <c r="Q27" s="13" t="s">
        <v>22</v>
      </c>
      <c r="R27" s="13" t="s">
        <v>22</v>
      </c>
      <c r="S27" s="13" t="s">
        <v>23</v>
      </c>
      <c r="T27" s="13" t="s">
        <v>22</v>
      </c>
      <c r="U27" s="13" t="s">
        <v>23</v>
      </c>
      <c r="V27" s="13" t="s">
        <v>22</v>
      </c>
      <c r="W27" s="13" t="s">
        <v>22</v>
      </c>
    </row>
    <row r="28">
      <c r="B28" s="17" t="s">
        <v>43</v>
      </c>
      <c r="F28" s="5" t="s">
        <v>24</v>
      </c>
      <c r="G28" s="7">
        <v>240.0</v>
      </c>
      <c r="H28" s="7">
        <v>240.0</v>
      </c>
      <c r="I28" s="7">
        <v>900.0</v>
      </c>
      <c r="J28" s="15"/>
      <c r="M28" s="5" t="s">
        <v>24</v>
      </c>
      <c r="N28" s="7">
        <v>650.0</v>
      </c>
      <c r="O28" s="7">
        <v>837.0</v>
      </c>
      <c r="P28" s="7">
        <f>60*30</f>
        <v>1800</v>
      </c>
      <c r="Q28" s="7">
        <v>1200.0</v>
      </c>
      <c r="R28" s="7">
        <v>787.2</v>
      </c>
      <c r="S28" s="7">
        <v>480.0</v>
      </c>
      <c r="T28" s="7">
        <v>810.0</v>
      </c>
      <c r="U28" s="7" t="s">
        <v>25</v>
      </c>
      <c r="V28" s="7">
        <v>810.0</v>
      </c>
      <c r="W28" s="7">
        <v>810.0</v>
      </c>
    </row>
    <row r="29">
      <c r="B29" s="17" t="s">
        <v>44</v>
      </c>
      <c r="F29" s="10" t="s">
        <v>26</v>
      </c>
      <c r="G29" s="11">
        <v>51.0</v>
      </c>
      <c r="H29" s="11">
        <v>40.0</v>
      </c>
      <c r="I29" s="11">
        <v>22.5</v>
      </c>
      <c r="J29" s="7"/>
      <c r="M29" s="12" t="s">
        <v>26</v>
      </c>
      <c r="N29" s="13">
        <v>4.0</v>
      </c>
      <c r="O29" s="13">
        <v>12.4</v>
      </c>
      <c r="P29" s="13">
        <v>1.0</v>
      </c>
      <c r="Q29" s="13">
        <v>5.8</v>
      </c>
      <c r="R29" s="13">
        <v>12.0</v>
      </c>
      <c r="S29" s="13">
        <v>2.0</v>
      </c>
      <c r="T29" s="13">
        <v>7.1</v>
      </c>
      <c r="U29" s="13">
        <v>2.0</v>
      </c>
      <c r="V29" s="13">
        <v>11.3</v>
      </c>
      <c r="W29" s="13">
        <v>7.1</v>
      </c>
    </row>
    <row r="30">
      <c r="B30" s="17" t="s">
        <v>45</v>
      </c>
      <c r="F30" s="5" t="s">
        <v>27</v>
      </c>
      <c r="G30" s="7">
        <v>57.0</v>
      </c>
      <c r="H30" s="7">
        <v>58.9</v>
      </c>
      <c r="I30" s="7">
        <v>62.83</v>
      </c>
      <c r="J30" s="7"/>
      <c r="M30" s="5" t="s">
        <v>28</v>
      </c>
      <c r="N30" s="7">
        <v>152.5</v>
      </c>
      <c r="O30" s="7">
        <v>69.75</v>
      </c>
      <c r="P30" s="7">
        <v>82.0</v>
      </c>
      <c r="Q30" s="7">
        <v>52.8</v>
      </c>
      <c r="R30" s="7">
        <v>29.4</v>
      </c>
      <c r="S30" s="7">
        <v>48.3</v>
      </c>
      <c r="T30" s="7">
        <f>7.1*12</f>
        <v>85.2</v>
      </c>
      <c r="U30" s="7" t="s">
        <v>25</v>
      </c>
      <c r="V30" s="7">
        <v>85.2</v>
      </c>
      <c r="W30" s="15">
        <f>7.3*12</f>
        <v>87.6</v>
      </c>
    </row>
    <row r="31">
      <c r="B31" s="17" t="s">
        <v>46</v>
      </c>
      <c r="F31" s="10" t="s">
        <v>29</v>
      </c>
      <c r="G31" s="11">
        <v>12.0</v>
      </c>
      <c r="H31" s="11">
        <v>22.0</v>
      </c>
      <c r="I31" s="11">
        <v>46.0</v>
      </c>
      <c r="J31" s="7"/>
      <c r="M31" s="12" t="s">
        <v>29</v>
      </c>
      <c r="N31" s="13">
        <v>10.0</v>
      </c>
      <c r="O31" s="13">
        <v>12.0</v>
      </c>
      <c r="P31" s="13">
        <v>18.0</v>
      </c>
      <c r="Q31" s="13">
        <v>9.0</v>
      </c>
      <c r="R31" s="13">
        <v>16.4</v>
      </c>
      <c r="S31" s="13">
        <v>4.0</v>
      </c>
      <c r="T31" s="13">
        <v>14.0</v>
      </c>
      <c r="U31" s="13">
        <v>7.0</v>
      </c>
      <c r="V31" s="13">
        <v>25.0</v>
      </c>
      <c r="W31" s="13">
        <v>14.0</v>
      </c>
    </row>
    <row r="34">
      <c r="M34" s="3" t="s">
        <v>2</v>
      </c>
      <c r="N34" s="3" t="s">
        <v>5</v>
      </c>
      <c r="S34" s="18"/>
      <c r="T34" s="14"/>
      <c r="U34" s="14"/>
      <c r="V34" s="14"/>
      <c r="W34" s="14"/>
    </row>
    <row r="35">
      <c r="M35" s="5" t="s">
        <v>6</v>
      </c>
      <c r="N35" s="7" t="s">
        <v>10</v>
      </c>
      <c r="O35" s="6" t="s">
        <v>12</v>
      </c>
      <c r="P35" s="6" t="s">
        <v>8</v>
      </c>
      <c r="Q35" s="6" t="s">
        <v>13</v>
      </c>
      <c r="R35" s="6" t="s">
        <v>16</v>
      </c>
      <c r="S35" s="6"/>
      <c r="T35" s="6"/>
      <c r="U35" s="6"/>
      <c r="V35" s="6"/>
      <c r="W35" s="6"/>
    </row>
    <row r="36">
      <c r="A36" s="17"/>
      <c r="M36" s="12" t="s">
        <v>18</v>
      </c>
      <c r="N36" s="13">
        <v>1.0</v>
      </c>
      <c r="O36" s="13">
        <v>1.0</v>
      </c>
      <c r="P36" s="13">
        <v>1.0</v>
      </c>
      <c r="Q36" s="13">
        <v>1.0</v>
      </c>
      <c r="R36" s="13">
        <v>2.0</v>
      </c>
      <c r="S36" s="7"/>
      <c r="T36" s="7"/>
      <c r="U36" s="7"/>
      <c r="V36" s="7"/>
      <c r="W36" s="7"/>
    </row>
    <row r="37">
      <c r="M37" s="5" t="s">
        <v>19</v>
      </c>
      <c r="N37" s="7">
        <v>1.0</v>
      </c>
      <c r="O37" s="7">
        <v>1.0</v>
      </c>
      <c r="P37" s="7">
        <v>4.0</v>
      </c>
      <c r="Q37" s="7">
        <v>2.0</v>
      </c>
      <c r="R37" s="7">
        <v>2.0</v>
      </c>
      <c r="S37" s="7"/>
      <c r="T37" s="7"/>
      <c r="U37" s="7"/>
      <c r="V37" s="7"/>
      <c r="W37" s="7"/>
    </row>
    <row r="38">
      <c r="M38" s="12" t="s">
        <v>20</v>
      </c>
      <c r="N38" s="13" t="s">
        <v>22</v>
      </c>
      <c r="O38" s="13" t="s">
        <v>22</v>
      </c>
      <c r="P38" s="13" t="s">
        <v>22</v>
      </c>
      <c r="Q38" s="13" t="s">
        <v>23</v>
      </c>
      <c r="R38" s="13" t="s">
        <v>22</v>
      </c>
      <c r="S38" s="7"/>
      <c r="T38" s="7"/>
      <c r="U38" s="7"/>
      <c r="V38" s="7"/>
      <c r="W38" s="7"/>
    </row>
    <row r="39">
      <c r="M39" s="5" t="s">
        <v>24</v>
      </c>
      <c r="N39" s="7">
        <v>650.0</v>
      </c>
      <c r="O39" s="7">
        <v>1200.0</v>
      </c>
      <c r="P39" s="7">
        <v>959.0</v>
      </c>
      <c r="Q39" s="7">
        <v>480.0</v>
      </c>
      <c r="R39" s="7">
        <v>630.0</v>
      </c>
      <c r="S39" s="7"/>
      <c r="T39" s="7"/>
      <c r="U39" s="7"/>
      <c r="V39" s="7"/>
      <c r="W39" s="7"/>
    </row>
    <row r="40">
      <c r="M40" s="12" t="s">
        <v>26</v>
      </c>
      <c r="N40" s="13">
        <v>3.0</v>
      </c>
      <c r="O40" s="13">
        <v>13.0</v>
      </c>
      <c r="P40" s="13">
        <v>27.7</v>
      </c>
      <c r="Q40" s="13">
        <v>4.0</v>
      </c>
      <c r="R40" s="13">
        <v>25.1</v>
      </c>
      <c r="S40" s="7"/>
      <c r="T40" s="7"/>
      <c r="U40" s="7"/>
      <c r="V40" s="7"/>
      <c r="W40" s="7"/>
    </row>
    <row r="41">
      <c r="M41" s="5" t="s">
        <v>28</v>
      </c>
      <c r="N41" s="7">
        <v>152.5</v>
      </c>
      <c r="O41" s="7">
        <v>52.8</v>
      </c>
      <c r="P41" s="7">
        <v>18.2</v>
      </c>
      <c r="Q41" s="7">
        <v>48.3</v>
      </c>
      <c r="R41" s="7">
        <v>67.3</v>
      </c>
      <c r="S41" s="7"/>
      <c r="T41" s="7"/>
      <c r="U41" s="7"/>
      <c r="V41" s="7"/>
      <c r="W41" s="15"/>
    </row>
    <row r="42">
      <c r="M42" s="12" t="s">
        <v>29</v>
      </c>
      <c r="N42" s="13">
        <v>10.0</v>
      </c>
      <c r="O42" s="13">
        <v>9.0</v>
      </c>
      <c r="P42" s="13">
        <v>11.0</v>
      </c>
      <c r="Q42" s="13">
        <v>4.0</v>
      </c>
      <c r="R42" s="13">
        <v>19.5</v>
      </c>
      <c r="S42" s="7"/>
      <c r="T42" s="7"/>
      <c r="U42" s="7"/>
      <c r="V42" s="7"/>
      <c r="W42" s="7"/>
    </row>
    <row r="45">
      <c r="M45" s="3" t="s">
        <v>37</v>
      </c>
      <c r="N45" s="3" t="s">
        <v>5</v>
      </c>
      <c r="R45" s="18"/>
    </row>
    <row r="46">
      <c r="M46" s="5" t="s">
        <v>6</v>
      </c>
      <c r="N46" s="6" t="s">
        <v>7</v>
      </c>
      <c r="O46" s="6" t="s">
        <v>11</v>
      </c>
      <c r="P46" s="6" t="s">
        <v>8</v>
      </c>
      <c r="Q46" s="6" t="s">
        <v>13</v>
      </c>
      <c r="R46" s="6"/>
    </row>
    <row r="47">
      <c r="M47" s="12" t="s">
        <v>18</v>
      </c>
      <c r="N47" s="13">
        <v>1.0</v>
      </c>
      <c r="O47" s="13">
        <v>1.0</v>
      </c>
      <c r="P47" s="13">
        <v>1.0</v>
      </c>
      <c r="Q47" s="13">
        <v>1.0</v>
      </c>
      <c r="R47" s="7"/>
    </row>
    <row r="48">
      <c r="M48" s="5" t="s">
        <v>19</v>
      </c>
      <c r="N48" s="7">
        <v>2.0</v>
      </c>
      <c r="O48" s="7">
        <v>1.0</v>
      </c>
      <c r="P48" s="7">
        <v>6.0</v>
      </c>
      <c r="Q48" s="7">
        <v>2.0</v>
      </c>
      <c r="R48" s="7"/>
    </row>
    <row r="49">
      <c r="M49" s="12" t="s">
        <v>20</v>
      </c>
      <c r="N49" s="13" t="s">
        <v>21</v>
      </c>
      <c r="O49" s="13" t="s">
        <v>23</v>
      </c>
      <c r="P49" s="13" t="s">
        <v>22</v>
      </c>
      <c r="Q49" s="13" t="s">
        <v>23</v>
      </c>
      <c r="R49" s="7"/>
    </row>
    <row r="50">
      <c r="M50" s="5" t="s">
        <v>24</v>
      </c>
      <c r="N50" s="7">
        <v>837.0</v>
      </c>
      <c r="O50" s="7">
        <f>60*30</f>
        <v>1800</v>
      </c>
      <c r="P50" s="7">
        <v>1148.3</v>
      </c>
      <c r="Q50" s="7">
        <v>480.0</v>
      </c>
      <c r="R50" s="7"/>
    </row>
    <row r="51">
      <c r="M51" s="12" t="s">
        <v>26</v>
      </c>
      <c r="N51" s="13">
        <v>-4.0</v>
      </c>
      <c r="O51" s="13">
        <v>6.0</v>
      </c>
      <c r="P51" s="13">
        <v>20.0</v>
      </c>
      <c r="Q51" s="13">
        <v>11.0</v>
      </c>
      <c r="R51" s="7"/>
    </row>
    <row r="52">
      <c r="M52" s="5" t="s">
        <v>28</v>
      </c>
      <c r="N52" s="7">
        <v>69.75</v>
      </c>
      <c r="O52" s="7">
        <v>82.0</v>
      </c>
      <c r="P52" s="7">
        <v>14.5</v>
      </c>
      <c r="Q52" s="7">
        <v>48.3</v>
      </c>
      <c r="R52" s="7"/>
    </row>
    <row r="53">
      <c r="M53" s="12" t="s">
        <v>29</v>
      </c>
      <c r="N53" s="13">
        <v>12.0</v>
      </c>
      <c r="O53" s="13">
        <v>18.0</v>
      </c>
      <c r="P53" s="13">
        <v>15.6</v>
      </c>
      <c r="Q53" s="13">
        <v>4.0</v>
      </c>
      <c r="R53" s="7"/>
    </row>
  </sheetData>
  <mergeCells count="10">
    <mergeCell ref="N23:W23"/>
    <mergeCell ref="N34:R34"/>
    <mergeCell ref="N45:Q45"/>
    <mergeCell ref="B1:C1"/>
    <mergeCell ref="G1:I1"/>
    <mergeCell ref="N1:S1"/>
    <mergeCell ref="G12:J12"/>
    <mergeCell ref="N12:S12"/>
    <mergeCell ref="A19:A31"/>
    <mergeCell ref="G23:I23"/>
  </mergeCells>
  <printOptions verticalCentered="1"/>
  <pageMargins bottom="0.75" footer="0.0" header="0.0" left="0.7" right="0.7" top="0.75"/>
  <pageSetup fitToHeight="0" paperSize="9" cellComments="atEnd" orientation="landscape" pageOrder="overThenDown"/>
  <drawing r:id="rId1"/>
</worksheet>
</file>