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项目资料20\宁夏\论文写作\Table\"/>
    </mc:Choice>
  </mc:AlternateContent>
  <xr:revisionPtr revIDLastSave="0" documentId="13_ncr:1_{3C4F9CD4-F61D-43B2-A939-70DB167FD8FA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Table S9" sheetId="6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6" i="6" l="1"/>
  <c r="D17" i="6"/>
  <c r="D18" i="6"/>
  <c r="D7" i="6"/>
  <c r="D24" i="6"/>
  <c r="D37" i="6"/>
  <c r="D25" i="6"/>
  <c r="D8" i="6"/>
  <c r="D9" i="6"/>
  <c r="D19" i="6"/>
  <c r="D10" i="6"/>
  <c r="D26" i="6"/>
  <c r="D28" i="6"/>
  <c r="D11" i="6"/>
  <c r="D29" i="6"/>
  <c r="D12" i="6"/>
  <c r="D13" i="6"/>
  <c r="D14" i="6"/>
  <c r="D20" i="6"/>
  <c r="D30" i="6"/>
  <c r="D31" i="6"/>
  <c r="D15" i="6"/>
  <c r="D32" i="6"/>
  <c r="D16" i="6"/>
  <c r="D21" i="6"/>
  <c r="D33" i="6"/>
  <c r="D34" i="6"/>
  <c r="D22" i="6"/>
  <c r="D23" i="6"/>
  <c r="D4" i="6"/>
  <c r="D27" i="6"/>
  <c r="D35" i="6"/>
  <c r="D36" i="6"/>
  <c r="D5" i="6"/>
</calcChain>
</file>

<file path=xl/sharedStrings.xml><?xml version="1.0" encoding="utf-8"?>
<sst xmlns="http://schemas.openxmlformats.org/spreadsheetml/2006/main" count="74" uniqueCount="44">
  <si>
    <t>Gender</t>
  </si>
  <si>
    <t>Age</t>
  </si>
  <si>
    <t>Diabetes</t>
  </si>
  <si>
    <t>Cholecystectomy</t>
  </si>
  <si>
    <t>Urea</t>
  </si>
  <si>
    <t>Glucose</t>
  </si>
  <si>
    <t>Triglyceride</t>
  </si>
  <si>
    <t>Dyslipidemia</t>
  </si>
  <si>
    <t>Variable</t>
  </si>
  <si>
    <t>Uric acid</t>
  </si>
  <si>
    <t>Globulin</t>
  </si>
  <si>
    <t>High density lipoprotein</t>
  </si>
  <si>
    <t>Total protein</t>
  </si>
  <si>
    <t>White blood cell count</t>
  </si>
  <si>
    <t>Albumin/globulin ratio</t>
  </si>
  <si>
    <t>Neutrophil count</t>
  </si>
  <si>
    <t>Total cholesterol</t>
  </si>
  <si>
    <t>Glycosylated hemoglobin</t>
  </si>
  <si>
    <t>Plateletcrit</t>
  </si>
  <si>
    <t>Large platelet count</t>
  </si>
  <si>
    <t>Alanine aminotransferase</t>
  </si>
  <si>
    <t>Platelet count</t>
  </si>
  <si>
    <t>Lymphocyte count</t>
  </si>
  <si>
    <t>Hemoglobin</t>
  </si>
  <si>
    <t>Monocyte count</t>
  </si>
  <si>
    <t>Red blood cell count</t>
  </si>
  <si>
    <t xml:space="preserve">Flour </t>
    <phoneticPr fontId="18" type="noConversion"/>
  </si>
  <si>
    <t>Rice</t>
    <phoneticPr fontId="18" type="noConversion"/>
  </si>
  <si>
    <t>Potatoes</t>
    <phoneticPr fontId="18" type="noConversion"/>
  </si>
  <si>
    <t>Salted vegetables</t>
    <phoneticPr fontId="18" type="noConversion"/>
  </si>
  <si>
    <t>group</t>
    <phoneticPr fontId="18" type="noConversion"/>
  </si>
  <si>
    <t>Fatty liver disease</t>
  </si>
  <si>
    <t>Percentage</t>
    <phoneticPr fontId="18" type="noConversion"/>
  </si>
  <si>
    <t>Explained variance (R2)</t>
    <phoneticPr fontId="18" type="noConversion"/>
  </si>
  <si>
    <t>food</t>
    <phoneticPr fontId="18" type="noConversion"/>
  </si>
  <si>
    <t>Meat</t>
    <phoneticPr fontId="18" type="noConversion"/>
  </si>
  <si>
    <t>Vegetables</t>
    <phoneticPr fontId="18" type="noConversion"/>
  </si>
  <si>
    <t>Kimchi</t>
    <phoneticPr fontId="18" type="noConversion"/>
  </si>
  <si>
    <t>disease</t>
    <phoneticPr fontId="18" type="noConversion"/>
  </si>
  <si>
    <t>blood</t>
    <phoneticPr fontId="18" type="noConversion"/>
  </si>
  <si>
    <t>Hepatic and renal function</t>
    <phoneticPr fontId="18" type="noConversion"/>
  </si>
  <si>
    <t>Residence</t>
  </si>
  <si>
    <t>P value</t>
    <phoneticPr fontId="18" type="noConversion"/>
  </si>
  <si>
    <t>Table S9 Effect size analyis results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</si>
</sst>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1"/>
      <name val="等线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19" fillId="0" borderId="0" xfId="0" applyFont="1" applyBorder="1">
      <alignment vertical="center"/>
    </xf>
    <xf numFmtId="0" fontId="19" fillId="0" borderId="11" xfId="0" applyFont="1" applyBorder="1" applyAlignment="1">
      <alignment vertical="center"/>
    </xf>
    <xf numFmtId="0" fontId="19" fillId="0" borderId="13" xfId="0" applyFont="1" applyBorder="1">
      <alignment vertical="center"/>
    </xf>
    <xf numFmtId="0" fontId="19" fillId="0" borderId="14" xfId="0" applyFont="1" applyBorder="1" applyAlignment="1">
      <alignment vertical="center"/>
    </xf>
    <xf numFmtId="0" fontId="20" fillId="33" borderId="15" xfId="0" applyFont="1" applyFill="1" applyBorder="1" applyAlignment="1">
      <alignment horizontal="right" vertical="center"/>
    </xf>
    <xf numFmtId="0" fontId="19" fillId="33" borderId="16" xfId="0" applyFont="1" applyFill="1" applyBorder="1">
      <alignment vertical="center"/>
    </xf>
    <xf numFmtId="0" fontId="19" fillId="33" borderId="17" xfId="0" applyFont="1" applyFill="1" applyBorder="1" applyAlignment="1">
      <alignment vertical="center"/>
    </xf>
    <xf numFmtId="0" fontId="20" fillId="33" borderId="10" xfId="0" applyFont="1" applyFill="1" applyBorder="1" applyAlignment="1">
      <alignment horizontal="right" vertical="center"/>
    </xf>
    <xf numFmtId="0" fontId="20" fillId="33" borderId="12" xfId="0" applyFont="1" applyFill="1" applyBorder="1" applyAlignment="1">
      <alignment horizontal="right" vertical="center"/>
    </xf>
    <xf numFmtId="0" fontId="21" fillId="0" borderId="16" xfId="0" applyFont="1" applyFill="1" applyBorder="1">
      <alignment vertical="center"/>
    </xf>
    <xf numFmtId="0" fontId="21" fillId="0" borderId="0" xfId="0" applyFont="1" applyFill="1" applyBorder="1">
      <alignment vertical="center"/>
    </xf>
    <xf numFmtId="0" fontId="21" fillId="0" borderId="13" xfId="0" applyFont="1" applyFill="1" applyBorder="1">
      <alignment vertical="center"/>
    </xf>
    <xf numFmtId="0" fontId="22" fillId="0" borderId="0" xfId="0" applyFont="1" applyFill="1">
      <alignment vertical="center"/>
    </xf>
    <xf numFmtId="0" fontId="20" fillId="0" borderId="13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6E1DF-F251-4922-A967-80C51C922A25}">
  <dimension ref="A2:E37"/>
  <sheetViews>
    <sheetView tabSelected="1" workbookViewId="0">
      <selection activeCell="I12" sqref="I12"/>
    </sheetView>
  </sheetViews>
  <sheetFormatPr defaultRowHeight="13.8" x14ac:dyDescent="0.25"/>
  <cols>
    <col min="1" max="1" width="30.5546875" style="1" customWidth="1"/>
    <col min="2" max="2" width="22.5546875" customWidth="1"/>
    <col min="3" max="3" width="13" style="15" customWidth="1"/>
    <col min="4" max="4" width="13.88671875" customWidth="1"/>
    <col min="5" max="5" width="31.6640625" style="2" customWidth="1"/>
  </cols>
  <sheetData>
    <row r="2" spans="1:5" ht="15.6" x14ac:dyDescent="0.25">
      <c r="A2" s="16" t="s">
        <v>43</v>
      </c>
      <c r="B2" s="16"/>
      <c r="C2" s="16"/>
      <c r="D2" s="16"/>
      <c r="E2" s="16"/>
    </row>
    <row r="3" spans="1:5" ht="15.6" x14ac:dyDescent="0.25">
      <c r="A3" s="7" t="s">
        <v>8</v>
      </c>
      <c r="B3" s="8" t="s">
        <v>33</v>
      </c>
      <c r="C3" s="12" t="s">
        <v>42</v>
      </c>
      <c r="D3" s="8" t="s">
        <v>32</v>
      </c>
      <c r="E3" s="9" t="s">
        <v>30</v>
      </c>
    </row>
    <row r="4" spans="1:5" ht="15.6" x14ac:dyDescent="0.25">
      <c r="A4" s="10" t="s">
        <v>4</v>
      </c>
      <c r="B4" s="3">
        <v>1.93927952442118E-3</v>
      </c>
      <c r="C4" s="13">
        <v>2.5000000000000001E-2</v>
      </c>
      <c r="D4" s="3">
        <f t="shared" ref="D4:D37" si="0">B4/0.1556*100</f>
        <v>1.2463236018130979</v>
      </c>
      <c r="E4" s="4" t="s">
        <v>4</v>
      </c>
    </row>
    <row r="5" spans="1:5" ht="15.6" x14ac:dyDescent="0.25">
      <c r="A5" s="10" t="s">
        <v>41</v>
      </c>
      <c r="B5" s="3">
        <v>2.32502689574473E-2</v>
      </c>
      <c r="C5" s="13">
        <v>1E-3</v>
      </c>
      <c r="D5" s="3">
        <f t="shared" si="0"/>
        <v>14.942332234863304</v>
      </c>
      <c r="E5" s="4" t="s">
        <v>41</v>
      </c>
    </row>
    <row r="6" spans="1:5" ht="15.6" x14ac:dyDescent="0.25">
      <c r="A6" s="10" t="s">
        <v>9</v>
      </c>
      <c r="B6" s="3">
        <v>9.7066670598687198E-3</v>
      </c>
      <c r="C6" s="13">
        <v>1E-3</v>
      </c>
      <c r="D6" s="3">
        <f t="shared" si="0"/>
        <v>6.2382179047999493</v>
      </c>
      <c r="E6" s="4" t="s">
        <v>40</v>
      </c>
    </row>
    <row r="7" spans="1:5" ht="15.6" x14ac:dyDescent="0.25">
      <c r="A7" s="10" t="s">
        <v>10</v>
      </c>
      <c r="B7" s="3">
        <v>6.2106172676032597E-3</v>
      </c>
      <c r="C7" s="13">
        <v>1E-3</v>
      </c>
      <c r="D7" s="3">
        <f t="shared" si="0"/>
        <v>3.9913992722385991</v>
      </c>
      <c r="E7" s="4" t="s">
        <v>40</v>
      </c>
    </row>
    <row r="8" spans="1:5" ht="15.6" x14ac:dyDescent="0.25">
      <c r="A8" s="10" t="s">
        <v>6</v>
      </c>
      <c r="B8" s="3">
        <v>5.5390467211008203E-3</v>
      </c>
      <c r="C8" s="13">
        <v>1E-3</v>
      </c>
      <c r="D8" s="3">
        <f t="shared" si="0"/>
        <v>3.5597986639465429</v>
      </c>
      <c r="E8" s="4" t="s">
        <v>40</v>
      </c>
    </row>
    <row r="9" spans="1:5" ht="15.6" x14ac:dyDescent="0.25">
      <c r="A9" s="10" t="s">
        <v>11</v>
      </c>
      <c r="B9" s="3">
        <v>5.2120303273084203E-3</v>
      </c>
      <c r="C9" s="13">
        <v>1E-3</v>
      </c>
      <c r="D9" s="3">
        <f t="shared" si="0"/>
        <v>3.3496338864450004</v>
      </c>
      <c r="E9" s="4" t="s">
        <v>40</v>
      </c>
    </row>
    <row r="10" spans="1:5" ht="15.6" x14ac:dyDescent="0.25">
      <c r="A10" s="10" t="s">
        <v>12</v>
      </c>
      <c r="B10" s="3">
        <v>4.7930064036251297E-3</v>
      </c>
      <c r="C10" s="13">
        <v>1E-3</v>
      </c>
      <c r="D10" s="3">
        <f t="shared" si="0"/>
        <v>3.0803383056716775</v>
      </c>
      <c r="E10" s="4" t="s">
        <v>40</v>
      </c>
    </row>
    <row r="11" spans="1:5" ht="15.6" x14ac:dyDescent="0.25">
      <c r="A11" s="10" t="s">
        <v>14</v>
      </c>
      <c r="B11" s="3">
        <v>4.2025221801040699E-3</v>
      </c>
      <c r="C11" s="13">
        <v>1E-3</v>
      </c>
      <c r="D11" s="3">
        <f t="shared" si="0"/>
        <v>2.7008497301440038</v>
      </c>
      <c r="E11" s="4" t="s">
        <v>40</v>
      </c>
    </row>
    <row r="12" spans="1:5" ht="15.6" x14ac:dyDescent="0.25">
      <c r="A12" s="10" t="s">
        <v>16</v>
      </c>
      <c r="B12" s="3">
        <v>3.8465062189053201E-3</v>
      </c>
      <c r="C12" s="13">
        <v>1E-3</v>
      </c>
      <c r="D12" s="3">
        <f t="shared" si="0"/>
        <v>2.47204769852527</v>
      </c>
      <c r="E12" s="4" t="s">
        <v>40</v>
      </c>
    </row>
    <row r="13" spans="1:5" ht="15.6" x14ac:dyDescent="0.25">
      <c r="A13" s="10" t="s">
        <v>17</v>
      </c>
      <c r="B13" s="3">
        <v>3.5706003572068801E-3</v>
      </c>
      <c r="C13" s="13">
        <v>2E-3</v>
      </c>
      <c r="D13" s="3">
        <f t="shared" si="0"/>
        <v>2.2947303066882268</v>
      </c>
      <c r="E13" s="4" t="s">
        <v>40</v>
      </c>
    </row>
    <row r="14" spans="1:5" ht="15.6" x14ac:dyDescent="0.25">
      <c r="A14" s="10" t="s">
        <v>5</v>
      </c>
      <c r="B14" s="3">
        <v>3.5390910924304698E-3</v>
      </c>
      <c r="C14" s="13">
        <v>2E-3</v>
      </c>
      <c r="D14" s="3">
        <f t="shared" si="0"/>
        <v>2.2744801365234384</v>
      </c>
      <c r="E14" s="4" t="s">
        <v>40</v>
      </c>
    </row>
    <row r="15" spans="1:5" ht="15.6" x14ac:dyDescent="0.25">
      <c r="A15" s="10" t="s">
        <v>20</v>
      </c>
      <c r="B15" s="3">
        <v>2.91420690480737E-3</v>
      </c>
      <c r="C15" s="13">
        <v>4.0000000000000001E-3</v>
      </c>
      <c r="D15" s="3">
        <f t="shared" si="0"/>
        <v>1.8728836149147623</v>
      </c>
      <c r="E15" s="4" t="s">
        <v>40</v>
      </c>
    </row>
    <row r="16" spans="1:5" ht="15.6" x14ac:dyDescent="0.25">
      <c r="A16" s="10" t="s">
        <v>0</v>
      </c>
      <c r="B16" s="3">
        <v>2.5306155857295902E-3</v>
      </c>
      <c r="C16" s="13">
        <v>1E-3</v>
      </c>
      <c r="D16" s="3">
        <f t="shared" si="0"/>
        <v>1.6263596309316133</v>
      </c>
      <c r="E16" s="4" t="s">
        <v>0</v>
      </c>
    </row>
    <row r="17" spans="1:5" ht="15.6" x14ac:dyDescent="0.25">
      <c r="A17" s="10" t="s">
        <v>26</v>
      </c>
      <c r="B17" s="3">
        <v>7.3132960319911497E-3</v>
      </c>
      <c r="C17" s="13">
        <v>1E-3</v>
      </c>
      <c r="D17" s="3">
        <f t="shared" si="0"/>
        <v>4.7000617172179631</v>
      </c>
      <c r="E17" s="4" t="s">
        <v>34</v>
      </c>
    </row>
    <row r="18" spans="1:5" ht="15.6" x14ac:dyDescent="0.25">
      <c r="A18" s="10" t="s">
        <v>27</v>
      </c>
      <c r="B18" s="3">
        <v>6.5295150932104199E-3</v>
      </c>
      <c r="C18" s="13">
        <v>1E-3</v>
      </c>
      <c r="D18" s="3">
        <f t="shared" si="0"/>
        <v>4.1963464609321468</v>
      </c>
      <c r="E18" s="4" t="s">
        <v>34</v>
      </c>
    </row>
    <row r="19" spans="1:5" ht="15.6" x14ac:dyDescent="0.25">
      <c r="A19" s="10" t="s">
        <v>28</v>
      </c>
      <c r="B19" s="3">
        <v>5.1800215320820398E-3</v>
      </c>
      <c r="C19" s="13">
        <v>1E-3</v>
      </c>
      <c r="D19" s="3">
        <f t="shared" si="0"/>
        <v>3.3290626812866582</v>
      </c>
      <c r="E19" s="4" t="s">
        <v>34</v>
      </c>
    </row>
    <row r="20" spans="1:5" ht="15.6" x14ac:dyDescent="0.25">
      <c r="A20" s="10" t="s">
        <v>29</v>
      </c>
      <c r="B20" s="3">
        <v>3.3390958217017902E-3</v>
      </c>
      <c r="C20" s="13">
        <v>1E-3</v>
      </c>
      <c r="D20" s="3">
        <f t="shared" si="0"/>
        <v>2.1459484715307138</v>
      </c>
      <c r="E20" s="4" t="s">
        <v>34</v>
      </c>
    </row>
    <row r="21" spans="1:5" ht="15.6" x14ac:dyDescent="0.25">
      <c r="A21" s="10" t="s">
        <v>35</v>
      </c>
      <c r="B21" s="3">
        <v>2.3567673945849802E-3</v>
      </c>
      <c r="C21" s="13">
        <v>3.0000000000000001E-3</v>
      </c>
      <c r="D21" s="3">
        <f t="shared" si="0"/>
        <v>1.5146320016612984</v>
      </c>
      <c r="E21" s="4" t="s">
        <v>34</v>
      </c>
    </row>
    <row r="22" spans="1:5" ht="15.6" x14ac:dyDescent="0.25">
      <c r="A22" s="10" t="s">
        <v>36</v>
      </c>
      <c r="B22" s="3">
        <v>2.2668526780490398E-3</v>
      </c>
      <c r="C22" s="13">
        <v>6.0000000000000001E-3</v>
      </c>
      <c r="D22" s="3">
        <f t="shared" si="0"/>
        <v>1.4568461941189204</v>
      </c>
      <c r="E22" s="4" t="s">
        <v>34</v>
      </c>
    </row>
    <row r="23" spans="1:5" ht="15.6" x14ac:dyDescent="0.25">
      <c r="A23" s="10" t="s">
        <v>37</v>
      </c>
      <c r="B23" s="3">
        <v>2.1768042950895401E-3</v>
      </c>
      <c r="C23" s="13">
        <v>5.0000000000000001E-3</v>
      </c>
      <c r="D23" s="3">
        <f t="shared" si="0"/>
        <v>1.3989744827053601</v>
      </c>
      <c r="E23" s="4" t="s">
        <v>34</v>
      </c>
    </row>
    <row r="24" spans="1:5" ht="15.6" x14ac:dyDescent="0.25">
      <c r="A24" s="10" t="s">
        <v>31</v>
      </c>
      <c r="B24" s="3">
        <v>5.8177386398425403E-3</v>
      </c>
      <c r="C24" s="13">
        <v>1E-3</v>
      </c>
      <c r="D24" s="3">
        <f t="shared" si="0"/>
        <v>3.7389065808756685</v>
      </c>
      <c r="E24" s="4" t="s">
        <v>38</v>
      </c>
    </row>
    <row r="25" spans="1:5" ht="15.6" x14ac:dyDescent="0.25">
      <c r="A25" s="10" t="s">
        <v>2</v>
      </c>
      <c r="B25" s="3">
        <v>5.6903979692262798E-3</v>
      </c>
      <c r="C25" s="13">
        <v>1E-3</v>
      </c>
      <c r="D25" s="3">
        <f t="shared" si="0"/>
        <v>3.657068103615861</v>
      </c>
      <c r="E25" s="4" t="s">
        <v>38</v>
      </c>
    </row>
    <row r="26" spans="1:5" ht="15.6" x14ac:dyDescent="0.25">
      <c r="A26" s="10" t="s">
        <v>7</v>
      </c>
      <c r="B26" s="3">
        <v>4.5102296068820803E-3</v>
      </c>
      <c r="C26" s="13">
        <v>1E-3</v>
      </c>
      <c r="D26" s="3">
        <f t="shared" si="0"/>
        <v>2.8986051458111057</v>
      </c>
      <c r="E26" s="4" t="s">
        <v>38</v>
      </c>
    </row>
    <row r="27" spans="1:5" ht="15.6" x14ac:dyDescent="0.25">
      <c r="A27" s="10" t="s">
        <v>3</v>
      </c>
      <c r="B27" s="3">
        <v>1.92430312477991E-3</v>
      </c>
      <c r="C27" s="13">
        <v>1.9E-2</v>
      </c>
      <c r="D27" s="3">
        <f t="shared" si="0"/>
        <v>1.2366986663109962</v>
      </c>
      <c r="E27" s="4" t="s">
        <v>38</v>
      </c>
    </row>
    <row r="28" spans="1:5" ht="15.6" x14ac:dyDescent="0.25">
      <c r="A28" s="10" t="s">
        <v>13</v>
      </c>
      <c r="B28" s="3">
        <v>4.3907698501647902E-3</v>
      </c>
      <c r="C28" s="13">
        <v>1E-3</v>
      </c>
      <c r="D28" s="3">
        <f t="shared" si="0"/>
        <v>2.8218315232421536</v>
      </c>
      <c r="E28" s="4" t="s">
        <v>39</v>
      </c>
    </row>
    <row r="29" spans="1:5" ht="15.6" x14ac:dyDescent="0.25">
      <c r="A29" s="10" t="s">
        <v>15</v>
      </c>
      <c r="B29" s="3">
        <v>4.1757905420211098E-3</v>
      </c>
      <c r="C29" s="13">
        <v>1E-3</v>
      </c>
      <c r="D29" s="3">
        <f t="shared" si="0"/>
        <v>2.6836700141523844</v>
      </c>
      <c r="E29" s="4" t="s">
        <v>39</v>
      </c>
    </row>
    <row r="30" spans="1:5" ht="15.6" x14ac:dyDescent="0.25">
      <c r="A30" s="10" t="s">
        <v>18</v>
      </c>
      <c r="B30" s="3">
        <v>3.1009191107553898E-3</v>
      </c>
      <c r="C30" s="13">
        <v>3.0000000000000001E-3</v>
      </c>
      <c r="D30" s="3">
        <f t="shared" si="0"/>
        <v>1.9928786058839267</v>
      </c>
      <c r="E30" s="4" t="s">
        <v>39</v>
      </c>
    </row>
    <row r="31" spans="1:5" ht="15.6" x14ac:dyDescent="0.25">
      <c r="A31" s="10" t="s">
        <v>19</v>
      </c>
      <c r="B31" s="3">
        <v>3.0247618507932401E-3</v>
      </c>
      <c r="C31" s="13">
        <v>2E-3</v>
      </c>
      <c r="D31" s="3">
        <f t="shared" si="0"/>
        <v>1.9439343514095375</v>
      </c>
      <c r="E31" s="4" t="s">
        <v>39</v>
      </c>
    </row>
    <row r="32" spans="1:5" ht="15.6" x14ac:dyDescent="0.25">
      <c r="A32" s="10" t="s">
        <v>21</v>
      </c>
      <c r="B32" s="3">
        <v>2.5628049597770401E-3</v>
      </c>
      <c r="C32" s="13">
        <v>6.0000000000000001E-3</v>
      </c>
      <c r="D32" s="3">
        <f t="shared" si="0"/>
        <v>1.6470468893168637</v>
      </c>
      <c r="E32" s="4" t="s">
        <v>39</v>
      </c>
    </row>
    <row r="33" spans="1:5" ht="15.6" x14ac:dyDescent="0.25">
      <c r="A33" s="10" t="s">
        <v>22</v>
      </c>
      <c r="B33" s="3">
        <v>2.3563325488758198E-3</v>
      </c>
      <c r="C33" s="13">
        <v>1.0999999999999999E-2</v>
      </c>
      <c r="D33" s="3">
        <f t="shared" si="0"/>
        <v>1.5143525378379308</v>
      </c>
      <c r="E33" s="4" t="s">
        <v>39</v>
      </c>
    </row>
    <row r="34" spans="1:5" ht="15.6" x14ac:dyDescent="0.25">
      <c r="A34" s="10" t="s">
        <v>23</v>
      </c>
      <c r="B34" s="3">
        <v>2.2671081475236499E-3</v>
      </c>
      <c r="C34" s="13">
        <v>6.0000000000000001E-3</v>
      </c>
      <c r="D34" s="3">
        <f t="shared" si="0"/>
        <v>1.4570103775858934</v>
      </c>
      <c r="E34" s="4" t="s">
        <v>39</v>
      </c>
    </row>
    <row r="35" spans="1:5" ht="15.6" x14ac:dyDescent="0.25">
      <c r="A35" s="10" t="s">
        <v>24</v>
      </c>
      <c r="B35" s="3">
        <v>1.8113814068927399E-3</v>
      </c>
      <c r="C35" s="13">
        <v>3.6999999999999998E-2</v>
      </c>
      <c r="D35" s="3">
        <f t="shared" si="0"/>
        <v>1.1641268681829948</v>
      </c>
      <c r="E35" s="4" t="s">
        <v>39</v>
      </c>
    </row>
    <row r="36" spans="1:5" ht="15.6" x14ac:dyDescent="0.25">
      <c r="A36" s="10" t="s">
        <v>25</v>
      </c>
      <c r="B36" s="3">
        <v>1.7311492756501899E-3</v>
      </c>
      <c r="C36" s="13">
        <v>3.6999999999999998E-2</v>
      </c>
      <c r="D36" s="3">
        <f t="shared" si="0"/>
        <v>1.1125638018317416</v>
      </c>
      <c r="E36" s="4" t="s">
        <v>39</v>
      </c>
    </row>
    <row r="37" spans="1:5" ht="15.6" x14ac:dyDescent="0.25">
      <c r="A37" s="11" t="s">
        <v>1</v>
      </c>
      <c r="B37" s="5">
        <v>5.8029940090207604E-3</v>
      </c>
      <c r="C37" s="14">
        <v>1E-3</v>
      </c>
      <c r="D37" s="5">
        <f t="shared" si="0"/>
        <v>3.7294305970570445</v>
      </c>
      <c r="E37" s="6" t="s">
        <v>1</v>
      </c>
    </row>
  </sheetData>
  <sortState xmlns:xlrd2="http://schemas.microsoft.com/office/spreadsheetml/2017/richdata2" ref="A4:E37">
    <sortCondition descending="1" ref="E5"/>
  </sortState>
  <mergeCells count="1">
    <mergeCell ref="A2:E2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2020-09-13T02:12:31Z</dcterms:created>
  <dcterms:modified xsi:type="dcterms:W3CDTF">2020-09-29T06:44:57Z</dcterms:modified>
</cp:coreProperties>
</file>