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papers\Natu molecular RNA\PAPER 2021\"/>
    </mc:Choice>
  </mc:AlternateContent>
  <xr:revisionPtr revIDLastSave="0" documentId="13_ncr:1_{3289BF03-68A8-4B2C-BD77-8C5109E3AF74}" xr6:coauthVersionLast="47" xr6:coauthVersionMax="47" xr10:uidLastSave="{00000000-0000-0000-0000-000000000000}"/>
  <bookViews>
    <workbookView xWindow="-120" yWindow="-120" windowWidth="20730" windowHeight="11160" activeTab="1" xr2:uid="{954CBD5F-1ADC-4730-A7F5-D7E9F25066A7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3" l="1"/>
  <c r="N24" i="3" s="1"/>
  <c r="C24" i="3"/>
  <c r="N20" i="3"/>
  <c r="N21" i="3"/>
  <c r="N22" i="3"/>
  <c r="L20" i="3"/>
  <c r="L21" i="3"/>
  <c r="L22" i="3"/>
  <c r="N19" i="3"/>
  <c r="L19" i="3"/>
  <c r="D23" i="3"/>
  <c r="D24" i="3" s="1"/>
  <c r="E23" i="3"/>
  <c r="F23" i="3"/>
  <c r="F24" i="3" s="1"/>
  <c r="C23" i="3"/>
  <c r="D22" i="3"/>
  <c r="E22" i="3"/>
  <c r="F22" i="3"/>
  <c r="C22" i="3"/>
  <c r="D21" i="3"/>
  <c r="E21" i="3"/>
  <c r="F21" i="3"/>
  <c r="C21" i="3"/>
  <c r="D20" i="3"/>
  <c r="E20" i="3"/>
  <c r="F20" i="3"/>
  <c r="C20" i="3"/>
  <c r="N23" i="3" l="1"/>
  <c r="L24" i="3"/>
  <c r="L23" i="3"/>
  <c r="D14" i="2"/>
  <c r="E14" i="2"/>
  <c r="G12" i="2"/>
  <c r="G10" i="2"/>
  <c r="C8" i="2"/>
  <c r="G8" i="2" s="1"/>
  <c r="C6" i="2"/>
  <c r="G6" i="2" s="1"/>
  <c r="C4" i="2"/>
  <c r="G4" i="2" s="1"/>
  <c r="C14" i="2" l="1"/>
  <c r="G14" i="2" l="1"/>
  <c r="D16" i="2"/>
</calcChain>
</file>

<file path=xl/sharedStrings.xml><?xml version="1.0" encoding="utf-8"?>
<sst xmlns="http://schemas.openxmlformats.org/spreadsheetml/2006/main" count="1592" uniqueCount="883">
  <si>
    <t>ID</t>
  </si>
  <si>
    <t>Abreviacion</t>
  </si>
  <si>
    <t>Gen/Proteina</t>
  </si>
  <si>
    <t>Especie</t>
  </si>
  <si>
    <t>Secuencia</t>
  </si>
  <si>
    <t xml:space="preserve">nucleotidos </t>
  </si>
  <si>
    <t>DN9217_c0_g1_i1</t>
  </si>
  <si>
    <t>BCHE</t>
  </si>
  <si>
    <t>Cholinesterase</t>
  </si>
  <si>
    <t>Bos taurus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</si>
  <si>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TGCTTTGGGCCCAAGCGTCAACTGTCTCAGACAGCAACAGTCCTTATTCCTGGATGTCTGTATAGATGTTTTAAAGTTTAAGCTAGAAACTGTGAAGATCTTAAGTAGTTGCCTAGAAGTGCATCTGCTGCCTCAG</t>
  </si>
  <si>
    <t>ok</t>
  </si>
  <si>
    <t>se las puede tomar como una misma, las diferencias son unicamente en un fragmento largo sobre el final en la i3</t>
  </si>
  <si>
    <t>DN9217_c0_g1_i2</t>
  </si>
  <si>
    <t>Oryctolagus cuniculus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</si>
  <si>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</si>
  <si>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DN9217_c0_g1_i3</t>
  </si>
  <si>
    <t>Equus caballus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</si>
  <si>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TGTATAGATGTTTTAAAGTTTAAGCTAGAAACTGTGAAGATCTTAAGTAGTTGCCTAGAAGTGCATCTGCTGCCTCAG</t>
  </si>
  <si>
    <t>DN9217_c0_g1_i4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</si>
  <si>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</si>
  <si>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4 y 5 son totalmente iguales</t>
  </si>
  <si>
    <t>DN9217_c0_g1_i5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</si>
  <si>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TGTTATCTGCAGGATATTGGGATAGAATTTGTTCCAGAATCTGCACTGCTTGGCACGCATTTTCTGATCTGTCTTTAAGTCTTCTGTGTCTAAAATAAGGTAATGTTGCTCATCAAGTGTGAAAGCTGGCCATCTGTTTTCCTGAGACTGTGCCCCATTTGGATTG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</si>
  <si>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entre las demas tb son muy parecidas, exceptos por pequeños fragmentos</t>
  </si>
  <si>
    <t>DN9217_c0_g1_i6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</si>
  <si>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TGTTATCTGCAGGATATTGGGATAGAATTTGTTCCAGAATCTGCACTGCTTGGCACGCATTTTCTGATCTGTCTTTAAGTCTTCTGTGTCTAAAATAAGGTAATGTTGCTCATCAAGTGTGAAAGCTGGCCATCTGTTTTCCTGAGACTGTGCCCCATTTGGATTGCTGTATAGATGTTTTAAAGTTTAAGCTAGAAACTGTGAAGATCTTAAGTAGTTGCCTAGAAGTGCATCTGCTGCCTCAG</t>
  </si>
  <si>
    <t>se podria tomar como una sola a las 4 y 5 y otra a las 6 y 7</t>
  </si>
  <si>
    <t>DN9217_c0_g1_i7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</si>
  <si>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AATTCTGGGCTTTTATACTTCTCCAAATCTCAATGGAGCTTAATGTAATAAAGCAGCCCTTGATAATAACACCTGTTATCTG</t>
  </si>
  <si>
    <t>o tomar a todas como 1, porque son iguales en el fragmento mas grande,que estimo es el codificante y la parte no coincidente a lo mejor corresponden a intrones</t>
  </si>
  <si>
    <t>DN9217_c0_g2_i2</t>
  </si>
  <si>
    <t>ACVR2B</t>
  </si>
  <si>
    <t>Activin receptor type-2B</t>
  </si>
  <si>
    <t>Xenopus laevis</t>
  </si>
  <si>
    <t>CTTGTGACCCCCCCCCCAGCACACACAGTGGAGCTGTCACATTGAAGTTTGGGCTCCTGTGTGTCTGTGCCTCCCCCCTCCCGCCCCGTGTAATCTGCTTGCTGCAGAAGGTGGAGTCGTCCTGGCAGGGGGGGAGTCACTACTGCTGCTGTTTGATCTGCCTGGGCTCCACATTCACACACAGTTCATTCCCACGGATCCCACATTACACGCCCCCCCTTTCCTTTGCCCACGCGTGGGTGCTCCTGGCACACGGAGTGACTGCTACTGGATACCTATGTGACCAATGTGAAGGAATTATCTCCGGCCGATGGGATTGTATGTGGTTTATGGGCTGTGAGACCTCCTGGGAACATGGGGGCTCTGGGACTGACTTGTGCACTTCTTCTGGCAACTTTCTGTGCAGGGTCTGGTCACAATGAGGAGGACCCTCGGGAATGCATTTATTATAATGTCAACTGGGAGATTGAAAAAACGAACCAGAGCGGGGTGGAGAGGTGTGATGGAGAGAAGGATAAACGGCTTCACTGCTATGCATCTTGGAGGAATAATTCTGGCTTCATCGAACTTGTGAAGAAAGGATGTTGGTTAGATGACTTCAACTGCTATGACAGACCTCAGTGTGTAGCGAAGGAAGAGAACCCGCAAGTATTTTTCTGCTGTTGTGATGGAAACTACTGTAACGAGAAATTTACTCATTTGCCCGATGTGGAAACGTTTGATCCGAAGACTCAGCAGTCGCCTTCAGTGCTGAACATCCTGGTGTATTCCCTACTTCCCATCGTCGTTTTATCTATGGCCATTCTCCTGGCCTTCTGGATGTACCGCCATCGGAAGCCTCCCTATGGTCATGTTGACATTAATGAGGATCCCGGCCCACCTCCGCCATCTCCATTAGTTGGACTGAAGCCCCTGCAGTTACTGGAAATCAAGGCGCGGGGTCGGTTTGGCTGCGTTTGGAAGGCACGGCTGATAAATGAATATGTAGCGGTGAAAATCTTTCCTATTCAGGACAAGCAGTCTTGGCAGAGCGAGAGAGACATTTTCAACACCCCTGGAATGAAACATGAAAACCTCTTGCATTTCATTGGGGCTGAGAAAAGAGGAACAAACCTGGAGATGGAGCTGTGGCTAATCACCGCTTTCCATGAGAAGGGTTCCCTGACAGACTTTCTGAAAGGAAACGTCCTAAGCTGGAATGAATTGTGCCACATAGCTGAGACTATGTCTCGAGGCTTGGCGTATTTACATGAAGACATCCCTCGTTGTAAAGGTGAAGGCCACAAGCCCGCCATAGCCCACAGGGATTTTAAAAGTAAAAATGTTTTGCTGAAAAATGACCTGACGGCGATCCTGGCAGATTTTGGGTTAGCTGTTCGGTTTGAACCTGGTAAACCACCTGGAGATACGCATGGACAGGTTGGCACCAGGCGGTATATGGCTCCAGAGGTGCTGGAGGGAGCAATTAACTTCCAACGAGATTCTTTTCTCAGGATAGACATGTATGCTATGGGACTTGTGCTCTGGGAAGTTGTATCCAGGTGTACAGCTGCTGACGGGCCCGTCGATGAGTACATGTTGCCATTTGAAGAGGAGATTGGTCAGCATCCATCGTTGGAAGACCTGCAGGAAGTAGTGGTTCACAAGAAGATGCGTCCTGCATTCAAAGAACACTGGTTGAAACACCCTGGTTTGGCACAATTGTGTGTCACCATTGAAGAGTGCTGGGACCATGACGCAGAGGCACGACTCTCTGCGGGATGCGTTGAGGAGCGTATTTCTCAGATCCGCAAAATAGTGAACGGCACTACCTCGGACTGCCTTGTTTCCATTGTTACATCTGTCACCAATGTGGACTTGCCGCCCAAAGAGTCCAGTATCTGAGTCGTTCGTTACATTTTGTCTTTCCAGACTCATTTTAAGAAAAAAAATAACAAAAAAAAATCATATATAAACTAAAAAAAAAAAGAAGAAAAAAACATACACAAACCCATGAATGCAGCTGCTATTTTATCTTGACTTTTTATTATCTTTTTTTTATTTTTAATATTTGGTTTCTTGTGGGAGGGGGGGGTTGGAACAATTTTACCAGCACGTTGTTTTTATTGTATATTAAAAGAAAAACAGGAAAAAAAAATAACGAACATCTCAGCAAGCATTCAGGTGCCGACTTTTGAATGCAGAAAGGTGAAGGTACTTCAGAACCTCAACAAACTCCTTTTTAGATACACTACGTTGGTTTCTCTTAACGTGTGACCTTCTCAGACGAGGACCCACAAGAGACCACCTACAAAACAAATGCTGCAAACTTTGTAGTAAGTTGAAGACTGTTACATAAGATACACCTTCCACCAACAGGAATCCTTTTCAACAACCGTAATCACTTAAGTTCTATCTTCTGGATCTCTTGCTCCAAAAACCGTCTGTTGTGTCTTTTGCGGATCTTAACGGGTGTCTTTGTAACATGTAGAGAAACTAGAAACCGAATGTTCTCTCGAATGTTCGAGAGCTAAATATTTAGGAGGTTCTATGTGTGGGCTGGGCAGACTGTGGTTGCACTTTGCATCAATCGGCAAATGATTTATCGCCACAAAGCTACTTCTCAGGTAAACTGTTTATTAAAAGGGGAAGGACGCTGGTCAAGTGCAAAGCTTTGCCGTAGGAAACGGGTACAGAGAAAGGAAGGCCTGGTTCTTCACACAGTCTAATAAAGTGTGGTGACGGCCTAGGTTATTTGCATGGACAATTTGTATCCATAAATCAACTGACTTTGTAGGTAGGTCATGGGATTAGTAACCATTAAAAGCTTTAACAACCAATCTATTCAGTCAACATAAGCTAAAAATCTTTTGACCGCCATCACGTTGTCGACCTAAGGCATCCTTTCTCTGTATCGCAAAGTGAAAAGCAAAATGTAGCTCGGTGCATCTTCACATCCCACTCGATTTGCCAGAATTTTTGCCCAAGTCAGAGAATGTTTCTGATGCTGCTGACTCAATACTTGGATCCATTTTTCATCTGCGAAGCAAGCAATGTTTTTGAAACACACGCTTTCAGTTTCCGTAGCTTCCAAGGTCGACCTCCTCAAGTGCTGCATGACACTGACCTTTTTTGCGGTGTTTATCCAACACGTGAAGGGGTTCACTTACAATAGAAAATAAAATAAAATACAGTTTAAAAAAAAAAGTCATGACCATAGACCACCTCAAACCTGAATTACCTCAGACTTTTGTACTTGTATAAGTTTATTATATATTTTTAGTTGTGTTGTCTTGTAGTAAGTATATTTTAATGTAAATTGGCTTTTTTTTCTGACAAGGGAGTTTAAAAAAAAATTAGGAAAATGACAAAAAAAAATGTTGAAAATTTTTAGGAAGTGCTACCTTTTTGTTTTGTTTTTTTGTTTTTTCTTTTTTTTTTTTTATATAAGAGCACCATTGTAAATAATTGTACACATTTGT</t>
  </si>
  <si>
    <t>EL OK ES PARA Activin R???</t>
  </si>
  <si>
    <t>DN18084_c0_g2_i1</t>
  </si>
  <si>
    <t>GSTA3_CHICK</t>
  </si>
  <si>
    <t>Glutathione S-transferase 3</t>
  </si>
  <si>
    <t>Gallus gallus</t>
  </si>
  <si>
    <t>CCTACACGACGCTCTTCCGATCTGGTGGCTGCTCATGTTCACGTCGCGGGCCCAACTCTGGAGATGGGAGCAGGTTGTAGAGGTTGTGGGACCCACACCTATCTGACGTCGATGGCACATCCTAGCGATATGCCATGGATGTCCCATATGTGCCGACCCCTTTAAGTCTCGGGCGTGGTTCCACATTAGTTGAACACGAGTTTGATCACGGTCTCTACATAGGTCGCGTCAGCCATCGGTTTTCTCTTACTTCCCGGCTGCAAATGCTTCTTTATTGTTGGGATTTCACACATTCTCTTTTTAAAAGCCTGCAAATGAGCAAAGTTCTGCAGGATATCACAGTGAAATTCTTCTACTTGTAAAATGGTATCCAGCAGATGAACATCTGCCAAGCTTAGCTTGTTTCCAACTAAGAATTCCTTATCCTTTAGAGCATTCTCGTACACAGGAAAGTATCTGTTCACTGCTTTGTCTTTCATCACTTTTAGTTGTTTTTCTTTGGCAGGTTCGTCCAAGAAGAAGTAGGATAAGACCAACGTTAAGAGGTCAGAGCTTCCATCAACATACATGTCAATGTAAGCTCTTTCTTTCAGGTTACTTCCGTACAGGTTATACTTTCCTGCAATGTAACTCAGGGTCGCTTTAGTCTGTACCATGTTCATCCCATCGATTTCCAGCATTGGTACTTGTTGATACATCAGTTTTCCAGATTTAAGCAGTTTGTCAAATTCCTCCTTTGTTGTATAAAATTTCTCTTCAAACTCAACATCGGCTACCGCTAACAGGAACCTGATGGCCTCCGCTCTCCCACGTCCCAAGAAGTAATGAAGTACTGGTTTCTCACACATGATTAATGGTTCTGCTCCCCATGAAGCTCCAGGACTGCAGCATATCCTCCCTCACTGGGCTGCTGGCCGGCACACACAGCCCCTTCTCCTTCCACAAGCTCCTGC</t>
  </si>
  <si>
    <t>sin resultados</t>
  </si>
  <si>
    <t>DN8575_c0_g1_i9</t>
  </si>
  <si>
    <t>glutathione S-transferase 3-like</t>
  </si>
  <si>
    <t>Crocodylia TaxID 1294634</t>
  </si>
  <si>
    <t>TTCCGATCTAGAAACCATTGTGTCCTGGGCGCATTTCCCTCCCCCAGGAAGTCCATGTTTTTTTTTGTTTTTTTTAATTGCTTTTTATAACACAAAGCGGACAAATCTTGTGTAAGCCCCTGACTGGGTATATTCATGTAATTGTGTAACTTTTTGAGCAGCTTCTATTGCTAGTTGGCTTGCAAAGTTTTGGCAGTGCTGGGCTGTCCTCATGAGAAGACTACGTATGCAGATAAACACCCTCCAATCTGGAGCTGACACTGCAAGAAGCAGGAGCTGTCGAACTTACTGCTCTGTGTCCAGTTCACTCTGAGCCGTCCTTCCTCTAATCTGGGAATTTTCCACTTCTGGGGAAGATGTCTGGAAAAGTCAAGTTATACTACTTCGATGGCAGAGGTAAAATGGAGTCCATACGCTGGCTGCTCGCAACGGCAGGTGTTGAGTTTGAAGAAGAGATTTTGGAAACAAGGGAACAATATGAAGCATTACTTCGAGATGGATTCTTGTTGTTTCAACAAGTACCAATGGTGGAAATTGATGGAATGAAACTTGTTCAGACTAAAGCTATTCTCCAGTACATTGCTGCAAAGTATAATCTTTATGGGAAGGACCTGAAGGAGAGAGCGCTGATCGATATGTATGTGGGAGGTACTACAGATCTTATGGAGATGATCATGTATTACCCATTCATTCAGCCAGAGATGAAAGAAGGACACCTCAATACCATTCTGCAAAAAGCCAAAAACAGATACTTTCCAGTTTATGAAAAGATCCTAAGAGATCATGGTGAGAAGTACCTACTTGGAAATCAGTTTACCTGGGCTGATGTGCATCTGCTGGAGGCCATCCTTATGGTGGAAGAAAAATGTGCTGATATACTGAGCGATTTTCCTCTCCTTGAGAGCTTCAAAACAAGAATTAGTGAAATTCCTACAATCAAGGCTTTCCTGCAGCCTGGGAGTCAGCGGAAACCAGTGCCTGATGAGAAATACGTGCAGACAGTGAGGACAGTTCTGCAGATGTACTACAAAGTGTCACCTAACTAACATGGACTAGTTACTGGACGTTCCAATTACTAACTACCCATCACACTATAAGCTTGTCTACTATGATAAGAAACATATTAGTGGTAGATTTATTATTCAAAATGCATCCAAAAAAGCTGGCATACATGGGAAAGTGGTGTGGCTTTGATGGGACCTCTTGCGACAAAAAATGTACCTAATATTTGGTGCAATTTTTGAGGTAAACACAAAAAATAGATTGTTTAATTCTAATAGCCAATGAGCTGTTTGACAAGGCACTGATGCTTCTAGTAGCGCCGCAGTCTTCTCCTGCTTTCCCTAGGCCAGTGGTGGCGAACCTATGGCACGGGTGCCAGAGATGGCACTCAGAGCCCTCTCTGTGGGCACCCACACCCTGGAAAAAGTCTATATGCCAGAATAACTTAGACTTTTCCTGCCATTGATCAGCACAGAGCGCACTATGACTGGCAGCGCACTGAATGCAAGCCGGCTATTATAGCTAAATGATAGAGTACATGGAAGATATACCATATTGGACTGTAGTATTCAGGGTAAATTGTTGTCTTGGCTATTCGCAATAAATAAGTAGGTTTTGGCTTACATTTTGGGCACTCGGCCTCTAAAAGGTTCACCATAACTGCCCTAGGCCATGTGAGGTCACGTTCATCAGTCACGTGGCCTAGGTGCAGCTCAGCCTCAATGAAGTGAATGGAGCTGTTCTGCGATACCAAATACAGCCACTATCAAATGGACGGCACTGTGCTTGGAAAGCAGAGAGAAGGCTGCGGCTACTGTGAGCACTGGTGCCTTCATTGGTGCCTAACGATATGCCCCCATTGTTTGTGGTGGGAATACCCATTTAGGGCCTCATGTACACAACTGTGGTTAAGTGGGGTTTTTTTTGCCGGTTTCTTGTGATGGGGGCTCCTGCAGGAATCACTGCCGTAGACGCAAACCTAGCCAAGAGCAATCCTTCCACCTAGTTCACTAGAGGTTTCCTGCACGGGGCAATATTCTTCTCCTGAGGGCAGGAGGACGACGCTTTGTGAGTCTGTGTTTTGCTATTATTAGATACTGGCTTGATTCTAATATGAAGATATACTGTACATGTCAGGCAGTAAAGTACAAGAAATCATTTCTGGATATGAATGACCATGTTATGTAATGCCAGAGCTATAACTGTGATTGCTTATCTCATGTGATTATAAATAAAGCTGTGACCAATTAGCATCACTTGCCATTTTGTGTTTTTATTTTGCATTCTTTGGTCATCACATATAGTTATAAG</t>
  </si>
  <si>
    <t>DN2012_c0_g3_i1</t>
  </si>
  <si>
    <t>GSTCD_XENLA</t>
  </si>
  <si>
    <t>GSTCD</t>
  </si>
  <si>
    <t>Glutathione S-transferase C-terminal domain-containing protein</t>
  </si>
  <si>
    <t>CAGGGGACTGGTGCAGGGCTTCAACAGTTAGATTTGAATTTCACTTTATTAATAGGTGTTATTGTTAATATACATTTCATAACATGTTGAGTTTGAAAATGTTTTTGAAGAATTAGATTTGACAGAACTTTCTTTATCAAATAAGGCACAACGTCATTGAAATACTCTAGCAAAATACTTTATTTTTTTTTGAATGGCAGAACATATGTGGATTTTCTCTCTTTAGTAAGCCATGGTATCTGTAGTACAAGAATAAAGTACTGTTTTAACACATTTTGAAAGAGAAAAAAGGCCAATGTTTAGAAAGTCATCTCCATTTACAAGCAAGGGGAGAAAAAAAAGTTACATACATCCCCCTAGACACAGGGAAAAAAATATATATAAAGAATTACAGTTTCTTTTAAAATCTATTAAAAAAGTTAAAAAATACAGTCAGGATCTAAATCTTTTTAAAATTTTTATATAAAACTGTAAACGATTATTTACAGAGGAAGTGAATTCAGAGGAGAAACACAGAACTGCTTGTAATGTTACCACTTACTTACTAATTAGCGGGTAATTATTACCTATGGTCCCGCAGCACTAGCAAGCACTTTATGCTCCACAGTGATAACTATTCCCTGCCCCATTCTGCTTAGGAACCAAGCCCCCCCCACTACAAAAATAAGTTATTGCTAAGTGTATTGGTGCATAAAATTAGGAGAAAAGGACTGAAATGAGTGGAGCTACAGGCAGAAACACTGACAAGACAAACATCAAAAGGTTGACCAACAAAACAAAAATGTTATGCCCATATTCAAAAATACTTTTGTATGCATCATAACCGGTAACTTATATTACAGGTGCCAATCGACTGCATGTGATCAAGACCGCTCAGTGCATGGAAATTGCTATAAAACAGTACTCCTACTGCGGCAGCGATACACGATGGGTTGTGGCCAAAACTGAAAATATTTTTCTAAAGCCCACAACAGTGCATGGACAACCCATCATTATTCAAGAAAATGCAAGAAAATACTACATTGACAGCTTTGTTTTTGGCAAGTCAAATCGTGCGAGCAGTCATCAAATGTACTAGGCAAATGACTGGGAGAAAACAACAAGCAACAAGCAAATGGTCACTTCTTCAGGACAACTTTTGGGTGTGGGTTCTTGTGATTGATCATTCTGGAAGCCAGTGAGGCCCCAAACAATTTTATGTCATGTCCGATTGAAATCCCCAAAAGTACTGTCGACATTCCTTTAGGTTCAAAGCTCCTATCGGAATAGTTCCTTCTCCGTTATGAAATATCTTGGCCCTGTATAAAGGGTATTATTGGTATTATCAAGCTACATTTGATATGCTAGTTTATACTTTGTCTGAAAGGTCAATCGGAGCCCTCTATGGTTTTCAGAGAACACTCAATTCATCCAGCTTAAAAGGGGTTTTCCCGAGAGTACAATACTGATTACTTATTTAGATGCTCGTAAATATTGATGATCAATATTAGTCAGACACCCACCGATAAGCTGTTTGAAAGGGTGTCAGCAGTATACCAAGCACTGTGCCTTGCATTGTATATTGGCTGTGCTTAGTATTGCAGCTCGGGCTCATTCACTCGAATGGAAGCGAGTTATTACACTATGCCATTCGGTATTCGAATTGTCACTACACAAAAAACTATATACTATCCCTCGCCATAACCGGCAATATGGACACATTAGTAATTTGGATATTTCCTTTCTTTTCAAGAATTTTCATTGGTTCTGGATTACCTGTATAACAAACACAATGGCGGCAGAAATTTTTACCAAAAAACACAAAATTCATGAGATGCCACGATCCATTTGCTTGGAAGCAATCGTGGTAAATTGACCCACTTCTCAAGCATCATACCTGCCTCTCTGGAGGTGTAGAATTGTTAAATGCATAATTAGGAAAATTTTGTATAGACTGGAGCCATATCAGCACAACTGTGGAAATGTACTCAAGTGTTCCATAACTGTCATCTACAGTAAGAAATGGGGAAATAACCAAAGTTACTAAAAATGATGGTCTGTCACTCCCTCTAGATCAGGCTGAAATCTCTTGTGTAAGAAAGAATCTAGTAACTTCCACAGTTTAATGTCTGCTCAGAGAAAGTCCTTTAAGTTAACTACTCTGCAAACATATACACCCATCATTAATGTACAAAGGATGTTATACAGAAGAGAAGTCCTCTTCATTTTCAAGAAAGTGGGCTTCGATTCACAAAAATGACTGCCTTACCACACAACCCCTTTAATTTATAAATCAAACACTCCAAAAACACTAGTCTGTTGTAGTAATTTAAATACATTGCTCTGCACCCAGAATGGTGTAAAACTGGGTAGTGGGCTGTACTGGGTACTGCAGCCTTGTCCCATTTAAGTGAGTGGGACAAGGCTGCAATACTCAGAAGATATACTACTATGTGAATGACATTCTTGAGTACAGTGCAGTGTAGACTGTGAAGAGGCTGCAGTGCTCACCAAGCACTGAATTCCTAAAAACGCCATTCAACTTCAATCATATTCCTGAACAGAACGTTCTAAAATGTTTTTTTCACATTTTTAATGTACACTAAAAAGGGCATTTTATACATTTTCTAAGAAGTGAATGAAATGAATAGGTATAGAATATCAATTTATATAATAAATGGTCAGGTGTTTAGTATGGCATGTCATTGAGTAAACAAGAGCCGTAAGTGACTGTGGCACCGGAGGTGGCACTGCAACTTTTACAAGGTGAGAACTTCATAGTTTTTTTTTTTTTTTTAGATGAACGGCAAAGATGCTTCAAAGGATAATTCTAAAAACTGGGGCGAAGGGTTGCTATGGGCTATACCAATGGTAATCTCTCCATTGCGTCTTCTTATAAAGTCCACTACAGGAATGAGAGACGTGGCTTTAAGAATGTAATTTATGTTGTACAGTAACATCTCAGTCCACCAATACGGTTCTTAGTTGTAGTCTGTCCTTCCATGTATTCACTTCTTCAGTTTTTTCTGAGCAGCTTTCTTTTTAACCATTTGGAGTCGCTTCATGGCATTCAACTGGGATTCTTGAGACGTAGGACCTTTGGCTCCAGACTGCTGAGAGCTGGGATCTACCGGAGCTTTACTACCAGAGCTTCCGCTGCTGCCTGCAGAGCTGCCTCCTCCATTACCACTGCTTATCTGGCTGCTGATGCTACTCCCAGAAGAACTTACGCTTGGACTTGGAAGGCCTGTTTTGCTGACATTCTCACTGCTCATGGTACGGCTGAGACCAGTCTTTCCCAGTATGAGAGGCGGCAAGGGTTTTAACAGAGCAGCATTTGTACTGCTGCTCCCAGAACCTGGCTTAGATGCAGATCCTGTTTTTACGGGTGTCAAGCTACTTGATCCTATGGGCTTCTGACCTGCCGACAGCGCGGGAGGCTTACCAGCAGCGGGAGCGGCAGCCTGGGTTGTGTTACCGAGTTTAGAGGAGGCAATTGCTGCAGAAGCAGTTTTTGCTCCGAACGCTGCCCACCCTGTAAGACCACTGGCAGCCGAGGATGAAGTTCCAGAATTGGAGGAATTCCCAGATGCTGCAGATGATGCCTTAACTTCTGTCCTTTTGAAAGCCAAGAAGGTGTTTGTGGAATCTGCTTTGGGCTTCATCTCCGGTTTGCTGATGGATGGGTCCTTTACGACCAGCAGTGTAGCAGAAGCTGCTGAGGGCGAAGATTTCTGTGGAGGCTTTTGGTTTTTCTGTGCCATTCTCTTCATCTGTCTAGTGCAGCGTGCACAGTACCAGACCAGGCGTGGGTCATTCACATCCTTATCTGTGACTTGAGGTTTGTGACAATCTTGATGGTAGAGGTTGTGGCATTCTTGGCATTCTACCAGCTGATTACCAGAGAAAACGGTCATCTGTCGACAGACTACGCAGGCTAGACCCATCTCCATGGCAAAGTCATCGGCACTAGTTTCATCAAAGCTGGAGAGATCAGGCAGGTCCTTACTGCTCGGTACAGTGACTGGAGAGGAGCGTGCCTCGGGTTTTTCCAAGCGAGGTTTCTTTGGCAAATCAACAGGGTCACTAACATCCACCTTCATCTTATCCAATGACCTCTTCTCTGCCTCTTTCTTCACCTTCTCTGTTGGCAGTGCTTTCAGGATGCTGCCTGAGGTAGAACTGTTAGGCTTAACATCTTGCTTCGGTTTTGGCAGTGTCACTTTAGACTGCTCAATGTCCTTTTGTGGAGGCCGATACCCAGAGTCAATGCCTTTGCACAGAGATTCATCCAGTAAAGCCTTCAGTCTTTCAGCAGAATCTTTGCTCTTAGAGTGGAGGTAACCAAGTGCCTTCAAAAAAACTGGATCCAACTCTGTGTTTATCACAGCCGCCATGTTTAGACCGCTGACTGCCCGGTACAAGACACTTCCGGGTGGATGAAGGTGCAGTCCGTTCTCCCCGAGCCCGTGAACAGGAGCTGAACGTTCCGCTTGTCTCTAGGTTCCGACAATGATGTGCTCGGGGTGTGCGGGGTAGTAACGTGCGTGTGATCGCTATGAGCGGTTCATGCATAACGAGTAAGGAACTAGACAGGGGGACTTGTTTTGCGGTTGCACAGCTGGGGCGGAAGTCCCGTGCACATGGATGTGGCTGAAGAAGCATCATCTGCATAGACTGTAATGAAGGCAGCAGCCCTCAGCACAGGAAATATGAAAGATACAGATACTGAAAAACTTTTCCTAGATTGTGACCTTCACCATGAGGACACCGTGCTTCCTCTTCATACATCCATTGTACTGTTTTTGATGTCTTATTGTGACTGTAAGACATTCACAACTTTTCTAGTGGTACCAGAGGATGACCACAGGATTCCTCAGCGAAGTTTGTTTCCAAGTAAACTGGACGTCTCCATCATTTCCAGAAAAGATCTTCCAGCAATTGCTCAGAGCTGTCGCCTGCCTGCGGTTATTGAGGCTTCTGGCGCATTCTGCAGAGCCGGTCTGGCGGTGGTACTTAGACACATCATTCAGAAAACATACAGTGCAGATCCCTCCAGGAAGGACGTGCTCGAACTTCTAGGGTTTAAAAAGACCTGTTTAAAGGCGTGTGCTGAAGTTAGCCAGTGGACCAGGCTATGTGAGCTCAGCATCCCATTGGCAGTGGAAACCTTTCTGAAAGAGCCATCTGCCACCATTCCTCCAGAAGTTCTTCAGCTTGAAAGAAAGCTTGGTGAGCCAGTTAGAGTCCACAATGATGACAAAATACGTCGACAAAAGATGCAGCAGCAAATAAAATCCAATAAGACAGGTGAAAAGAAGACAGTACAGGAAGAAACCTCTGAGGGCAGCCTTCAGAAACCTCAGAGTTTGGAGCTGACTGCAGCCTTGTCCAAGCTTAGTGTTCAAGATGTGCCCTCTAAAATGGCAAGAGAACCTGCGCACATACGGAAAGCAAAGAACTCAGACCTTCCACCTCTTGAGCATGTCTTTGCCGAGGGCCTTTATTTTACTCTGACTGATGTTGTACTACTGCCTTGCATCCATCATTTCCTGGTTGCTCTCCAGAAGGTATCACCAGAGAAGATTTATGGGCTTCCTCTATTAATGGGCTGGTATGATCGGGTCTTCCAGGTCCAAGGTGTGCAGAAGGCAGCTGCTGCTTCTAATTTATCTTTTCTCCAGTTTGTTAAAGTGGATTCCCAGCACCAAGAGCCACCAGCATCAATTAAAATAGACCCAGAAGAAAAAGAATTCCCAGAAAGCCATTTTCTTGGAGGCCCCAGGCCAACTATGAGTAAGCTAAAAAATCATGGTGTTGAGGCAGTATTTTCTCCTCATCCCTGCCCATCCCAAACTATTGACTGGGGAAGCCTTCCCGCAGCAGTAAGCCCATCAGAAGGTAAGATGTCCAGTGACCGTGCCCTGAGGAAACAGCAGCAGCTGAATAATCTCTTATCAGTCGTCACCAATATGGCAAAACCTGGAGACACTGTTGTGGACTTCTGTAGTGGAGGGGGCCACGTGGGGATTGTTTTGGCATACATGCTACCATCATGTCAGATTGTTCTGATAGAGAATAAAGAAGAGTCTTTGATACGTGCCAGGGACAGAAGTAATGGATTAGGATTAACGAATATCTGGTTCATTCAAGCAAACTTGGATTACTTTACAGGGAAGTTTAATATTGGGATAGCACTACATGCATGTGGAGTGGCAACAGATATGGTGATAGAGCACTGCATCATTGCTAGAGCGGCATTCGTCATCTGCCCCTGCTGCTATGGTTTTATCCAGAATACAGTCAAGACCACGTTTCCACGAAGTTGCCGCTTCCAGAATGTACTATCTTACAAGGAGCACATGGTGCTGTGTAGATTTGCCGATCAGACAGCTGTCCAGCTCCCTCCAGAGCGGAGGCTGATAGGGAAGAACTGCATGGGTTTGGTTGACCTGGATCGAGCATGGGCTGCTGAACAATATGGTTATAAAGCCCACGTGATCTCAATGGAACCAGAAAGTTGCTCACCGAAAAATAATTTAATTGTTGGCTCTCCAATTTAGGGGTGTTTTTTTTATTTTTATTTTTTTTTTACATATGCTGGCCACATGGCAAGTTTTTATGATTTATGACCAAATATGGTACTTTAATTTTTATGTCTCTTTAGTTTCTCAAATGTGAAATTTTGTAAGTGAAATTTGAACATCCCAGAGGTTTTGTTTTACATCTGTTTACAAAGTCTAGACTTTAAAGCATAGTCCGGAGTCTGGAAGTGTGCTGCAGATCATGCACAGGAGTGAATAGGGCTAGCCTGTAGTAGGTAGGTTGCCGAGAATGGTACCTGAGGGGGCTCATCTGTGCATAGCAGTACTATAAATGATATGTCCTCTTTGGTAGCTCTGGTATAGATTTTGTACTGTGGGTCTTCAAGTTATGCCTTTGAGCAAGTTTTTTTAATGTTATATGAATGAGCAATAAAATAGTGTTTCTGTGGCTCTCCAAATGTTGACTGTTGCTCTAGGACAGTGATATTGAAACTTTTACAGACCAAGTGCCCAAACTGCAACCCTACAACCCACTTATTTATTGCAAAGAG</t>
  </si>
  <si>
    <t>DN46787_c0_g1_i1</t>
  </si>
  <si>
    <t>GSTF1_ARATH</t>
  </si>
  <si>
    <t>GSTF1</t>
  </si>
  <si>
    <t>Glutathione S-transferase PM239X14</t>
  </si>
  <si>
    <t>GCTCTTCCGATCTTGTCCCTTGTGCTTGGCTTCCAAATAACGACAGATAGCACGTGACTCATAAATCAAGAAACCATCATCATCCAAGACTGGAATAACACCAAAAGGTTGCTTTTCCAAGAAGGATGGTGACTTGTGTTCACCCTTGCTCAAATCAACAATAATCAATTCATATTCCAATTCCTTTTCCTTCAAAGTTGTAACAACTCTTTGAACACAGGTAGAGTTTGGGATTCCGTATACTTTATAGACCATTTTGTGGTTAATT</t>
  </si>
  <si>
    <t>resultados poco convincentes</t>
  </si>
  <si>
    <t>la mayoria pega con proteinas predichas o hipoteticas, pocas coincidencias con gst pero con alto porcentaje de identidad</t>
  </si>
  <si>
    <t>DN66662_c0_g1_i1</t>
  </si>
  <si>
    <t>GSTF8_ARATH</t>
  </si>
  <si>
    <t>GSTF8</t>
  </si>
  <si>
    <t>Glutathione S-transferase F8, chloroplastic</t>
  </si>
  <si>
    <t>CTCCAGAAGCAGCTTTCCATGATGGTCTTGAAGTAATCTTTTCCCACCATACCTTAACGTGTGGACGATCCAACAACAAACTACCCAAATCGACTTGTGGAGCAAACAACAAGCCACCATATGGAAGATGGAACAAATCAGCAAGAGTGAATTGATTTCCACCAATGAATTCTTGCTTACTCAAAATCTTTTCGTAAACATCCAAATGTTGACTCAATTTTTCAGTCAAAGTTTTAACACGAGCATCATCAGTTTGACCCCAACCAAAGAGACCCTTGAAGAGCTTTTCAAAAGCAAGTCCACTAGCATTTGGATCAAAGTATGAGGTTTCA</t>
  </si>
  <si>
    <t>sin resultados para gst</t>
  </si>
  <si>
    <t>para gst de hongos, bacterias</t>
  </si>
  <si>
    <t>DN1088_c0_g2_i1</t>
  </si>
  <si>
    <t>GSTK1_HUMAN</t>
  </si>
  <si>
    <t>GSTK1</t>
  </si>
  <si>
    <t>Glutathione S-transferase kappa 1</t>
  </si>
  <si>
    <t>ATCCCGGACACCTGATGTACATGTGTGCCAAATTTTGTGATTGTAGCTGCATCGGTGCGGATTCTCAGCTTTATATATTAGATTTATTTTAGCAGCAAGCTACTAGAATAAGAAATTGTGCGCACCCATTATCTGTGTAGAAAACAGATATAATAGCGGTAACTGGTATACAACTTTTTTCTGATGAGGTTGTCACAGATGGGATTTTTGTGGCACAGGTCCCAACCATTTTTCACCCAGACGATGTGCAAGAAGTTCAAATCGATCAGATCCAAAAAACAACTCTGGCTTTTCATTTATATGAGCCACTATGGAGGGCATTCCAAAAGCCCCATATTGCAAAGCTTTTTCTGTTGTTTCCTTCAATTTATTTTTGACTTCTGGTGATGTGATTGTGGACAGTATTTTTTTAGCCTGGTCTTCAGGTATCCCAGCTTTCTTTCCAGCCTGAAGTATGCTGTCTGGTTCTGTAATGTCTTTATCCTCAGACCAAATCCGTAGCCACAACTCCCGGGAGACCCTCTCAACGAACTCAGGGTGTGACATCTGAACAGCCGTCACAAACCGCATGGCTGAAAGACTTCCTTTCTTAACCATGACATGAAAGAAATCACTTGGTTCTCGTACAGGAACCTGATAAAACTCAGCCAGCCGTTCCATATCCTTTGCTAGATAAGCACCTCTCTTAGGAACCATGGCTGGTGGGGAGTTACCAGTTGCATTCATTATTGCCGCAAGGTACCCAGGGCGTAATTGAATGTCTACATTCCATATGTTTTTATATCGTAATAGTATCTCAAACCCCAGCCAGGAATAGGGGGAGACCACATCGTAGAAAAGCTCAAGCACCTTTCGCTTAGACATGTCTACTGCCGTCTACTCCAGGAAGCATTGTGGGAAGAGAGGAAAGTTTACTCCCTCCTCTTGTTATTTGTCTGACCTTCTCAGCAGACTGT</t>
  </si>
  <si>
    <t>DN1088_c0_g2_i2</t>
  </si>
  <si>
    <t>CTCGGATGTAGACCCATTCATCTGTGTGCTTTCTGCATCCACAAGTCCGTACCGCAGCCCAGCCAAAAAATAGAACATGTCCTGTTCTTGTCTGTTTTGCAAACAAGGATTGGAAATTTCTATAGGAGTTTAAAAAAAGATGGTGGCATGCATTCGACATGAGGCCTAATATATAGTTACATGCAATAATTAACACAATAACACCAGCTTGGTGCAGACAAAGCAAACGCAAAGTAAGGAATAGTAAATCTACCCTATAGTCTGCAATCTGCAGCACACTGCAAAGTGTAATCTATAGCTCCATTCATAAAGAAGCCTATACACATGAAATAGACAGTTTTATTAATTAAGAAACCTTAGTAAATAATGATTCTGGCTTGAATACAGTTTACCTTTTCATTTATTTTACTAACAAACTCTACGTAATTGAGGGTGCACATGACGTGTAGACAATTCCTGTCGGTGGAGGTTATCACAACTTTGAGTTTTGTGGCACCGGTCCCAACCATTTTTCACCTAGACGATGAGCCAGAAGTTCAAACCGATCAGATCCAAAATACAACTCTGGCTTTTCATTTATATGAGCCACTATGGAGGGCATTCCAAAAATCCCATATTGTAAAGCCTTGTCTGTTGTCTCCTTGAGCTTGTTTTTGACTTCTGGTGAGGTGCTTATGGACAATAATTTTTTAGCCACATCTTCAGGCATTCCAGCTTTCTTAGCAGCCTGTAGTATGCTCTCTGGTTCTGTAATGTCTTTATCCTCAGACCAGATCCGCAGCCACAACTCCCGAGACACTGACTCAAGGAACTCTGGATGTGACATCTGAACAGCCGTTACAAACCGCATGGCTAGAAGACTCCCTTTCTTAATGACAACATTAAAGAAATCACTTGGTTGATGTAAAGGAACTTGATAAAACTCAGACAGATTTTCTAAGTCCTTCACCATGTAGGAACCCCTCTTTGGAACCATGGCGGGAGGCGAGTTACCAGATGCCTGCATTATTCCTCCAAGGAACCCAGGGCGTAAATGGATGTCTACGTTCCATAAGTTCTTATATCGTAACAATATCTCAAACCCCAGCCAGGAATAGGGGGAGACCACATCATAGAACAGCTCAAGCACCTTACGTTTAGACATGTCTGCTACCTTCACACTCCAAGGAGCATTGTGGGAACAGAGCAAAGTTTACTCCCTCCTCTTGTTATTTGTCTGACCTTCTCAGCAGACTGT</t>
  </si>
  <si>
    <t>DN988_c0_g1_i10</t>
  </si>
  <si>
    <t>GSTM1_HUMAN</t>
  </si>
  <si>
    <t>GSTM1</t>
  </si>
  <si>
    <t>Glutathione S-transferase Mu 1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</si>
  <si>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AAGCAGCGCTCGGTTTAGGACGTTACTTGTCAAGATGATGATTCTCGGCTACTGGGACATACGCGGGCTCGGCCATGCAATCCGCCTGCTGCTGGAATACACCGGGACGCCCTATGAAGAGAAGCGCTATGTGGAAGGGGACGGCCCAGAAAATGACAGGAGTCAGTGGTTGGATGAGAAGGAGAAGCTGGGATTGGACTTTCCAAATTTGCCCTATCTTTTGGATGGAGATGTAAAGTTAACGCAGAGTAACACTATTCTGCGCTACATTGCCAGCAAACATGACTTGTGTGGCAGTACTGAAAATGAAAAAACCTTTGTATCACTGTTTGAAAATGAAACCATGGATTTTCGCATGCAGATTGCTTTTCTTTCATATGACCCTAAGTTTGAACAGCTGAAGGGACCATACCTTGAAAAGCTACAGAATGTATTAGCAAGATACTCTCGGTTTTTGGGAGAAAGACATTGGTTTGTTGGGGACAAGATTACA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CCTCGGACTCCTCAATTTCCCCTAACTCCGACTCCCTCATACATGGCGCAAGTGATAACTTTAAACAAACTTTGCATAAATCAATAGTACAGATATGTCATGACAAAAAGAGTTTGTAATATATGTTTTACTAGATATCTTTACTCTGAACTTTCAGTATCAGGCTTTTCTCTGGGTACAGCTCACTAAGGGCCTGATCAGAGGCGTAGCTAGAGGTTCAGCACATGGGGGGCCGAAACATACTTGAGTGGGCCCCCCACTTATTGGCTTCCCAAACGCACGTTTCCAACTTCACAGGCACATACTACTAGTTGTGGTTATAATACTGTATTAGCAAGATGACTATATAAACTGCTAGATCATCTATGCTGTTAAGTACAGTACAATAGACTTTCTACATACCCTACTCTAAATACTCTACCACATAATGCAGTAAAATATAGGATTAATAGGAGTAAAAAAGGGGACTCCTATGTTAAAGGAAATCTGTCCCCAGCTTTTACATCACTAAACTAACAGTCCCTTGCCCCCATCAGACCTCAGATCGGCTTAATGTGCCCCCATCAGACCTCAGATCAGCAGAATGTGCCCCCATCAGAGTTCAGATCAGCAGAATGTGCCCCC</t>
  </si>
  <si>
    <t>pega para un scaffold del genoma de cyprinus</t>
  </si>
  <si>
    <t xml:space="preserve">tomarlas como iguales, las diferencias mayores estan sobre un gran fragmento final en la 1, pero entre la 7 y la 10 no hay cai diferencias </t>
  </si>
  <si>
    <t>DN988_c0_g1_i5</t>
  </si>
  <si>
    <t>CACACGTTTACCGCCTCACTAACCTCGTGACATTTTTTCTTCCATGGCTGGTTGTGTCTGGAATGTGATTGGCTGGAATCCAAGACACGTGAGCAGCTGAACCAGCTTGCAGGCAGTGAAGAACTTGTGAGCAGATCGCAGAGAGCGGCGCTGGGTCAAGACGTTACTGGTCAAGATGATGATTTTCGGCTACTGGGACATACGCGGGCTCGGCCATGCAATCCGCCTGCTGCTGGAATACACCGGGACTCCCTATGAAGAGAAGCTGTATGTGACAGGGGATGCCCCAGACTATGACAGGAGCCAGTGGTTGAATGAGAAGGAGAAGCTGGGCTTGGACTTTCCAAATTTGCCCTATCTTTTGGATGGAGATGTAAAGTTAACGCAGAGTAACACTATTCTACGCTACATTGCTGGCAAGCATGGATTATGTGGTAATACTGAAAAGGAAAAGATCCTTGTATCATTGATTGAAAATGAAGTTGTGGATTTTCATATGCGGCTTTTCTATATTGCATACAACCCTAACTTTGAACAGCTGAAGGGACCATATCTTGAAAACCTACCGACTGTGTTGGAAAGATACTCTCGATTTTTGGGAGAAAGCCACTGGTTTGTTGGGGACGAGATTACATTTGCAGACTTTCTGATGTATGATGTACTCGATCAGCACAATATGTTGGATCCTACCTGCTTGCAAAAGTTCAAGAATCTATCGGAATTCCTTGCAAGATTTGAGGCTCTGCCTGCTATTGCTGCGTACATGAAAACACCCCGTTTTATAAAAACACGTGTTAACAACCGAATGGCTTTTTGGGCCAATAAATAATAATCTTGCAGAACCTGTAGTCCAGTGATTTGTTCGACTGCTTGGAGGGGGTCTGTCGCCTCATTTTCACCTATATAGCTGACACCAGTGCCCCACAGAGGATTGCATACACATTCCAGACATACGTACCTGTGTGCCCGGCTCTGCTGCTGCTGCAAACCAGACCGAAGAGGGGAGGGCTGCTTTAGCTGCTCATATCTTGGGATTGGTAGCAGATAGAAACATGGTTCTGGCCTTC</t>
  </si>
  <si>
    <t>solo 1 resultado: gst de vivora</t>
  </si>
  <si>
    <t>DN988_c0_g1_i7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</si>
  <si>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AAGCAGCGCTCGGTTTAGGACGTTACTTGTCAAGATGATGATTCTCGGCTACTGGGACATACGCGGGCTCGGCCATGCAATCCGCCTGCTGCTGGAATACACCGGGACGCCCTATGAAGAGAAGCGCTATGTGGAAGGGGACGGCCCAGAAAATGACAGGAGTCAGTGGTTGGATGAGAAGGAGAAGCTGGGATTGGACTTTCCAAATTTGCCCTATCTTTTGGATGGAGATGTAAAGTTAACGCAGAGTAACACTATTCTGCGCTACATTGCCAGCAAACATGACTTGTGTGGCAGTACTGAAAATGAAAAAACCTTTGTATCACTGTTTGAAAATGAAACCATGGATTTTCGCATGCAGATTGCTTTTCTTTCATATGACCCTAAGTTTGAACAGCTGAAGGGACCATACCTTGAAAAGCTACAGAATGTATTAGCAAGATACTCTCGGTTTTTGGGAGAAAGACATTGGTTTGTTGGGGACAAGATTACA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ACCCGACTCCAACTCCAACTCCAACTCCTCAATTTCCCCTGATTCCGACTCCCAATCCGACTCCCTCATACATGGCGCATGTTTAAGTGATAACTTTAAACAAACTTTGCATAAATCAATAGTACAGATATGTCATGACAAAAAGAGTTTGTAATATATGTTTTACTAGATATCTTTACTCTGAACTTTCAGTATCAGGCTTTTCTCTGGGTACAGCTCACTAAGGGCCTGATCAGAGGCGTAGCTAGAGGTTCAGCACATGGGGGGCCGAAACATACTTGAGTGGGCCCCCCACTTATTGGCTTCCCAAACGCACGTTTCCAACTTCACAGGCACATACTACTAGTTGTGGTTATAATACTGTATTAGCAAGATGACTATATAAACTGCTAGATCATCTATGCTGTTAAGTACAGTACAATAGACTTTCTACATACCCTACTCTAAATACTCTACCACATAATGCAGTAAAATATAGGATTAATAGGAGTAAAAAAGGGGACTCCTATGTTAAAGGAAATCTGTCCCCAGCTTTTACATCACTAAACTAACAGTCCCTTGCCCCCATCAGACCTCAGATCGGCTTAATGTGCCCCCATCAGACCTCAGATCAGCAGAATGTGCCCCCATCAGAGTTCAGATCAGCAGAATGTGCCCCC</t>
  </si>
  <si>
    <t>idem i10</t>
  </si>
  <si>
    <t>DN988_c0_g1_i1</t>
  </si>
  <si>
    <t>GSTM5_MOUSE</t>
  </si>
  <si>
    <t>GSTM5</t>
  </si>
  <si>
    <t>Glutathione S-transferase Mu 5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</si>
  <si>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GATCGGCTCTGGGGTTAGGACATTACTGGTCAAGATGATGATTCTCGGCTATTGGGACATACGCGGGCTCGCCCAAACAATCCGCCTGCTGCTGGAATACACCGGGACTCCCTATGAAGAGAAGCTGTATGTGACAGGGGATGCCCCAGACTATGACAGGAGCCAGTGGTTGAATGAGAAGGAGAAGCTGGGCTTGGACTTTCCAAATTTGCCCTATCTTTTGGATGGAGATGTAAAGTTAACGCAGAGTAACACTATTCTGCGCTACATTGCCGGCAAGCATGGATTATGTGGAAATACTGACAGTGAGAAGATCCTTGTATCGCTGATTGAAAATGAAGTCATGGATTTTCGTATGCGTCTTGTCACTATTGCATACAACCCTAACTTTGAACAGCTGAAGGGACCTTATCTTGAAAAGCTACCGGCTGTGTTGGAAAGATTCTCTCGATTTTTGGGAGAAAAGCACTGGTTTGTTGGGGACAAGATTACATTTGCAGATTTCCTGATGTATGATGTACTCGATCAGCACAATATGTTGGATCCTACCTGCTTGCAAAAGTTCAAGAATCTATCGGAATTCCTTGCAAGATTTGAGGCTCTGCCTGCTATTGCTGCGTACATGAAAACACCCCGTTTTATAAAAACACGTGTTAACAACCGAATGGCTTTTTGGGCCAATAAATAATAATCTTGCAGAACCTGTAGTCCAGTGATTTGTTCGACTGCTTGGAGGGGGTCTGTCGCCTCATTTTCACCTATATAGCTGACACCAGTGCCCCACAGAGGATTGCATACACATTCCAGACATACGTACCTGTGTGCCCGGCTCTGCTGCTGCTGCAAACCAGACCGAAGAGGGGAGGGCTGCTTTAGCTGCTCATATCTTGGGATTGGTAGCAGATAGAAACATGGTTCTGGCCTTC</t>
  </si>
  <si>
    <t>DN988_c0_g1_i9</t>
  </si>
  <si>
    <t>GSTM6_MOUSE</t>
  </si>
  <si>
    <t>GSTM6</t>
  </si>
  <si>
    <t>Glutathione S-transferase Mu 6</t>
  </si>
  <si>
    <t>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CCTCGGACTCCTCAATTTCCCCTAACTCCGACTCCCTCATACATGGCGCATGTTTAAGTGATAACTTTAAACAAACTTTGCATAAATCAATAGTACAGATATGTCATGACAAAAAGAGTTTGTAATATATGTTTTACTAGATATCTTTACTCTGAACTTTCAGTATCAGGCTTTTCTCTGGGTACAGCTCACTAAGGGCCTTATGAAAACTGTCTAGGTCTAAGACTTTCTTTGTTGCTACCCTATCATTTCTCCAGAGCACTATATGAAATGAAAGGGGAGCTCTGATTGGTTTCTATGGGCAAGAAAGAAACTTCTAC</t>
  </si>
  <si>
    <t xml:space="preserve">sin resultados </t>
  </si>
  <si>
    <t>aminoacidos pega para proteinas hipoteticas en un &gt;70% y con algunas gst y gst predichas en un 70-60%</t>
  </si>
  <si>
    <t>DN2362_c1_g1_i1</t>
  </si>
  <si>
    <t>GSTM3_MACFU</t>
  </si>
  <si>
    <t>GSTM3</t>
  </si>
  <si>
    <t>Glutathione S-transferase Mu 3</t>
  </si>
  <si>
    <t>TTTTTTTTTTTTTTGCGTAAATTATTTTTAATTCTAATGTAAGCATGGTTTCACAGTGCTGCAGGAATCAACTCCTTTTACTGTAATTCACCACTTTAGTTTTCACAACTATTGCCAATAACATATGTAGTTCTAAAGATATCTACAGAACACACTACAGTTATGATGAGAAATGGAACAGAAACATTTTAGGCTTCCAATGTGTAAGATTAAGCAGTCTAGCAAATCCGTGGACTAACAGGTTCTGCAAGATTATTATTTATTGGCCCATGAAGCCATTCGGTTGTTAATACGCGTTTTTATAAAACGGGGTGTTTTTATGTATGCAGCAATAGCAGGCAGAGCCTCAAATCTTGCAAGGAATTCCGATAGATTCTTGAACTTTTGCAAGCAGG</t>
  </si>
  <si>
    <t>DN21_c0_g1_i1</t>
  </si>
  <si>
    <t>GSTO1</t>
  </si>
  <si>
    <t>Glutathione S-transferase omega-1</t>
  </si>
  <si>
    <t>Homo sapiens</t>
  </si>
  <si>
    <t>TTTTTTTTTTAACTGAAAGTCAATTTAATCACAGCCTGGCGTACCTTGAGGTAATAAACACATAAAATGCAATTGATTAGAAAGCGCAGTATACTCAGATCACACGGTTATCAGGCATTAGTCAAGTCCATAATCAAAGGCATCCAAATTGTTCTTAGCGTATAGTTCGAAAAAGCCAAGGAGAACATTCGGCTCTGTTAAGGTCTCTTTAACAGCAGGGTCCTGCAGCATACACTCCTGCCAGGCTTTGACAAGTGGCGACTTCTCCAGAACCTCTTGCACTTCAAAAACACCAAACCGTTCAAACCAGGGCCAGATCATGTAATCAATCATAGACACGGATTCTCCACCAAAGTAAGGGCTTTTCCTCTTGGCTAGAGCCTCTTCAAGTATTTTAAATTTCTCAAAAAACTGCGCCTTTAATTCAGTTGTATCTTGATTGTCCTTTTTGGCAAACAAGATCTTGTGCATGGCACCGGTAACCTGTTCCCTTTCTTGGTAGAAGTGGGTTGGTCCTGCTTCCTGCCAGGAGAGGGAGTTCTTGTTTCACTGCAGAAAGGAGAGGAAGCACATGCTAGAGCTCCTACTACTGAGAAGGATATATTCTTCTCCTGTGGGACCAACACTCCAGAGAGATCAGCAAATTTTGCTTCCAAAAAGCACCGCACTGAAATGCTCCAGAAGAATCTTCTGTTGTGCTTTTTGATAGGGGTCTGCAGGGGTCAGCTTAACCCCAGGAAAGGCTTCATCCAGGTAGTCACAAACAACTGGAGATTCGTAGATTATTTTACCATCAGAAGTTTCAATAGACGGCACCAATCCCAGGGGACTTTTCTCAAAAAACCAGTCCGGCTTGCTCTTTAGGTTAATGTTGACGACTTCATGTTCGATTCCTTTGGCAATCAAGACAAGTCTTGCTCTTTGGACGTAGGGGCAGAATCTCATGCTGTAAAGTCGAATTATTCCCTCTGGTACCGGTCCTGGGGCAGCGCTGCCCTTGGCCAGACTCCTCTGTGATCCGGTCATTGCTGCAGACGGTCAGTGCCTGGAGATACCAGAGAAAGCCTGTGTATGAGAGCCGCTCTCCCTGCAGTCTATATCTATGTGTCTATAGCAGTCCCCTCCCCCCAGCTAATGATCAACCAGAAGAGACACGGCTCCTCCTGCC</t>
  </si>
  <si>
    <t>ok con bajo % de identidad (40-70)</t>
  </si>
  <si>
    <t xml:space="preserve">tomarlas como 1 sola porque son la misma secuencia </t>
  </si>
  <si>
    <t>DN21_c0_g1_i2</t>
  </si>
  <si>
    <t>Sus scrofa</t>
  </si>
  <si>
    <t>CCTAGCCTTATATATTTTATGTAACACACATTGACAGATGAATAATTAAAGGCCTATTTAATCACAGCTTGAAGAACCTTGAGGTAATAAACACAAAAATGCATTTGCTTAAAAAGCACATTATGGTCAGTCCACACAGTTATCTGGGACGTTAATCAAGCCCGTAATCAACGGCATCTAAACTGTCCTTGGAATATAGTTTGAAAAAGTTGAGGAGAACATCCGGTTCTACGAAGGTCTTTTTAACAGCAGGGTCCTGCAGCATAAGCTTATACCAGGCATTGAGGTCTGCTGTCTTCTCCAAAAACTCTTGTATATCGAAAATACAAAACCGTTCAAACCAGGGCCAGATCATGTAATCAATCATAGACACGGATTCTCCACCAAAGTAAGGGCTTTTCCTCTTGGCTAGAGCCTCCTCAAGTTTTTTAAGTTTCTCAAAAAACTGTGCCTTAAATTCAGTTGTATCTTGATTGTCCTTTTTGGCAAACATGATCTTGTACAGTAAAGAGATAACCGCTGAGAACTGTTCCAGAAGAATCTTCTGTTGCGCTTTTTCATAGGGGTCTGCAGGGGTCAGCTTAACCCCAGGAAAGGCTTCATCCAGGTAGTCACAAACAATTGGAGATTCATAGATTATTTTACCATCCAAGGTTTCAATAGACGGCACCAATCCCAGGGGACTTTTCTCAAAAAACCAGTCCGGCTTGCTCTTTAGGTTTATGTTGACGACTTCATGGTTGATTCCTTTGGCAGCCAAGACAAGTCTTGCTCTTTGGGCAAAGGGGCAGAATCTCATGCTGTAAAGTCGAATCAGTCCTTCTGGAACTGGTCCTGGGGCAGCGCTGCCCTTGGCCAGACTCCTCTGTGATCCGGTCATTGTTGCAGACGGTCAGTGACTGGAGATACCAGAGGAAGCCTGT</t>
  </si>
  <si>
    <t>DN21_c0_g1_i3</t>
  </si>
  <si>
    <t>TTTTTTTTTTAACTGAAAGTCAATTTAATCACAGCCTGGCGTACCTTGAGGTAATAAACACATAAAATGCAATTGATTAGAAAGCGCAGTATACTCAGATCACACGGTTATCAGGCATTAGTCAAGTCCATAATCAAAGGCATCCAAATTGTTCTTAGCGTATAGTTCGAAAAAGCCAAGGAGAACATTCGGCTCTGTTAAGGTCTCTTTAACAGCAGGGTCCTGCAGCATACACTCCTGCCAGGCTTTGACAAGTGGCGACTTCTCCAGAACCTCTTGCACTTCAAAAACACCAAACCGTTCAAACCAGGGCCAGATCATGTAATCAATCATAGACACGGATTCTCCACCAAAGTAAGGGCTTTTCCTCTTGGCTAGAGCCTCTTCAAGTATTTTAAATTTCTCAAAAAACTGCGCCTTTAATTCAGTTGTATCTTGATTGTCCTTTTTGGCAAACAAGATCTTGTGCATGGCACCGGTAACCGCACTGAAATGCTCCAGAAGAATCTTCTGTTGTGCTTTTTGATAGGGGTCTGCAGGGGTCAGCTTAACCCCAGGAAAGGCTTCATCCAGGTAGTCACAAACAACTGGAGATTCGTAGATTATTTTACCATCAGAAGTTTCAATAGACGGCACCAATCCCAGGGGACTTTTCTCAAAAAACCAGTCCGGCTTGCTCTTTAGGTTAATGTTGACGACTTCATGTTCGATTCCTTTGGCAATCAAGACAAGTCTTGCTCTTTGGACGTAGGGGCAGAATCTCATGCTGTAAAGTCGAATTATTCCCTCTGGTACCGGTCCTGGGGCAGCGCTGCCCTTGGCCAGACTCCTCTGTGATCCGGTCATTGCTGCAGACGGTCAGTGCCTGGAGATACCAGAGAAAGCCTGTGTATGAGAGCCGCTCTCCCTGCAGTCTATATCTATGTGTCTATAGCAGTCCCCTCCCCCCAGCTAATGATCAACCAGAAGAGACACGGCTCCTCCTGCC</t>
  </si>
  <si>
    <t>DN21_c0_g1_i4</t>
  </si>
  <si>
    <t>GGAAAATATTTATTATAAGGTTTTCCGGGAAACATAGCCGGGAGGTTGCAGTTTTCATATAATTTTCGTCACTCAAGCCCATAATCAGCTGCATCTACACTGTCCGCAAAAAATAGGCGGGTAAAGCCCGAAATCACATCTGGGTGGATAAAGGTCTGTTTCACAGCAGGGTCCTGCAGCATAAGCTTGTACCAGGCATTGATCCGTGGCATTTTCTCCAAAACTTCTGTGATATCAGATACGTGCAGTCTTTCAAACCATGGCCAGATCATGTAATCGATCATAGACAAGGATTCTCCACCAAGGTATGGAATGTTCCTCTTGGTAAGTGCCTCTTCAAATGGTTTGAATTTGTCAAAGACCTTTGTCTTCAGCTCGCTGTAATCTTCATTTTTACTCCTGGCAACCAGAATACTGAATGCCAGAATTCTAACCGCACTGAAATGCTCCAGAAGAATCTTCTGTTGGGCTTTTTCATAGGGGTCTGCGGGGGTCAGCTTAACCCCGGGATAGGCTTCATCCAGGTAGTCACAAACAATTGGAGATTCATAGATTATTTTACCATCCAAGGTTTCAATAGACGGCACCAATCCCAGGGGACTTTTCTCAAAAAACCAGTCCGGTTTGCTCTTTAGGTTTATGTTGATGACTTCATGTTTGATTCCTTTGGCGACCAAAACAAGGATTGCTCTTTCGACATAGGGGCAGAATCTCATGCCATAAATCCGGACGACTCCCTCTGGTACCGGTCCTGGGGCAGCGCTGCCCTTGGCCAGACTCCTCTGTGATCCGGTCATTGCTGCAGACGGTCAGTGCCTGGAGATACCAGAGAAAGCCTGTGTATGAGAGCCGCTCTCCCTGCAGTCTATATCTATGTGTCTATAGCAGTCCCCTCCCCCCAGCTAATGATCAACCAGAAGAGACACGGCTCCTCCTGCC</t>
  </si>
  <si>
    <t>DN1275_c0_g1_i1</t>
  </si>
  <si>
    <t>GSTP1_XENLA</t>
  </si>
  <si>
    <t>Glutathione S-transferase P 1</t>
  </si>
  <si>
    <t>GAAATAAAAAAAGAGAAATATTTTTTTTTTTTTTTTTGTGTGTCTCTAAGTGGTTAAAATAAAAATTATTGTATATTGAATATTTTCCAACAAAACGAAACAGTATATCGATCTGCTCCTGTGCAGTGTGGCAGGTTTACTTTAAATCATGTTTTGGAGGATGCAGTTGTACATTTACCCCTGTGTATAGCTTCACATAGACAGATATACACTAAGATGGACAAATATCTATCATTTGCTTAAGAATAACTTTATTTCACAG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</si>
  <si>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ok con bajo % de identidad en gral, tb da proteinas hipoteticas</t>
  </si>
  <si>
    <t>DN1275_c0_g1_i3</t>
  </si>
  <si>
    <t>TATGTGTTTACTTGACTTCTGCCTTTCTGCACTACCTACGAGCTGCAGACACGGATGGTGTGAGCAGAGATTCCCCTGAACCTGTCCTCATTGAGCAGAGCCTATCACAGATTAGTACTGATGTGACAGGCACCTGCTTCATCCAATCTGATGCTTTCAGTTCAGGGGGAATAGTCCTGCCTGCAGCAGAAGTAGCACTTCACTTCAGTGGTTTGAGGAGGACTGAGCACAGGAATAAGAAAATGAGTGAATACGTTATAACCTATTTCCCACTAAGGGGTAGAGCCGAGCCCATACGTCTGCTCCTTGGTGATCAAGGTGTTTCATGGACAGAAGAAGAGGTGCAAATGGCAGACTGGTTTTCAGGAAAAAGTGACATTAAGAAACAGGCGGTTTTTGGTCAGCTGCCACAGTTTAAAGATGGAGATTTTGTTCTGTATCAGAGCAATAGCATTCTGAGATATCTTGGACGTAAATATGGTATTTCCGGGAGCAGTAACCAAGAGAGTGCACTCATTGACATGGTGAATGATGGTGTTGAGGACCTAAGACTGAAGTTCAGCCGTATGTTCTTCTATGAGTTT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</si>
  <si>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idem anterior, pero con mayor % identidad (70)</t>
  </si>
  <si>
    <t>DN1275_c0_g1_i4</t>
  </si>
  <si>
    <t>AATTGTGATCCCTCCCCCAGTATTGAAAAGCTCTCATGGTGACTCAGCAAAAGCAGCTTTCCATATAAAGGGGACACATCAGCTAAAAATGCATAGACCCAATCAGCTTCTGAAGTTGTCAGTTCCTGGACCAGTGGGCAAACAATGAGTGAATACGTTATAACCTATTTCCCACTAAGGGGTAGAGCCGAGCCCATACGTCTGCTCCTTGGTGATCAAGGTGTTTCATGGACAGAAGAAGAGGTGCAAATGGCAGACTGGTTTTCAGGAAAAAGTGACATTAAGAAACAGGCGGTTTTTGGTCAGCTGCCACAGTTTAAAGATGGAGATTTTGTTCTGTATCAGAGCAATAGCATTCTGAGATATCTTGGACGTAAATATGGTATTTCCGGGAGCAGTAACCAAGAGAGTGCACTCATTGACATGGTGAATGATGGTGTTGAGGACCTAAGACTGAAGTTCAGCCGTATGTTCTTCTATGAGTTT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</si>
  <si>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 xml:space="preserve">idem anterior </t>
  </si>
  <si>
    <t>DN31993_c0_g3_i1</t>
  </si>
  <si>
    <t>ATTGTAGTCAGCATATGAGATCTGTAAGAAGAATGAGAGGTAACATTAATCCCAACATTAATCTATACTTCACATATGTTCTGGGGCCCCCCGGCTTCTCCACTACCACAGTTTTGGTAACAATCTTGTCCTTCCACATAACAGTCCCAAGCTAACCCTTAAAATCCCACTTACAAAGGTCCGTTAACACTGCCCTACTGAGACTCCCAATCACTGAGCCTAATCATCCCACCACTCTGTCCTCTAATGTTCTTCACAAAATGCCCCCATATTTCCTCAAACTGTCCAGCATCACTGACCTTGTGGTCCACCCCATTTTTTCTTCTTGTCCACTTAATTTTCCTTGCAGAACGTATCCCTTCACTAAATCCAGTAAAAAACAGAGGGCTACAATTTATTTTACCTTATCTCCAACCACAAATTTAGTTCCATTGGAATTGTTGGAAAGTATCCTTTCGAATGCTGAGAGTTGATTGGGTAGATCTTTTATGTATTTCTCCTTACCAGTCTCATATTCATAGAATATCAGGCGGCCATATTTCAGCCTCAGGTCCTCCACGCCATCATTCACCATGTCGATAAGTGCACTCTCCTGATTGTTGCTGCCGCTGATCCCATATATGCGGCCCAGGTATCTTAGGATGCTGTTGCTCTGATACAAAACAAAGTCTCCATGTTGAAATTTAGGTAGTTGACCAAAAACCGCTGTCTTCTTGATTTCACTTTTTCCAGAGAACCAATCTGCCATCTGCACTTCTTCATCAGTCCATGAAGCCCCCTGGTCGGCTAGCAACAGTCTAATGGGCTCAGCCCTGGCTCTAACTGGGAAGTAGCTCAGCGTGTATCCAGACATTGTTATGGTTGAAGAGTCTTCTAGAGCGTTCCTGTATCACCTGTATCCGCTAGTTGTGTGCCTTTCAGCTGACAGTCCATATAGAAAGCAGCTTTATATAGAAAGCAGCTTCTGCTGAGTCACAGTGACAGCAACACAGCATATATGTAAGGGGTGGTCATTATACCTACAGGTAGCGAGACAGGTTTAGGGATGGG</t>
  </si>
  <si>
    <t>ok (gst primates)</t>
  </si>
  <si>
    <t>DN31993_c0_g3_i2</t>
  </si>
  <si>
    <t xml:space="preserve"> </t>
  </si>
  <si>
    <t>CATACAAGGGTTTTTTTATTATTATTTGATGAACCTGGTCAATGGCCGCTATTGACATGTGATCTAATTTGATAATATATCACATAGAGGTAAACTGACATCATATGCTGGCCCGGTTATGCCAAGATCACATTCTTTTGGCACACTCTTGGCTAATGAAATTCCTTGGACGGATTAGATGTATACAAGGGTAGATTTTTCACCCATTCTCAAATGTATGGAATGTAAGTAGGATGCCTTGCTAAAAGAGAAAGCTTGCACTCTGCATCTGAGAGGGTGGAAGGAGACCTCATGTTAGACTTATTGACCAGTAAGGAGCACTGAAAGAGCTCACGCATCTTCAATGCAAACCATTCTAGTTTTCCTGCATCTCCCCTTTAAAAGGGCATCTTAAACTCTAAAAGAAATATCTTTTTAATCATTGTTTATTTCAGTCTTCAATAGGAGATCAGGAGGGAAAATATAATTCATTAAGGATAGACCATCTATGTGTGATCGGTCTGATCTGCCGGGACCCTCAACTATCAGCAAAACTTGAATGGGACTGAGCTAAAGTACCATGTAGAGCCAGAGCCTAGATTAATCAACAAGATCAATCATTTCTGACTTATCCTACAAGGGCTTTCTAGGATTTTTGTTGGCATAGGCTGATTGGTGTAGGTATCACCCCCAGAAGTCACACTGATCAGTAAAATAATACTGTGGCTGTGGTAAATGATCTTTGTGCAGACAGTTACAGCAGCTTGTCTGTACAGACAGCCCCTTTATTTTGCTCATTGTCAGGGGTCCTGGGGGTTCAACTCCACCAGTCAAAAATTCTTAAGGAAATGCTATTATTAATCATAGAAACTCATAGTAACTCAGTGACACTGAGCAACACTTTTCAACCTGAAAACATTCATACTACTTTATTTTAGGTTCATTAATACATAAACTTTACCATCGCATTTAGAGTGAAAATAAAAGGATCATATAACAGTTCTGATAAAAGGAGTTCATTTGTGTTTCGGGGTGATGGGTCGCTTATTGCGCTTCTCAGATTTCAAGTACTCGCTGAGTTTAGGACGAGAGGCAATGCGTTCCACATAGGCAGAGAGCAGAGGGAATGAGGTCAAATATTTTGGGTCGAGGTCAATGTGACAATGAAGAATGTCCAGCAAATTGTAGTCAGCATATGAGATCTTATCTCCAACCACAAATTTAGTTCCATTGGAATTGTTGGAAAGTATCCTTTCGAATGCTGAGAGTTGATTGGGTAGATCTTTTATGTATTTCTCCTTACCAGTCTCATATTCATAGAATATCAGGCGGCCATATTTCAGCCTCAGGTCCTCCACGCCATCATTCACCATGTCGATAAGTGCACTCTCCTGATTGTTGCTGCCGCTGATCCCATATATGCGGCCCAGGTATCTTAGGATGCTGTTGCTCTGATACAAAACAAAGTCTCCATGTTGAAATTTAGGTAGTTGACCAAAAACCGCTGTCTTCTTGATTTCACTTTTTCCAGAGAACCAATCTGCCATCTGCACTTCTTCATCAGTCCATGAAGCCCCCTGGTCGGCTAGCAACAGTCTAATGGGCTCAGCCCTGGCTCTAACTGGGAAGTAGCTCAGCGTGTATCCAGACATTGTTATGGTTGAAGAGTCTTCTAGAGCGTTCCTGTATCACCTGTATCCGCTAGTTGTGTGCCTTTCAGCTGACAGTCCATATAGAAAGCAGCTTTATATAGAAAGCAGCTTCTGCTGAGTCACAGTGACAGCAACACAGCATATATGTAAGGGGTGGTCATTATACCTACAGGTAGCGAGACAGGTTTAGGGATGGG</t>
  </si>
  <si>
    <t>idem  anterior</t>
  </si>
  <si>
    <t>DN10124_c0_g1_i2</t>
  </si>
  <si>
    <t>GSTP2_BUFBU</t>
  </si>
  <si>
    <t>Glutathione S-transferase P 2</t>
  </si>
  <si>
    <t>CCATGGTAGCAAGTTTAGGCCAAACAAGCTGCTCACAGTAGCATGAGCAACATGTGGCCTGAAATTGTCGTATTGAAAAATGGATCCTGGGACACTTTAGTGAACTGGCCGTACCACTGGTTCCACAACCAAATCAATGTAACGCTAAGCTGTTAGTGTAAATGAAATGAAGACTAGAGGAACCAGTTACTGTACATTATGTGCACCCCACACCATAATCCTGGGAGTAGGACGGTTGTGACATTCCTTTGTGAAGGTCTCTTCATGGGTTGCCCATGTGATCTCCAGACCAATCTCCAGCTATCTGCGCCTGAGACAAAAGCAGACTCATCGCTAAAGAGGATAGACCTCCATTCCAGCCTTCATTGCTGTCTTGGTTTGCACCATGATAGTTTTTAAGACCAGTGGTGTGAGTTCAATGGAACAGCTGTAACTGTATGTCTGGCTCGTAGCCCAATGTTGTACAAATGTCTTTTGATGGTTTGTATAGTCACTGTTCGCTGCCCTAGGCTTGCAGTATAGAAGGGATTACTATGTGCCATTCTCCCAACCAACAGGACAAATAAAGCTGAACAGTGGTGACATCTCAGCACAGATTCATAGTGATCTGCCTGAGTGATAAACCGAGATCTCTCAGTTCAAGCATTCAGTCTGTCTCAGTTTGCAACAAGTGGTAATAACCGACATGTTGATGATCAGGAGGCATTGCACAATCATTTCACATGACTTGATTTGATTTTTGAGGTTTCATGTGGTTAAAAAACGCTTTCTATCTGGCTTTTATGTCCCTCCGACATGCCAAAGATAGGAGCTAGGTGCTTGAACATTTGACTATTTGCAGATTTTTTGCAACACCTGCTAGTTCCTCGATTTTCATAACCTTATGGCTAGTCCTTCTTGGGCCAATTTGAGATCGGTTAATGTTCTAAATCATTATAATGCGGAGGGTCCACAGAGGGTCCATGTCATAGGAGCAGCATTCAGGATGGGAAATACATCTGACGCACAGGACATATTTCTTGCACTGAATACACCTTGGTGTTACAGTTTCAATGTTGAGGAGTGTATTCTTGCATAATTCATGTAGTTGCCTTGTTGCCTTAAATAACCTATAAGTATCTCCATAGACTACAAGTTGTGACATTACCTACATGCTATTACGCAGTTGATACCAGTAGGTAAGCTTTGTAAGTAATGGTAGTATTGGTGTTTCTGAGTGCGTGGACTGTTTGGGGTATGTATTATGTTCAATTTGTAGCCTGAGTGAAGGGCAAGCGAGAGTATTTAACCCTTATAATCGTGCCAATATCATAGGAGTGGAGAGGACCTTCAGTGACTGTACACAGGGAAAAAAGGGGCCCCAATAGCAAAT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GTCTGAGTAGTAGATCTCAGGCGGTGTCTGTGAGGAATACCGCCCGCTTCACCACAACTTTTAT</t>
  </si>
  <si>
    <t>DN10124_c0_g1_i7</t>
  </si>
  <si>
    <t>TCTCGATTTATTCAGTATCAAGTATGATTGCCACGTGCAGAAATACATGCACTTACACACCTTAGCATGCTATCAGTGATGTTAGTCTACCTGAAATGAAGGCTAGAGAGGTCCGGTTACCATACATTATGCCACTCCACACCATAATCCTGGGAGTAGGACGGTTGTGACATTCCTTTGTGAAGGTCTCTTCATGGGTTGCCCATGTGATCTCCAGACCAATCTCCAGCTATCTGCGCCTGAGACAAAAGCAGACTCATCGCTAAAGAGGATAGACCTCCATTCCAGCCTTCATTGCTGTCTTGGTTTGCACCATGATAGTTTTTAAGACCAGTGGTGTGAGTTCAATGGAACAGCTGTAACTGTATGTCTGGCTCGTAGCCCAATGTTGTACAAATGTCTTTTGATGGTTTGTATAGTCACTGTTCGCTGCCCTAGGCTTGCAGTATAGAAGGGATTACTATGTGCCATTCTCCCAACCAACAGGACAAATAAAGCTGAACAGTGGTGACATCTCAGCACAGATTCATAGTGATCTGCCTGAGTGATAAACCGAGATCTCTCAGTTCAAGCATTCAGTCTGTCTCAGTTTGCAACAAGTGGTAATAACCGACATGTTGATGATCAGGAGGCATTGCACAATCATTTCACATGACTTGATTTGATTTTTGAGGTTTCATGTGGTTAAAAAACGCTTTCTATCTGGCTTTTATGTCCCTCCGACATGCCAAAGATAGGAGCTAGGTGCTTGAACATTTGACTATTTGCAGATTTTTTGCAACACCTGCTAGTTCCTCGATTTTCATAACCTTATGGCTAGTCCTTCTTGGGCCAATTTGAGATCGGTTAATGTTCTAAATCATTATAATGCGGAGGGTCCACAGAGGGTCCATGTCATAGGAGCAGCATTCAGGATGGGAAATACATCTGACGCACAGGACATATTTCTTGCACTGAATACACCTTGGTGTTACAGTTTCAATGTTGAGGAGTGTATTCTTGCATAATTCATGTAGATCCTTTATTTCTAAATTAGTGAAACTTTTAAGCACTGTTCCTCTGTGTATTAATGTCTAGAACTTTACAAGTTTTGCCTTGTTGCCTTAAATAACCTATAAGTATCTCCATAGACTACAAGTTGTGACATTACCTACATGCTATTACGCAGTTGATACCAGTAGGTAAGCTTTGTAAGTAATGGTAGTATTGGTGTTTCTGAGTGCGTGGACTGTTTGGGGTATGTATTATGTTCAATTTGTAGCCTGAGTGAAGGGCAAGCGAGAGTATTTAACCCTTATAATCGTGCCAATATCATAGGAGTGGAGAGGACCTTCAGTGACTGTACACAGGGAAAAAAGGGGCCCCAATAGCAAATT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GTCTGAGTAGTAGATCTCAGGCGGTGTCTGTGAGGAATACCGCCCGCTTCACCACAACTTTTAT</t>
  </si>
  <si>
    <t>DN10124_c0_g1_i1</t>
  </si>
  <si>
    <t>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AGATTGTGAGCCCCATTAGGGACAGCTTGATGCTAATGTCTGTAAAGCACTGCGGGATATGTCAGCGCTATATAAGCGAGTAAAAT</t>
  </si>
  <si>
    <t>DN2602_c0_g1_i1</t>
  </si>
  <si>
    <t>GSTP1_BUFBU</t>
  </si>
  <si>
    <t>Bufo bufo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</si>
  <si>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AGCAGCTTGGTATTCTGACCAGGGCTAAGCTGCAGTACCAGACACTGCTACTCGTGTTTGGATGTCGCTGTGTGAGCAATTCAGCCCCTTGTAAAGTTGACTGGTGGGGGACCTCGGACATTAAAATAAACGATGGTGTATCCAGGCATGTTGTCTTGCGGTGATTTCCACAGGCCCAGGAGTCACAGCGGTAGAACTGGAGCCAGACAAGGCGGAGAGCTGCGGCTTTATAAGCGGCGGGAGGGGACGGGCGGACACAACGCCCACGAGTGACAAGCTGAAGAGATCGG</t>
  </si>
  <si>
    <t xml:space="preserve">son la misma secuencia tanto a nivel nucleotidos, como a nivel aminoacidos. </t>
  </si>
  <si>
    <t>DN2602_c0_g1_i2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</si>
  <si>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AGCAGCTTGGTATTCTGACCAGGGCTAAGCTGCAGTACCAGACACTGCTACTCGTGTTTGGATGTCGCTGTGTGAGCAATTCAGCCCCTTGTAAAGTTGACTGGTGGGGGACCTCGGACATTAAAATAAACGATGGTGTATCCAGGCACTAAAGAGCGAGAGAAGAGAGAAGACAGTATTAACTGGTGGTAATGCTACATGGCTTCTTTGTAGTGGAGGTTTCAAGGGAGGTTTCCTGTTGTTATCCTTAAGGGGTCATGCACACGGCCGTTGCCATTTTTGTGGTCTGCAAAACACGGATACCGGCCATGTATGTTCTGCATATTGCGGAACAGAATGTCCATCCCATAATAGAACAGT</t>
  </si>
  <si>
    <t>considerarlas como una sola</t>
  </si>
  <si>
    <t>DN2602_c0_g1_i4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</si>
  <si>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CTCGGACATTAAAATAAACGATGGTGTATCCAGGCATGTTGTCTTGCGGTGATTTCCACAGGCCCAGGAGTCACAGCGGTAGAACTGGAGCCAGACAAGGCGGAGAGCTGCGGCTTTATAAGCGGCGGGAGGGGACGGGCGGACACAACGCCCACGAGTGACAAGCTGAAGAGATCGG</t>
  </si>
  <si>
    <t>DN12032_c0_g1_i1</t>
  </si>
  <si>
    <t>CAACTAGGTTATTTTGAAAAGATCCTTTCCAATAATGCCAATGGAACAAAATTTCTGGTGGGAGATAAGATCTCGTATGCCGACTACAATCTCCTAGATACTCTAGAATGCATCCTTGACTTCTCCCCAACATGTTTGTCTGGATTCCCACTACTGTCACGCTATGTTGAACGGCTTCTAAAAAGACCAAAACTGAGTCAATATTTGAAGTCTGAAGGTCGTAAGAGACGTCCTATCATCGTCAAGTACACATGAACGTTGTCATCAAGTCCCCTGTTTTGCATATTAAAATATCTTTTTAAGTATA</t>
  </si>
  <si>
    <t>DN30918_c0_g1_i1</t>
  </si>
  <si>
    <t>TTTCCTTGTTTGCCTCGTTGTCCCAGAAGATAAATTTGTAGTATTTCATTCTCAGATCCTCAACGCCATCATTCATCATTTCGGTAATTGCTATTTCCCGTTCATTGCTGCCACTGAGACCTGAAAGACACAAAACACATGAGTCTTACTGCATATGTATGAACATACCATTAAGTCCTATTCACACTGTTGGGTTATGTAATCCTTTCCACTATTTT</t>
  </si>
  <si>
    <t>DN95674_c0_g1_i1</t>
  </si>
  <si>
    <t>GSTT1_BOVIN</t>
  </si>
  <si>
    <t>Glutathione S-transferase theta-1</t>
  </si>
  <si>
    <t>GTGTGTGCATATATAAACCTTCCCTGAACAGATAGATTGCATTTAGGAAGGCTTTAGTACAACCACATTCCACAGTTTGAAAACAGGAGAAGTCTGCCTTTGAATTGCTCCTTAATTTCAGGAGTCAAGAACTGTTGTTCTCTGGCGTCAAGTATGTCCTTATGAGCTTCTCTGAAAAGTTCTGGTCCCAGAGCAACCTCAACTCTCTGTTTCCATGCTTTAAGCTTTGGTTTTTCTTCAAAAATGGGTATTCCACCTGCAATTACCTGTATAATTTCCACAATAGCTACCAGGTCTGCCAGTGATATTTCATCACCGGCCAGAAATGGTCTTCCGTGCAAGAATTTCTCCTCAAGCTGTGTCATGATGTCTTTGAACTCTGCAAGGACGCAGTCAAGTGTTTCTGGTGTTGCTTCATGACCCATAATAGCTGGAGTCATACACTTCACCCAAAAGACTCTACAGCCATGAGGACGTGTGTTGGTGTGCTGCCATGCCAAATATTCATCAACACGTGCACGTTTCTGAAGGTTGGATGGATACCAGTGGTCAGGGGTGTTATATTTTTGTACCAGGTAACGGAGAATGGCCGTACTCTCAACAAGTATGAAGTCTCCATCTTTGAGGACTGGAACTTTGTGAAATGGATTTATTTTTTTAAACTCTTCAGTGAGATGATCACCTTCAAACAGCTTCATCTCATGGTGCTTAAATGGAATGTTGTTGGCTTTGGCAAAGAGATAGACAGATCTGCAGGGCTGGGAGTGCAGGTCCAGGTAAAGCTCCAGTTCAGACATACTGTAGTGAGATCCAAGCTTCTGATAGTCCCTGTGCAC</t>
  </si>
  <si>
    <t>no da resultados para gst</t>
  </si>
  <si>
    <t>DN27465_c0_g1_i1</t>
  </si>
  <si>
    <t>GSTT3_MOUSE</t>
  </si>
  <si>
    <t>Glutathione S-transferase theta-3</t>
  </si>
  <si>
    <t>Mus musculus</t>
  </si>
  <si>
    <t>TATATATATATATATATATATATACATATACACACACACACTATATATGTACAATATATAGTACTTTGTTGATAGATTGTAGGCACTGACACATTAGTAAATCTGGGTCAGTGTGTGCCAGGATTGGCGTGAAACCACCCCATAACTGTTATCAAAGCACGTTCACTAACAGAAAAACTCAGAGCATAATTTTTTTTTTATTAAAAAACGTTGGACACTGATGTAATGTATAGACTTCCATTGCAATCACCTCCCCACTGATCTCTATGGCTCATTTATTACAGATGCAGCATTTTTACAAAAAGATAAGACTTTGAGAGTAGCTTGCATCCAGTGGAATGGCTTTATCGGCGAGTGAAATATTCTAGTATGCCTTTAAGTCGCTCCTTGAGCTCTGGAGCCACTGGTACATTCTGCATCTCCTTGATATGCAGTATTCTATCATGTGCTTCTTTGAATAGATCTGCTCCAATTGCCTCCTCCACTCTTTTCTTCCAAGCTAACAACTTGGGTTTGTCTTCGAAAACATCAACCCCAGCTGCAAATGGCTGCATAATCTCCACAATGGCTACCACATCAGCAATGGAGATCTTATCTCCAGCCAAGAATAGTTTGTCCTGCAAGAATGTATCTTGTAAGGTTGCCAAAGTGGCATTAAATTCACAAATAGAAGGGTCTAATTTGTCAGGTGTTGCTTCATGACCAAGGAGATAGGGGGTCATGGCCTTGATCCAAAAAAGTTTGGAGCCATGTGGACGGGTATTTGTGTGCTGCCAAGCAAGGTACTCATCTACACGAGCACGTTTCTGGAGGTCTGCTGGGTACCAGTGATCAGGGGTCTTATACTTGTTAGCTAGATAAAGGAGCATTGCAGTGCTTTCACCCATTGTGAAGTTTCCATCCTTGAGAGATGGTACCTTGCGAAGCGGATTCACCTTGGCAAATTCTTCACTCATTTGTTGTCCTTTAAAAAGTAGCACCTCATGGTACTTGAAGGGGATATTGTTAGCCTTGGCAAAGATATAAACTGAGCGGCAGGGCTGAGACGTCAGGTCCAGGTAGAGCGTTAGGTCAGACATGATGATAGGAGACCTGTCAGTCCTCTGCACACACTAGCTAGAAGTGAGAGGCTCCTAAGAAGAGTCTCAGCTTTCTTTGGAGTAACCACACCCCCAC</t>
  </si>
  <si>
    <t>DN8286_c0_g1_i4</t>
  </si>
  <si>
    <t>MGST1_MOUSE</t>
  </si>
  <si>
    <t>Microsomal glutathione S-transferase 1</t>
  </si>
  <si>
    <t>GTGGTGTTTCTGGCCATGCCTCCGCACCGCATAAAAGTAGCGCAAGCACTACTTTTTTGCGGTGCAGACCGTCCGGCAGCCCCACTGTCAGAGCTTTCTTATGTTAGACACAAAGACAAGACATAAGACAAATCAGGTAAGAAAACCCAAGTGTATTGTTCAGGTAGTGGATGTACTTCTTCCCCTGCAGTAGGCTCCACTAGATGTAGAGAAGGCTTCGCACAGTGCAGAACGCCATGGACAGTGTTGCCAGATATCCAACAAAGAAGGCCAGACCACGGCCGGGCTGCGGCACATGTGCCAGGTAAAAGATGGTGTGCAGCACACGACTGGCAGCAAAGATGCGAAAATGCAGCAGAGCACAGGACAGGTCAGGATTACTGAGAACATAGAGAAGACCCACGCCGACAAACGGGACAATGTTCTCAATGTCATTCAGGTGACACCTGCGCACTCGCTCCACATCTTGGTCAATCCGGAGGAATTTCTTTGGGTCAACTCCTTTGCTTCCAGCTGCAGCATCTTCAAGGTTGGCAAAGGCCTTATTAGTGATTCTGTAGTAAGCAGTAAACAAGCTCATTAACATCATCTTGACAAGGACGATGGTGGCGTAGGTGGCAAATGCCCTGAACACCTCATTTTCTACCAGCTGCTGCATCCTGAGTAAACCAAGGGTCCTAGATTCCTAGGGCAGAACTTGCTGTGATCTAGACTTTTTCTTTCTTCTCTAGACACCACTCTCAGTCCCTGCCTGTCTTCCCCAAGCCACAACCCTT</t>
  </si>
  <si>
    <t>en general pegan para la proteina anotada pero no para la especie que figura en el id</t>
  </si>
  <si>
    <t>DN8286_c0_g1_i5</t>
  </si>
  <si>
    <t>GTGGTGTTTCTGGCCATGCCTCCGCACCGCATAAAAGTAGCGCAAGCACTACTTTTTTGCGGTGCAGACCGTCCGGCAGCCCCACTGTCAGAGCTTTCTTATGTTAGACACAAAGACAAGACATAAGACAAATCAGGTAAGAAAACCCAAGTGTATTGTTCAGGTAGTGGATGTACTTCTTCCCCTGCAGTAGGCTCCACTAGATGTAGAGAAGGCTTCGCACAGTGCAGAACGCCATGGACAGTGTTGCCAGATATCCAACAAAGAAGGCCAGACCACGGCCGGGCTGCGGCACATGTGCCAGGTAAAAGATGGTGTGCAGCACACGACTGGCAGCAAAGATGCGAAAATGCAGCAGAGCACAGGACAGGTCAGGATTACTGAGAACATAGAGAAGACCCACGCCGACAAACGGGACAATGTTCTCAATGTCATTCAGGTGACACCTGCGCACTCGCTCCACATCTTGGTCAATCCGGAGGAATTTCTTTGGGTCAACTCCTTTGCTTCCAGCTGCAGCATCTTCAAGGTTGGCAAAGGCCTTATTAGTGATTCTGTAGTAAGCAGTAAACAAGCTCATTAACATCATCTTGACAAGGACGATGGTGGCGTAGGTGGCAAATGCCCTGAACACCTCATTTTCTACCAGCTGCTGCATCCTCTCACATCCGGTGACGTCTCCTCTGATCTTCTCTTTCCTCATCTTCTCCGTTAGGACCAGACAACACATGATGACATCTTCTAGCCGTGTTCCATCTCTGAATGTGCAGATCTGCAGCAGCCTCTTCTGGCTTCTGTCCTGGAGCAGGAGGGGTAGGATGATGACACAGCGTCAGTCGCGCTGACGCTGGGAGTGGGAGGAGCCAAAGGCCCTTTGAGATCGGAAG</t>
  </si>
  <si>
    <t>DN8561_c0_g2_i1</t>
  </si>
  <si>
    <t>MGST2_BOVIN</t>
  </si>
  <si>
    <t>Microsomal glutathione S-transferase 2</t>
  </si>
  <si>
    <t>ACACTTGGCCAATGCCCTCCTTTCCATCCCCTTAACCGCAGATCCATGACTTCCCCAGCTCCTCTTCCACTATCCAGACTGCCTGATGCACACTATGCACTCGGTAGCCCAAAACACCTCTGCTGTTCTTGCATTGACCAGCACTGGTCACATGAACTTTTCTGGCCAATCCAAGAGCAAGGCTGGACAAGTAGGAAGTGTCTTGGGCTACTGAAACACAGTGTGTATCAGGCGGTCTGAGAATCTGTGCGGCCATCTTTGATGGCAGAAGAGGAGCCCAAAAATTAGTGGCTCTGCAACTAAAAAGGTGAAAACGAGGTCACAAGGTAAGTGTTGTATTTGTTTCCCAATCAATGTGATTTCTTTTCTTGAACCAAAAGATCACTTTAAATACATCTGTCATAGGTTTCCAGTAATGATTTTGATTCACTGTTCACAGATAATGTCTCCAGTTTTCCCTGACCAGGTGCTTTTCTTAGGCTGGGGCTACACATTGACACTGGTCGCGGCCGGGATTTCAGAGTGTCGGTGATCCCATAGGTGTGGGACAAAATATGATGTGAACACAGGCTAATACAATAACTCCCATGATGGGAAGAGGAACACAATCGAGTGACAGTAGTGTATTTACAGCTACAATTACTTGAGCTAATTTTATTTGCCTCCAGATTTCCAAGGACCCTTCAGGTAGTTTTACCTCTGCTTTATGATGTTTTCATACTTCTCTTAGTCTATACCCATTGACGCCTAATTAAATGCATTTTAATGTGAAACTATTAATAACATTGGCTCATTTAATGCTTTGAGTCACATATTTGCCTAATGTGCGGTATAACCACCAGTGCATATTGGATTTTTAGTTTTGTGACATATACACCAATTTTGAGTAAATGCCATCACCATGAGGTAGAATACAATTTCACAAGGCCTTACATTTTTTCTCTTTGGTTATAAAGCTTTTTTTCCCCCCTATTTCCCTCTTGTTCTGTCTGTATCCAAGTGCCATTGTACATAAGGGTGACTCCAGAATCAGTCGTAACCTACCTGTTTATCAAGCCTTGCCGCAGAGAACCCTGCATACAAAATCGGGTTTAAAATTACGGAAGGTAATAGGCACCAAAATTGCCAAATGCCATACCAGAAGTCTGAGTAGAAAAGTTAGCACATGCATAACATATTCTAAAATGAAGTCTAAAATTTCCAAAAATGATTATATAAAGCCATCATGCTAGCCTCCCTCTTATCCTAGTACTATGTGACGTATTTTAGTCAATAGGTTGAGATGGATATATTTGTCCAGGAGACTGTTAGTGATTCCCGTCACGGACATGACCAGGAGCAGAATCAGCGCCATCTTGCTTACAGAGAATCCCTTTAGCCTGCCCTTAGCAGATTGAACATATCCATAAAAGTAGAGGTGCCGTCCGTATATGTATAGTAAACCAAACAGTGAGGCTAATTCTTGATTAAAGAAACATCCTGCAGCCCAAAGATCGACCAAAAACATTGCATAGAATTCAATACAGTTTTGTTGTGCTCTGAAGGTTCTCTCAAACTCTGGGTGTCCGCTGACAGCTGGAGGTATCACCTTGTGCTTTATTCTGGATTTTCCTACCAGGTTAGCAAAATATGCTTGCTGGCAGGCAGATAACACAGAGACAGCAGCAAGAAGGACTATGTCAGAGGCCATGTTATAGGAGAGAAAGAATGAGGTAGAATGCAAAGGGGAGCAGACTCTCAGTAACC</t>
  </si>
  <si>
    <t>DN20822_c0_g1_i2</t>
  </si>
  <si>
    <t>MGST2_HUMAN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</si>
  <si>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AAGTAGCTGCAGCTTTGGGCTTACTTTATGTATTTGCACGTCATCTCTACTTTAAAGGTTATGTGACATCTGCTCAGGGTCGGATCCCTGGATTTTACCTCAGTCTCATCTCATTGTTCCTGTTGTTGGCCTTATCTGGACTTGGGATCACGAACACCTTCCTCAAAAAATACTTGGATGTGAACATTGTGAAACAAGTACATCATATGTTTTAACCCTAGTAATCTGTGGTTCTGTCTTATGTTTCCTCTACTTCCACTGTGTAGGTTGAGAACATTTTTACCTTTTGTATTTAAATAACCAATAAAAACCTGAAATACTTTTACACTGACTGACTTTCGTTAAATTACATTTCTTTTGATTTTGGGTAAAATTAGGCAGTTGACTGAAAAAAAACTAGTAGTATTAGTAATAGGCTGAAGTGAACCACCCAGTGCCAGGCAGCAGCTGTAAAGAAAAATAAGATTAGGCCCCTTTCACACTAGTGGCAGCACGGATCCGGC</t>
  </si>
  <si>
    <t xml:space="preserve">considerarlas como una sola </t>
  </si>
  <si>
    <t>DN20822_c0_g1_i4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</si>
  <si>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GTAACATGATTATTTTTCTTCTTGTTAAAAATAAAACAACATTTAAGGGTTAATGATATTTGACAAATAGCAAAAAATGCACATTCTGCTTGTGTTGCATGGAACCTTTAAGTCCTATTCACACAAGTGTAATTTATGTGCTGACAGTGTGTACTATGAGCTGCACATGGACCCATTGAAGTAACTGATGCTGTTCCTGACACCATTTTTCCTCACAGATAACCTTGAGAACCTAAGAAATCACATACCACAGTTCATTGCATTTTACTGAATATATTTAGGAAGTAAAGTTATCAAAATCCTATGTATGTGAAAATAGGTTATATGGTTTGGCAGTTTGACTAAAAAGATAAAGTTGAACACTTTTCATATGTCAAGAAAAGCAAGAAAACCTCTAAATTCAAAGCAAGGTAAGTTCAAATACGTAGATTTGGTCACCGGTTTTACCAAGGATTTCACCCTTTTCAAAATCTGTTGCAAATCTGTGACATATAGGGTATACTATGGATTTCAAA</t>
  </si>
  <si>
    <t>DN20822_c0_g1_i5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</si>
  <si>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GTAACATGATTATTTTTCTTCTTGTTAAAAATAAAACAACATTTAAGGGTTAATGATATTTGACAAATAGCAAAAAATGCACATTCTGCTTGTGTTGCATGGAACCTTTAAGTCCTATTCACACAAGTGTAATTTATGTGCTGACAGTGTGTACTATGAGCTGCACATGGACCCATTGAAGTAACTGATGCTGTTCCTGACACCATTTTTCCTCACAGATAACCTTGAGAACCTAAGAAATCACATACCACAGTTCATTGCATTTTACTGAATATATTTAGGAAGTAAAGTTATCAAAATCCTATGTATGTGAAAATAGGTTATATGGTTTGGCAGTTTGACTAAAAAGATAAAGTTGAACACTTTTCATATGTCAAGAAAAGCAAGAAAACCTCTAAATTCAAAGCAAGAAGTAGCTGCAGCTTTGGGCTTACTTTATGTATTTGCACGTCATCTCTACTTTAAAGGTTATGTGACATCTGCTCAGGGTCGGATCCCTGGATTTTACCTCAGTCTCATCTCATTGTTCCTGTTGTTGGCCTTATCTGGACTTGGGATCACGAACACCTTCCTCAAAAAATACTTGGATGTGAACATTGTGAAACAAGTACATCATATGTTTTAACCCTAGTAATCTGTGGTTCTGTCTTATGTTTCCTCTACTTCCACTGTGTAGGTTGAGAACATTTTTACCTTTTGTATTTAAATAACCAATAAAAACCTGAAATACTTTTACACTGACTGACTTTCGTTAAATTACATTTCTTTTGATTTTGGGTAAAATTAGGCAGTTGACTGAAAAAAAACTAGTAGTATTAGTAATAGGCTGAAGTGAACCACCCAGTGCCAGGCAGCAGCTGTAAAGAAAAATAAGATTAGGCCCCTTTCACACTAGTGGCAGCACGGATCCGGC</t>
  </si>
  <si>
    <t>DN1946_c0_g1_i1</t>
  </si>
  <si>
    <t>MGST3_MOUSE</t>
  </si>
  <si>
    <t>Microsomal glutathione S-transferase 3</t>
  </si>
  <si>
    <t>AAAAAAAACACTGCCAGACACCTCAGGTGAAAAATTCAGACTAGACTTTTAGTTTTTAGTTCTTATTCAATTTCTCATGCTATATGCAGTAGCTATTTTCTTGTAAAGTGGTGAATTGAGGCAAATGTTCTTTCGATATTTACAGAATTACACGTGACACTGATTTATTCTTATACTAACATTTTATTTGTTTTTTTTTACTAACATTTTATTTGTTTAGTAAAAAGATGAGAATAATGCAACAGATGTATTTCTTTATTCGGTGCCATTGAATTCATTGAGACCCTTATCATCAGACCACGTTAAGAAGCTGCAAGGCAGCGGTCAGGGACAGGATGAGAACACCAAACAGCCCAATGTAGCCATAAACTCCTTTCATTCTCTTCTCAGGGTCTCCAGTGTAGTATCCATGAGCATATGAAAAACGACTGGTCACCCATATTGCTCCAAGAACAGAAGCAGAGAGTGGAAATGCAAGACCTGCAATGAGCTGGAAGATAAGCCATGCTGGGTACACCTCCAGCGTGTTCTGATGTGCTCTCTGGATGCAGTTGAAAACATTCTCCTTGTCTGAATACATCTGTGGATACTTGATGCCATACTTCTTCCTTGCTTTGCCCACGTTTATCCCAAGGTACATGAGTAAAACATAGCTGTAGATAAAGGTGAGGATCACATAGCCAAAATTTTGAGGAAGAATTTCAGATATGCTGCTGGCGGTCATGGTGTTCTTGCAGATGCTTGGCTCCTGTGCACAGAGGATACAAGAGTTTAGCAGCTCTAGTTACACAACTCACGGCTATGATCCTTATATTGGGG</t>
  </si>
  <si>
    <t>DN6364_c0_g1_i1</t>
  </si>
  <si>
    <t>MGST3_HUMAN</t>
  </si>
  <si>
    <t>ACACTCTTTCCCTACACGACGCTCTTCCGATCTTATATATTTTTTTTATTTATAAAATTAAACTGTATCCTAATTGAATAAGTAGGCCTGATCCACTTCTTAAGTGCCAATTAGGGTGAAACAGGGATTGAATTATATTGGCTCCACACATCTGGTCCCATTGTTTTACCACTTATCAGTTTAACACCAGGTTTTTGGGTTCAAAGACCAGCCCAGCAACTTGAATGCAGAACATACAGTAGATCCAAAGAGACCGATCAGAGCGATAGACCCAATGGCTCCTCTAGCACGTTTCTTTGGATCTCCTGTAGAGTATCCAGCAGCATACAGCTCTCTGCCAACAATCCAGGTAACACCAAGTACACTAGCAGCACGTGGATGTGTAAGTCCTCCAGCAGCAAGGAAAAACAGAAAAGCAGGATATGATTCTAGAGTGTTTTGATGGGCCCGCTGGATGCAGTTGAAAATGTTGCCATTTTCGGGATCATCGCTATATAGGTTGGGATACTCTACTTTATACTTCTTGCGGGCTTTGGACACATTTATTGCAAGGTGTGCAACCATTACAAAACTGGCTGCACCAGTCAGGAGCACATAGCCATGTTCTTTGGACAGGACGACCATTCTGAGTCTTACGCGTCACCCGGTACCGCGTAGCCCGACGACCTATAAACCCTGCAAAACCTGCGACGTGCGTGAGAGTGACGGGGAAGAGAGATGTACCTGGGAGGAGAAGGGAGGAGATATGTACCTGGGAGGGGGCCGGGGGAGAGAGATGTAGCTGGGAGGAGAAGGGAGGAGATATGTACCTGGGAGGGGGCCGGGGGAGAGAGATGTAGCTGGGAGGAGAAGGGAGGAGATA</t>
  </si>
  <si>
    <t xml:space="preserve">scaffod de cyprinus nuevamente </t>
  </si>
  <si>
    <t>DN6703_c0_g1_i1</t>
  </si>
  <si>
    <t>OAZ1_CHICK</t>
  </si>
  <si>
    <t>Ornithine decarboxylase antizyme 1</t>
  </si>
  <si>
    <t>AATCAGCATTTGTCACCATTTTATGCTGCCATCAGTGAGGTCAAAATAAAGTTGATGACAGGTTCCCTTTAAGATACAGACTCAGAGGTGGGACCTGCACCTCAATAAAGCAGGCCAACGAAAGTGAAGGAGAGCGCACCGTGCTCTCCATACACTAAGGGACTTTTGAAAATAGCCGACCAAGCAGGTGCTACTATATTCTTAAGTCCCATAGAAAGGAATGAGGGAAGCTGTGCATATACAGCTGCCCTCCACTCACGCTGGGGATCTCGGAGGTGGAGCCGCATCTGACATTGGCATATCCTAGAGATATGCTACCCATGTCTCAGCTGAGATAACATTGTTGACCAAATCTACATTGGATGTCAATTTATGTTGCACATTTTACCCTCTGCAGCAGAGGCAAAAAACTACGCGAGTTGAATTAGATTTTATCCAGATTTCTTTTGCATGTAAATCTACCCTGCAGAGAAGTCCAGATATGTTGCAGAGGTTTCTGCAGATAAAAACTAATCCATTTATCTAAATGGGGTTGCTTCAGCAGCAAGCGTGCATTTGTCTAAACTGATCTGAGTAGACAGACAAAACTATGCAATGCATGAAAGTGACATTTTAGTGGTATCAGAAGGGCTTATTAGAAGACTGCTCCGTAAAGGGGGAAGTTAACCTCGGTAACCGAATAAACTTCTCATTTCTCACAGGCCTCAAAAGCGGAATAGTTTTAGGTTGCAGCTTCATTTTTCAGTTAGGCCTTTTTCACAACTCTGAATAATACATGTGCTGTCCATGTTCTCCACAGACAGCACATGCTGAAGATCGCCATAGAGAACCATAAAATCCTGCAGTTTTTGCACTGACCACGAATGGAGATTAAAAAAATAAAAATAAAAAAAGTGAAGACAGTGAATGTTATCTAGTTTTAACTGGCAGATAAGATTTTTGGTGACATTTCCTTTAACAATCTCTGCTCCTTTTCCTGTATTTCAGGGAGAAGAGAATGGGACTGCCAGCGGTTAGTGCAGATATTATAGGTGTATTATGTCCCTGTACACCTACTGTTGGTGCTAATTACTGGTAGTACCACTTGCCAGATATGGATCAGTCTGTAAGCCCGTACATGCATCCCTTTAACCCAAATACCACACGTTAAAAAACCCTATGCACAGCTAGGAAAACTGGAAAAGGGATACAGTTGGGGATATGAGGCCTTACGCATATTACCGTCATCATACTTTGTCTTCCTTTTTACTTTCAGGCCTTACTTTTACTTTCTATACATGAAGATAATTTTCTACGTCATGTGGGTTGGATTTGCTGCAGACAAATTTATAAAGTTCAACAAGTTCTTCCCCTTCTCCTGAGAGAGCAAAGGCATTTCTTTCTCAAACTGAGAAAAGCCATGGCAAAGTGCATTCAGTACACAGGGGAAGATGACAATACATCACTATGCAATGAGAGAGAACCTGTTTATGGTGCCAATTTTACTGAGGGGGTAATGTGTGCACAGATATATGGTTATTCAGAATATTCACCTCTATCATCTCTGTTCTTGTGGAAACAGAGGAAGACGTGATCGACTTGGAGTTGCTCCTCTGCAAATTCCAACAGAACAGCAAAGCTAGAAAAAATAAATAAACATATATATGGGAGAAGCAGAAGTGAAATCATGCTTCAAATAAGAACTTTGCATCTGATTTGTTAAGAGCTGCATGTTGTGCTCTGCACTGGAGGAGCGGGCATTTAGTTCATGATTGGGGCAGTCAGTGCGCTAGACTCAAG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</si>
  <si>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son la misma secuencia</t>
  </si>
  <si>
    <t>DN6703_c0_g1_i2</t>
  </si>
  <si>
    <t>AATCAGCATTTGTCACCATTTTATGCTGCCATCAGTGAGGTCAAAATAAAGTTGATGACAGGTTCCCTTTAAGATACAGACTCAGAGGTGGGACCTGCACCTCAATAAAGCAGGCCAACGAAAGTGAAGGAGAGCGCACCGTGCTCTCCATACACTAAGGGACTTTTGAAAATAGCCGACCAAGCAGGTGCTACTATATTCTTAAGTCCCATAGAAAGGAATGAGGGAAGCTGTGCATATACAGCTGCCCTCCACTCACGCTGGGGATCTCGGAGGTGGAGCCGCATCTGACATTGGCATATCCTAGAGATATGCTACCCATGTCTCAGCTGAGATAACATTGTTGACCAAATCTACATTGGATGTCAATTTATGTTGCACATTTTACCCTCTGCAGCAGAGGCAAAAAACTACGCGAGTTGAATTAGATTTTATCCAGATTTCTTTTGCATGTAAATCTACCCTGCAGAGAAGTCCAGATATGTTGCAGAGGTTTCTGCAGATAAAAACTAATCCATTTATCTAAATGGGGTTGCTTCAGCAGCAAGCGTGCATTTGTCTAAACTGATCTGAGTAGACAGACAAAACTATGCAATGCATGAAAGTGGTATCAGAAGACTGCTCCGTAAAGGGGGAAGTTAACCTCGGTAACCGAATAAACTTCTCATTTCTCACAGGCCTCAAAAGCGGAATAGTTTTAGGTTGCAGCTTCATTTTTCAGTTAGGCCTTTTTCACAACTCTGAATAATACATGTGCTGTCCATGTTCTCCACAGACAGCACATGCTGAAGATCGCCATAGAGAACCATAAAATCCTGCAGTTTTTGCACTGACCACGAATGGAGATTAAAAAAATAAAAATAAAAAAAGTGAAGACAGTGAATGTTATCTAGTTTTAACTGGCAGATAAGATTTTTGGTGACATTTCCTTTAACAATCTCTGCTCCTTTTCCTGTATTTCAGGGAGAAGAGAATGGGACTGCCAGCGGTTAGTGCAGATATTATAGGTGTATTATGTCCCTGTACACCTACTGTTGGTGCTAATTACTGGTAGTACCACTTGCCAGATATGGATCAGTCTGTAAGCCCGTACATGCATCCCTTTAACCCAAATACCACACGTTAAAAAACCCTATGCACAGCTAGGAAAACTGGAAAAGGGATACAGTTGGGGATATGAGGCCTTACGCATATTACCGTCATCATACTTTGTCTTCCTTTTTACTTTCAGGCCTTACTTTTACTTTCTATACATGAAGATAATTTTCTACGTCATGTGGGTTGGATTTGCTGCAGACAAATTTATAAAGTTCAACAAGTTCTTCCCCTTCTCCTGAGAGAGCAAAGGCATTTCTTTCTCAAACTGAGAAAAGCCATGGCAAAGTGCATTCAGTACACAGGGGAAGATGACAATACATCACTATGCAATGAGAGAGAACCTGTTTATGGTGCCAATTTTACTGAGGGGGTAATGTGTGCACAGATATATGGTTATTCAGAATATTCACCTCTATCATCTCTGTTCTTGTGGAAACAGAGGAAGACGTGATCGACTTGGAGTTGCTCCTCTGCAAATTCCAACAGAACAGCAAAGCTAGAAAAAATAAATAAACATATATATGGGAGAAGCAGAAGTGAAATCATGCTTCAAATAAGAACTTTGCATCTGATTTGTTAAGAGCTGCATGTTGTGCTCTGCACTGGAGGAGCGGGCATTTAGTTCATGATTGGGGCAGTCAGTGCGCTAGACTCAAG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</si>
  <si>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DN6703_c0_g1_i3</t>
  </si>
  <si>
    <t>DN6703_c0_g1_i4</t>
  </si>
  <si>
    <t>CGCTCTTCCGATCTTTTTTTTTTTTAACAGAAAACAAAATATAAAGGTTTTATTTAGAGCAAAACTTTTATATCACAAAAAACACACATTAAACCTCCACTGACGTAGCAGTAATCTGGAGTGCACATTTATTCAACATCAAACATGCAAAAAATTACTCAGAAAAGATCTGGTCTGAAAAACTTCAACATCTTTCCCCTTCTACCTGCTCCTCCCAGGTCCATTAACTACATCAGTAAAAAGAAAAAGATGTCGACAACATTTCACAACTCCTCAGACTAACGATAAGGAAAAAAATAAAATGATAGCTCTAAAAAGTTGCAGAACATTGCAGGTTTCTAATCTTCATCAGAAGAATCTCTTTCAAACGTGTAAGCCATGAAGCAAGCATCGGGTCTCTTAGGGACAAGGGGATGTCCAGGTCTCACAATCTCAAAGCCTAAGAAGCTGAAAGTCCGGAGGAGTGCAGCTCTATCATCTCTGTTCTTGTGGAAACAGAGGAAGACGTGATCGACTTGGAGTTGCTCCTCTGCAAATTCCAACAGAACAGCAAAGCTAGAAAAAATAAATAAACATATATATGGGAGAAGCAGAAGTGAAATCATGCTTCAAATAAGAACTTTGCATCTGATTTGTTAAGAGCTGCATGTTGTGCTCTGCACTGGAGGAGCGGGCATTTAGTTCATGATTGGGGCAGTCAGTGCGCTAGAC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</si>
  <si>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DN6703_c0_g1_i5</t>
  </si>
  <si>
    <t>DN2898_c1_g1_i5</t>
  </si>
  <si>
    <t>OAZ2_PONAB</t>
  </si>
  <si>
    <t>DN2161_c0_g1_i2</t>
  </si>
  <si>
    <t>AZIN1_HUMAN</t>
  </si>
  <si>
    <t>Antizyme inhibitor 1</t>
  </si>
  <si>
    <t>TGATCTGGTGACTGGAGTTCAGACGTGTGCTCTTCCGATCTTCGGAGCCGGCCCTGGCTGGCTTAATCCTGTCTGACTTCTCCTCCATTTACACGCAGGCACAGAGCGCGTACGAGACCCTCCTCAGGCTTCTTGCTCCTTTTCTGGTCTGTGACGGATTAAACAGCGACGCTGGTCTGGTTCTCGCCCGTGCCTCCACTCGGGCTTATGGCAAAAATCGCCAGTTTGATTTCTACCTTGTGTTTCCACACCACTCTTTAAAAATTCCGCCAAAAAAGAGAAGACGATTCCCCAAATCCTTTGGGCCGTTACCTCACGGCGGACTTTCATTCAAAGCGTTCAACTATCCAGCAGGACTAGGAAAAGCGCTCTATAGAGAACAGTTTGACTTCAACGCGGAGCCGCCTTGGCAGCCTAGCTGATGATAGGAGGTTCCATCTCCTAACTTGTCCATTTTGTTGCATATTTTTAGGACCCAAAAAGACTTGTTCGACCCCTTTTTTGACGTTTCTTGGTTTATGATTGTCGGCTTTGCGGAATACGGCTGAGATGAAAGGATTTAATGAAGATGCAAATTACTCCATTGGCCTACTGGACGATACAGCAACTCCCACAGATGTCATTAATAACTATATTTATGAGCATACCCTGACGGGGAAAAATGCATTTTTTGTTGCTGACCTTGGGAAGATTGTCAAGAAGCACATTGAATGGCAAAATACCATGGGGCGCATTAAGCCATTTTACACCGTCAAGTGTAACTCCTCCCCAGCTGTTCTAGAGATATTATCAGCCCTTGGGATTGGATTTATATGTGCCAATAAACATGAAATGACAATGGTCTATGACTTGGGCATCTCCATGGAAAACGTTATCTATACCAGTCCATGCAAACAGATTGCTCAGATCAAACATGCAGCCAAGCTTGGAATAAACATTTTGACTTGTGAGAATGAAGCAGAATTGAAGAAAATAGCACGCAACCATCCTAATGCC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</si>
  <si>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>DN2161_c0_g1_i3</t>
  </si>
  <si>
    <t>TGATCTGGTGACTGGAGTTCAGACGTGTGCTCTTCCGATCTTCGGAGCCGGCCCTGGCTGGCTTAATCCTGTCTGACTTCTCCTCCATTTACACGCAGGCACAGAGCGCGTACGAGACCCTCCTCAGGCTTCTTGCTCCTTTTCTGGTCTGTGACGGATTAAACAGCGACGCTGGTCTGGTTCTCGCCCGTGCCTCCACTCGGGCTTATGGCAAAAATCGCCAGTTTGATTTCTACCTTGTGTTTCCACACCACTCTTTAAAAATTCCGCCAAAAAAGAGAAGACGATTCCCCAAATCCTTTGGGCCGTTACCTCACGGCGGACTTTCATTCAAAGCGTTCAACTATCCAGCAGGACTAGGAAAAGCGCTCTATAGAGAACAGTTTGACTTCAACGCGGAGCCGCCTTGGCAGCCTAGCTGATGATAGGAGGTTCCATCTCCTAACTTGTCCATTTTGTTGCATATTTTTAGGACCCAAAAAGACTTGTTCGACCCCTTTTTTGACGTTTCTTGGTTTATGATTGTCGGCTTTGCGGAATACGGCTGAGATGAAAGGATTTAATGAAGATGCAAATTACTCCATTGGCCTACTGGACGATACAGCAACTCCCACAGATGTCATTAATAACTATATTTATGAGCATACCCTGACGGGGAAAAATGCATTTTTTGTTGCTGACCTTGGGAAGATTGTCAAGAAGCACATTGAATGGCAAAATACCATGGGGCGCATTAAGCCATTTTACACCGTCAAGTGTAACTCCTCCCCAGCTGTTCTAGAGATATTATCAGCCCTTGGGATTGGATTTATATGTGCCAATAAACATGAAATGACAATGGTCTATGACTTGGGCATCTCCATGGAAAACGTTATCTATACCAGTCCATGCAAACAGATTGCTCAGATCAAACATGCAGCCAAGCTTGGAATAAACATTTTGACTTGTGAGAATGAAGCAGAATTGAAGAAAATAGCACGCAACCATCCTAATGCCAGGAATGTTTCTCACTAAGTTCTTGACTCTTCCAAGGATGACGCTCGAGCTGCGGCACGCTTTTCAACATACTTCAAAAACATCATGTGCTGATGTAAACCAACTGTGCCCCAATCATCTTCCCCTTCTCTT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</si>
  <si>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>DN2161_c0_g1_i4</t>
  </si>
  <si>
    <t>GACCCGTGAAACCTGGTGTCCCCCAGGCACAGTGCTCCCTGCTCAGTTCTCGATATAGGTGCGGGTCCCAGCGGCGAGACCCACACCTATCAGACAATGGGGCATATCCTAGTGATATGCACCCGTTGTCTAAGCTGGGAATACCCCTTTAATATTTCAGTATGATGGACCTGTGTGCACAGTATAGGTGCGTCTATATAGAAATGCAGTAAGGTGCCTGTCCTGGACTGACTGAATCCTGTTACCCTTCTCTTTTCGGTTAAAGTTTGTGAGCTGCCACGGAGTAGGCTAAAATAATTTTGCAGTTATGCGGAATGTGTGAACTGTCCTTTAAGCCCTGGCCAGTGAGCTTGAGTATTGAGGAAATGCTGTTTTCAAACTCCTCTCCTGAGACGCCCATTGGGACTGCTCTTCTGATATTGTTTTATTTACAGCACCAACCCATGATTAAGAACTGAAATATGGCTTGCTGTAAATCCATGTGTCCCACTCGCAGCTCCCAGTCTTGGGCCCTAATTGCTAGTTTTCTTTCTATACAGGAATGTTTCTCACTAAGTTCTTGACTCTTCCAAGGATGACGCTCGAGCTGCGGCACGCTTTTCAACATACTTCAAAAACATCATGTGCTGATGTAAACCAACTGTGCCCCAATCATCTTCCCCTTCTCTT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</si>
  <si>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 xml:space="preserve">ok </t>
  </si>
  <si>
    <t>DN96819_c0_g1_i1</t>
  </si>
  <si>
    <t>AZIN2_XENLA</t>
  </si>
  <si>
    <t>Antizyme inhibitor 2</t>
  </si>
  <si>
    <t>CACCCTTGCGAGCATACACCTTTGTGGAAATAACGGTGGATGCACTGACGAAGTATCGACCAGGTTCAGCGATAAAACGGATTTCCGAAGCAGGACGACCTAAGTTGACCAAGAAAGCATCAATAGATGAACGAATGGCCGCAGCCAAATCTTGGAAAGTTGGCATTCCAGGGCCGCCATAGCCTCCATTATCACCAGGAAATCCTCCACCAATATCAACAATATGCATTGGTGTCATATTTCTCTTTGCAGCCTCTTCAAAGACAATTCTAGCATGTTCCAGAGCAGTCGAATATGCGGCAGAGTCCCCACAACCGGATCCGACATGGAAAGAAACACCAGCCATATGTAAACCAAGCTCTTTAGCGAGGTCCAATAACTTGGGTGCTTCGGCAACTGGACAACCGAACTTCTTCGAGAAGCGGCAAATGGAGGCTTTATCATCAGTCGTCAAACGCAAAAGAATCTGTACATTCTCATGACCAGGAGTTTCAGCGATTTTGATTAATTCATCTTCACCATCAATCACAGTCATACGCACACCATTGTTAATTGCGAATTCGAGCATGTGTTGCATCTTAGCTGGATTGGCATAG</t>
  </si>
  <si>
    <t>da para ODC y ODC-like, con muuuy bajo porcentaje de homogeneidad (40% y menos de 30%), de especies de hongos, peces, cyprinus, pero no xenopus</t>
  </si>
  <si>
    <t>??? Ver que hacer con esta secuencia</t>
  </si>
  <si>
    <t>DN4811_c0_g1_i4</t>
  </si>
  <si>
    <t>ACGGGTCATAATCACGTGCTCAACGCTGTGAGAACAGGGACATTCCCAGACCCCCGCACTTCGTAGTATCATGAGGTAATGTATCTGGAAGTGGGCGGGGTTAGAGACGGGATTCGAAGAATGCAGTGTTGCCTGGAAACGTGACATCACGGGAGGCTCCGTCACTATATAAACGAGCTGCGCAGCTGAAAGTCAAGAGAGCTTCAGCAGCGCACCTTGGAGAGGACGAATCTACGGCTATTCTTACTGCCACCACCCATGGGAAACGGCCGTGTAAATGCATGTTAAGAGACTACCAGACGCCACTGGCGACGATTCAAGTCCGGGGCTGAGAGCAGCGCCTCCCTGGGCCTTCTGATAGGAGCTTGTTGCATACTTTTAAACAACATTTGGAGAGGTCGTTGGGACCACATTAGAACACTAAAATGCCCAAGTACATCCAGGAGACTGACTTCACCATGGTGGAGGAAGGTTTTGTGGCCAGAGACCTGATGGAGGAAATCATTAATGATGTCTCACAGACTGATGACAGGGATGCTTTCTTTGTTGCGGATTTGGGGGATGTGGTGAGGAAGCATCTGCGTTTTCTCAAAGCTCTGCCACGTGTGAAGCCTTTCTACGCCGTGAAGTGTAACAGCAGCAGAGGAGTAGTCCAGATACTGGCAGAACTAGGGGCAGGATTTGACTGCGCCAGCAAGACAGAAATTGAATTGGTCCAAGGCATAGGTGTGAAGCCAGAAAACATAATTTATGCCAACCCTTGTAAGCAGATTTCCCAGATTAAGTTTGCTGCCAGGAATGGAGTCCAGATGATGACTTTTGACAATGAAGTGGAGCTGTCCAAAGTGTCACGAAACCACCCAAATGCTAAGATGGTACTCCGCATAGCTACAGATGACTCCAAGTCTTCTGCCAGACTTAGTGTGAAATTTGGGGCTCCATTAAAATCATGCAGGAACCTTCTTGAAATGGCTAAGAATCTAAACGTTGACGTGATTGGAGTTAGTTTCCACGTGGGGAGCGGCTGTACAGACCCCAAAGCATATGTGCAGTCCATTTCAGATGCCAGGATGGTTTTTGAAATGGCATCAGAGTTTGGTTACAAGATGTGGCTGTTGGATATTGGAGGGGGCTTCCCTGGGACAGAGGATTTAAGAGTTCAATTTGAAGAGATGGCTGCGTTGATAAACCCAGCACTAGACCTATATTTCCCTGAAGGCTCAGCTGTGGAGATCATTGCGGAACCTGGAAGATACTATGTAGCATCCGCTTTCTCTCTGGCTGTTAACGTCATTGCTAAGAAGGAAGTGTGCTTTGACAGCTCTGGATCAGATGATGAAGAAAACTATCCTAACAAGAACATCATGTATTATGTTAATGATGGAGTTTATGGATCATTCAACTGTGTCTTACTTGAACATGCTCATCCGAAACCCATTCTTCACAAGAAACCTTCTCCAGATCAGCCAATATACAGTAGCAGCTTGTGGGGACCAACATGTGATGGCTTAGATCAGATTGCGGAGCATCTTCAGCTCCCAGAGCTTCAAGTTGGTGACTGGCTGCTGTTTGATAACATGGGAGCTTACACAGTGGCAGCATCTTCCACATTCAACGGCTTTCAGCAAACATGCATTCACTATGCCATGTCACGGGCAGCTTGGGACGCAGTTCAGCTCCTGCAGAAAGGATTCTATCTGGATGAAGAGAAGGAGAACATTTGTGCACCAATGTCCTGTGGCTGGGAGATTTCTGACTCTCTTTGCTTAACGCCTGCATTTGCACAAGCCAGAATCATCTAGCTGCTGCAATCTGAAGAAATATGGATATTATCTAAGTCTTTTATCGCTAGCATGTAGGACCAATCTTTGACTTGTTGTTTTTAAGTATGCAACATAAAATCTCTTACCAAATATCATAGGATTTTTGGCCTATTTTTTTGTTGTGTTGCTGATGCAAAGATGTGATATTGACATTGTATTTAATTTAAAATAAATATTTTATGTTTTTTAAAAAAAAA</t>
  </si>
  <si>
    <t>tb da para ODC1 de xenopus, pero en su mayoria da para el inhibidor de antizima 2</t>
  </si>
  <si>
    <t>da para el inibidor de antizzima de nanorana parkieri conun 80%, pero tb da para ODC1 de otras especies con mas de un 70%</t>
  </si>
  <si>
    <t>DN15500_c0_g2_i1</t>
  </si>
  <si>
    <t>CATA_RUGRU</t>
  </si>
  <si>
    <t>Catalase</t>
  </si>
  <si>
    <t>Rugosa rugosa</t>
  </si>
  <si>
    <t>GGGAGTGGAACTGACAGGAGGGAGGGCAAAAGGATCAGATAAAGAGACGCCAAAATTCACTCAAAAGGTAATATCTTCTCAATTAAGCAAGTGCCAAGTACTGAGAATCCGACGGCGGACTAACGACCCTTACCATGGACCAATCCAAGCAGCACACCAAGGATCCTTCTGTCCTCACCACCGGTGCAGGCATTCCAACAGGGGACAAGCTTAATACCTTAACTGTGGGCCCTCGGGGGCCACTGCTGGTCCAGGACACAGTATTTATCGATGAGATGGCCCATTTTGACAGGGAAAGGATCCCTGAAAGAGTAGTGCACGCTAAAGGAGCAGGAGCATTTGGATATTTTGAAGTCACCCATGACATCACCCAGTACACGAAAGCCAAAGTGTTTGAGCGCATTGGGAAGAAAACGGATATCGCTGTCAGGTTTTCTACTGTAGCCGGAGAAGCAGGATCCGCCGACACCGTCCGTGACCCACGAGGATTTGCAGTAAAGTTCTACACGGATGAAGGAATTTGGGACCTGGTCGGCAACAACACCCCGATATTCTTTATTCGGGATCCCATTCTGTTCCCGTCCTTCATCCACAGCCAGAAAAGGAACCCGCAGACACATCTGAAGGACCCTGATATGGTGTGGGACTTCTGGAGCCTGAGACCAGAATCTCTGCATCAGGTGTCGCTTTTATTCAGTGATCGTGGCATTCCTGATGGATACAGGTTTATGAACGGCTATGGATCTCACACCTTCAAACTGGTGAATGCCAAAGGAAATGCCATGTATTGTAAATTCCATTTTAAGTCTAATCAAGGTATCAAGAATCTGACAGTAGAAGAAGCAGACAAGCTGGCGGGAAAAGACGCCGATTACGCAATTCGGGACCTATTCCAAGCCATTGCTAAAAAGGACTTCCCATCGTGGACCTTACACATCCAGGTCATGACCTTAGAGCAGGCCGAGATCTGTCCCTTCAATCCCTTCGACCTCACCAAGGTCTGGCCTCATAAGGATTACCCCCTGATCCCCGTGGGTAAGCTGGTCCTCAACAGGAACCCTGAGAATTACTTTGCAGAAGTGGAACAGATTGCATTTGACCCCAGCAACATGCCGCCAGGGATTGAGGCGAGCCCGGATAAAATGCTGCAGGGACGTCTCTTTTCCTACCCAGATACACACAGACATCGCCTTGGCGCCAATTATTTGCATCTACCCGTGAATTGCCCCAGGAGGTGTGCACACGTCTCCAACTATCAGCAGGATGGTCCTATGTGCCTCTTCAGTGCTCCATGTACTGTACCAAATTATTACCCAAACAGCTTTAATTCTCCTCGGCATGATCACAAGTGCAATGAAAGTGCCTTCTCCACCTCTGGAGACATCACCCGCCATGATAGCTGTGATGACGACAATGTGTCTCAGGCAAGAATTTTCTACAATAAAACGCTGAATGAAGACGAGCGCCAGAGACTGTGCGAAAACATAGCCCAACACCTGAAGGATGCGCAGATCTTCATCCAAGAGAGAGCGGTGAAAAATTTCCGAGATGTGGACCCGGACTATGGTGCCCGTATCCAAACTCTGCTGGACAAGCACAACAAGGCTGGTGGGAAGAAGGAACCACTGCATAGTTACACTCGATGCTCGTCCTGAATGGAGATGGGGACAGCGAAGGGTGATCTCAGATAGAAGATAACAGTATCCCGATCAGGCCCGACAAATTTAACCCTTGCCGTACCAGTGGAAATGTTGCAACCACAGATCATCTCACCAGACGTCCCAGGCTGCTGACGCGGCCTCAGCTTGTTTTACTGGATTTACTTGGAAGAAAAAGTTTTATATTTTTTTAATAGGATTGAATATTTTTTATGCTTCTTTTTATATACCTAATGTAGACATATGACTGGTCTTTTGTCTGAGCCCCAATATCACCAGTAAGGGAATTCCAGTTACACCATTAGATCGTGGGGGTCCAACCGCTGGGATCCCCCCCCCCCCACCAATCATGAGAACAAGAATCCTATGTCGCCATATGAATGGAGCGACATGTTGAGTGTGCGCTTGGCTATCTACAAAAGCCCTGTGAGCAGGGCTTACACATTTTTACGCTAATTCGTATGCTAATCCGTATGCATTTCTGTACGCAAATCCGTACGAATTTGCGTACGGATTTGCGTACGGATTTGCGTATAAT</t>
  </si>
  <si>
    <t>unicamente no coinciden las especies</t>
  </si>
  <si>
    <t>DN95098_c0_g1_i1</t>
  </si>
  <si>
    <t>AAAGAGGTTGTCATGTATTATATGAGGTCTGATTTTCATTTTTTACATTATTCGTGGGATAACCCCTTTAAGGCGGCTTTGGGGGACCCACTGTGTCCCGGAAAGCCAATTTAAAGGTATGGAAACCAATCACAGTCGGGTTTTATGGGCAACAAGGTCAGGTGTTCTGTTAGCCTTTATAAATCAGGCCCACGTGTTATATTGCACTCTGGTAGAAAGGGCATGTGCAGCACAGTGGTTTCCCAGCCACTTTCAGTCCCCCCCTTTAATTGAACAGGACCCCTGCAGTATGAGAAACATTCCACGTATTAACTGCATATAGGTTTATTGTAAAAACAAAAATGATATAATTAACATAGGACGGCGCCTTTCCAGTTACAGAAAAAAAACCAACATCTAACACAACAGATGAACAACCACCATACTGGACACGTACTGAAATGTTTCACTAGTCAGACGTAGCCCTGGCGAAGCGCATACCCCATGAGATTTGTGCACCGTGGGTCATTTACTGCAACGCCACATTCCAGTGCAATTATTGCCGCCTCGTGAAACTGCAATTACTGAGATCTGTCATCTGAAGGCACGGTGTCGACGATTACAAGAGCTCAACTTGTATTAATACTTGTTGAAAAGTTAGTTGTATAAAACTGCAAACTGTGCAGCAGCGATGGCTGGATCTATAGCCTGATCCCTCCGCCTGTCTGCAATCAAGACTATACTAATCGATCACTGCACTGTTAATTTTACTGGAGTAAGACTTATCAAAAATTTGCTTCTATTGTGTGATCAAGTGCACATAAGCTTAGCAGGTTTGTGGAAAAAAAAAATAAGGAAAAAAGAAAAATTAGGAAGAGCCTGAGAATTGCAGTACATTCGATATGGTCTTATTTAAAGCAATATGCTACAACTGCAAGGCAGGTAAAGATGCTGTGGACGGACGCTCCTGAGGAAGGAGTCTACAAGTTGGACTTGTCATTTCCAGTCACCTGGGCGGAATGCTGGGTGTAAGTCTTCACAGTTCTCTTACTGCGGCCTTCTGCATTGTACTTGTCCAGCAGAGCCTGGATACGGGAGCCGTAATCTGGGTGCACGTCAGAGAAGTTTTTCACAGCTCTCTTTTGGATGAACAGCTGGGCGTCCTTCAAGTGTCCAGCGATGTTCTCACACAACCTCTTGCGTTCTTCTTCACTCAACACTTTGGTGTAAAAGTCACGAACCTGTGAGACATTGTCTTCATCAGAGCTGTTGTAGCGACACACATCGGCAGACACCCGGAATCTGCTTTCCCGGGCAGAAGGCTGAACCTCAGGAGCAGAGAAGCTGTTGGGGTAATAATTTGGAGCTCCACCCTGGTTGTCAGAGAAGCACATAGGTCCGTCCCGCTGGTAATTGGCTACACGAGCCCTGTAGGGGCAGTTCACAGGTAACTGGAGATAGTTGGCGCCCAAGCGGTGCCTGTGTGTGTCTGGGTATGAGAAGAGACGACCCTGCAACATTTTATCTGGGCTTGGCTCTATTCCAGGAGGCATGTTACTTGGATCAAAGGCAATCTGCTCCACCTCTGCAAAGTAGTTGGCTGGGTTACGGTTCAGGACCAATTTACCCACAGGGATGAGAGGATAGTCCTTGTGAGGCCAGATCTTGGTTAAGTCAAAAGGATTGAATGGGTATTTCTCAGCTTGCTCGAATGTCATGACCTGGATGTAGAAGGTCCAGGATGGGTAGTTTCCATTGACAATGGCGTCATACAAGTCATGGATGCCATAGTCGGGATCTTCGGCAGCAAGGCGACCGGCTTCCTCCACAGTCAGATTTCTGATGCCCTGATTGGTCTTGTAATGAAATTTACAATACACCGGCTCATCTTTGGCATTGACCAGTTTAAAGGTGTGAGATCCGTAGCCGTTCATGTGTCGGTGACCATCAGGGATCCCGCGGTCGGAGAACAGGAAGGAAACCTGGTGGAGAGATTCAGGACGAAGGGCCCAGAAATCCCAGACCATGTCAGGGTCTTTCATGTGAGTCTGGGGGTTTCTCTTCTGAGAGTGGATGAATGATGGGAACAACATGGCATCCCGGATGAAAAAGATTGGGGTGTTATTTCCAGTCAGATCCCAGTTTCCATCCTCAGTGTAAAACTTCACGGCGAATCCACGGGGGTCACGCACGGTGTCGGCTGAGCCAGATTCTCCAGCGACGGTGGAGAAGCGTATGGCGATCGGGGTCTTCTTCCCGATGTGTTCAAATACTTTGGCCTTGCTGTACCTTGTGATGTCATGAGTCACCTCAAAATAGCCAAAGGCCCCTGCTCCTTTGGCGTGCACCACTCTCTCAGGGATCCTCTCCCGGTCAAAGTGCGCCATCTCATCTGTGAACACCACATCCTGGACCAGCAGGGGGCCGCGGGGGCCGACCGTCAGGAGGTTCAGCTTGTCACATATGGGATTCCCACCGCCTGTCGTCAGGACGTCCGGTTTCTGGTTGCCCCGGCCCTCCTTCCATAGCTTCATCTGGTCAGTGCTCTTGTCCCTCTGGTCCGCCATGATGCCCCCGCAGTACAGCCGCTGCGCAGCAGCAAGATTTTATAACGAACTGAGGAACGCCCCGCCCATGCCATGAGGGTTGGGCGCTGATTGGAC</t>
  </si>
  <si>
    <t>ok (otras especies)</t>
  </si>
  <si>
    <t>DN27063_c0_g1_i2</t>
  </si>
  <si>
    <t>ATCATGGCGGGCAGATGTTTCTATAGACCTCCCTACCAAAAGACTGGGCAAAAAGACAGAGATGGTCAGCCCGAGCTTCTGACAACAGCGTCGGGGATTCCCATTGGAGATAAAACCAGTTCGCTGACAGTGGGCCCTCGAGGGCCACTGCTCCTCCAGGATTCAATATTCACTGAAGAAATGGCTCACTTTGTCCGGGAGCGTATTCCAGAGCGGGTGGTGCATGCTCGCGGTGCTGGTGCTTTCGGTGTTTTTGAAGTCACTCATGATATCACCAAGTATTGCAAAGCCAAAGTGTTTAAGTATGTTGGGAAGAAGACGCCAGTAGCTGTCAGGTTCTCTACTACAACTGGAGAATCGGGGACTTCCGATCTTGTCAGAGATCCTCGTGGATTTGCTGTTAAATTCTATACAGAACAAGGAAACTGGGATATTGTTGGAAACAACACCCCAATATTCTTCGTAAGAGACCCCATACTGTTTCCGTCTCTTTCACATGCTCAGAGGAGAAACCCCCAGACACACCGTAAAGACCCAAACATGCTATGGGATTTTATGAGCCTGCGTCCTGAAACTCTACATGAGGTCACCCACTTATTTACCGACAGAGGGATTCCCGATGGATACCGACACATGGATGGATTTTCAAACCATGCATTTAAACTGGTGAATGCCAAAGGGGAGGCCGTGTATGCCAAATTCCACCTCAAAACGAACCAGGGGATAAAAAACCTGTCCAAGGAGGCTGCCAGGACTTTGGCTGGAAAAAATCCCGATTATGCAATTAAAGATCTTGAGGAAGCAATAACTAGGGGGGACTTCCCATCCTGGACATTGTGCATCCAGGTCATGACCTTAGACCAAGCCAAGAAGATGCCATTTGATCCTTTTGATATCACAAAGGTTTGGTACCACAACGAGTTCCCTTTAATACCAGTGGGTACGTTTACATTGAACAGAAATCCAGTCAATTACTTTGCTGAAGTGGAGCAGATCGTCTTCTCACCGCATAACATGGTGCCGGGAATAGAGCCCAGTCCTGACAAGATACTGCATAGCCGCATGTTTTCCTATCCGGATGCCCAGCGCTACCGGTTAGGAGTCAATTATGCACAGATTCCAGTAAACTCCGCCATTAACTCTAAAGTAGAAAACCACCAGAGAGATGGGTTCATGGCGATGGGTAACAATCAAGGAAATGCTCCAAACTATTATCCAAACAGTTTTGGGGGTCCCCAGGACAGTCCTGAGTTCCTAGAGAGCTCCTTCTGTGTATCTGGAGATGTTACCAGGCATGGCGATTCAGAAGATAATGTGTCTCAGGTGAGAAAATTCTATCTTGAGGTTTTGTCAGAAGACGAGCGCCAAGAGCTTTGTGAGAACATTGCAGAAAGTTTATCTGGAGCCCAACTGTTCATTCAGAAGAGAGCGGTGAAGAACTTTACAGACGTGCATCCTGATTATGGGCAACGGGTGATGGCTGAACTGGACAAACTGGCAGCAGCAAAGAAGGCACAAGAAGAGCAAACCCATCAGAGCCCTGTGTTACAGAAGGTTAGCCCACACTGAGCCGTATCATCTATGCTGTCCTCCCGTAGGGTTATACCCACAGATACTCTCACAAAAAAGGCCTTTAAGAAATATTGCATATTTGACCTGATACATTATGGTGCGCCCCCCTCCAAACTGAAATATTGCTGGTGATGACGCCTCCTGTATTTCCTGAAGTTGTAAGATTTGGACCAAAAGTGAATTTTTTTGCAGATGAAGACAGGTCCTGCTGCTGGGACGACCAGTTTAGATCTGCGCCGACCATCCTTGGAATTGAAGTCCCACAGACTGTTATAATGTGATCAGCCACTAGGGTGCAACATAACAGCTGATTTTATAAAGGGGTTGTTTTTAAAATAATTATTTCATGATTGATTCCATTGAAAGGATCTGGAGTGAGACATATATTTCGGTTGACCGTATGAATGGGTCAGCACATCCATTCAGCAATTTTGTGGAACGGGTGCGGACCCATTCATTTCAATAGGGCCGCAAAGGATGGGGACGGCACACCGTGTGCTGCCCGCATCCCCGCAAATATAGAAAGTGTCCCATTTCTACATAGCGCTGGCCCTGTGTGCTCCGCAAGATGCGGAACACACACGGGCAGCAAATGTGTTTTATGGATCTGCAATTTGCAGACCGCAAAACACTTACAGCCGTCTGAATGAG</t>
  </si>
  <si>
    <t>ok (Anolis caroliensis)</t>
  </si>
  <si>
    <t>considerarlas como una, son practiamente iguales</t>
  </si>
  <si>
    <t>DN27063_c0_g1_i4</t>
  </si>
  <si>
    <t>ATCATGGCGGGCAGATGTTTCTATAGACCTCCCTACCAAAAGACTGGGCAAAAAGACAGAGATGGTCAGCCCGAGCTTCTGACAACAGCGTCGGGGATTCCCATTGGAGATAAAACCAGTTCGCTGACAGTGGGCCCTCGAGGGCCACTGCTCCTCCAGGATTCAATATTCACTGAAGAAATGGCTCACTTTGTCCGGGAGCGTATTCCAGAGCGGGTGGTGCATGCTCGCGGTGCTGGTGCTTTCGGTGTTTTTGAAGTCACTCATGATATCACCAAGTATTGCAAAGCCAAAGTGTTTAAGTATGTTGGGAAGAAGACGCCAGTAGCTGTCAGGTTCTCTACTACAACTGGAGAATCGGGGACTTCCGATCTTGTCAGAGATCCTCGTGGATTTGCTGTTAAATTCTATACAGAACAAGGAAACTGGGATATTGTTGGAAACAACACCCCAATATTCTTCGTAAGAGACCCCATACTGTTTCCGTCTCTTTCACATGCTCAGAGGAGAAACCCCCAGACACACCGTAAAGACCCAAACATGCTATGGGATTTTATGAGCCTGCGTCCTGAAACTCTACATGAGGTCACCCACTTATTTACCGACAGAGGGATTCCCGATGGATACCGACACATGGATGGATTTTCAAACCATGCATTTAAACTGGTGAATGCCAAAGGGGAGGCCGTGTATGCCAAATTCCACCTCAAAACGAACCAGGGGATAAAAAACCTGTCCAAGGAGGCTGCCAGGACTTTGGCTGGAAAAAATCCCGATTATGCAATTAAAGATCTTGAGGAAGCAATAACTAGGGGGGACTTCCCATCCTGGACATTGTGCATCCAGGTCATGACCTTAGACCAAGCCAAGAAGATGCCATTTGATCCTTTTGATATCACAAAGGTTTGGTACCACAACGAGTTCCCTTTAATACCAGTGGGTACGTTTACATTGAACAGAAATCCAGTCAATTACTTTGCTGAAGTGGAGCAGATCGTCTTCTCACCGCATAACATGGTGCCGGGAATAGAGCCCAGTCCTGACAAGATACTGCATAGCCGCATGTTTTCCTATCCGGATGCCCAGCGCTACCGGTTAGGAGTCAATTATGCACAGATTCCAGTAAACTCCGCCATTAACTCTAAAGTAGAAAACCACCAGAGAGATGGGTTCATGGCGATGGGTAACAATCAAGGAAATGCTCCAAACTATTATCCAAACAGTTTTGGGGGTCCCCAGGACAGTCCTGAGTTCCTAGAGAGCTCCTTCTGTGTATCTGGAGATGTTACCAGGCATGGCGATTCAGAAGATAATGTGTCTCAGGTGAAGAACTTTACAGACGTGCATCCTGATTATGGGCAACGGGTGATGGCTGAACTGGACAAACTGGCAGCAGCAAAGAAGGCACAAGAAGAGCAAACCCATCAGAGCCCTGTGTTACAGAAGGTTAGCCCACACTGAGCCGTATCATCTATGCTGTCCTCCCGTAGGGTTATACCCACAGATACTCTCACAAAAAAGGCCTATTTGACCTGATACATTATGGTGCGCCCCCCTCCAAACTGAAATATTGCTGGTGATGACGCCTCCTGTATTTCCTGAAGTTGTAAGATTTGGACCAAAAGTGAATTTTTTTGCAGATGAAGACAGGTCCTGCTGCTGGGACGACCAGTTTAGATCTGCGCCGACCATCCTTGGAATTGAAGTCCCACAGACTGTTATAATGTGATCAGCCACTAGGGTGCAACATAACAGCTGATTTTATAAAGGGGTTGTTTTTAAAATAATTATTTCATGATTGATTCCATTGAAAGGATCTGGAGTGAGACATATATTTCGGTTGACCGTATGAATGGGTCAGCACATCCATTCAGCAATTTTGTGGAACGGGTGCGGACCCATTCATTTCAATAGGGCCGCAAAGGATGGGGACGGCACACCGTGTGCTGCCCGCATCCCCGCAAATATAGAAAGTGTCCCATTTCTACATAGCGCTGGCCCTGTGTGCTCCGCAAGATGCGGAACACACACGGGCAGCAAATGTGTTTTATGGATCTGCAATTTGCAGACCGCAAAACACTTACAGCCGTCTGAATGAG</t>
  </si>
  <si>
    <t>ok (nanorana y xenopus)</t>
  </si>
  <si>
    <t>DN79504_c0_g1_i1</t>
  </si>
  <si>
    <t>CATA_STRCO</t>
  </si>
  <si>
    <t>Streptomyces coelicolor (strain ATCC BAA-471 / A3(2) / M145)</t>
  </si>
  <si>
    <t>CGTGTGCTCTTCCGATCTACAACCCAGTGCCCTCAACGGTGTTCGACGGGGAGAAGGCCGCTTGCTCGATCTGGGCGAAGAAGTTCTCCGGGTTGCGGTCCAGAGTGAACTTGCCGATGGTGTGCAGCGGGTAATCCTTATGCGGCCACACCTTGGTGATGTCGAACGGGTTGAACCGGTAATCCTTGGCTTCGTCATAGGGCATGAGCTGCACCTTGACGGTCCAGGACGGATAGTCGCCGTCGGCAATGTGGTTGAAGAGGT</t>
  </si>
  <si>
    <t>sin resultados para CAT</t>
  </si>
  <si>
    <t>cutibacterium acnes, Xantomonas y escherichia)</t>
  </si>
  <si>
    <t>DN96242_c0_g1_i1</t>
  </si>
  <si>
    <t>TGGGAGATTTCCCAAGCTGGAACCTGGATGTGCAGATGATGACCCAGGATGAAGCAAACGAGCTGGACTTTTACGTCTCTGACGTCTGTCTGGAATGGCCTGAGGATAAGTTCCCCTTGCGAACAATAGGGACAATTACTTTAAACAGAAACCCTAAAAACTATTTCAACGAAGTGGAACAGGTGTGCTTCGCCCCGAATAACTTAGTACCGGGAATAGAGGCACCCCCGGATAGACTATTTCATGCTCGTTCGTTTGCCTATAATGATGCGCAGAGGTATCGAGTGGGAGTAAACTTTACAGACCTGGAAGTGAATCGTCCCAAAGTTAAAGTGGCCAATTACGACCAGAATGGGATGATGTCTTGTCATTACCAAGTGGGCC</t>
  </si>
  <si>
    <t>DN89452_c0_g1_i1</t>
  </si>
  <si>
    <t>CATA_MICLU</t>
  </si>
  <si>
    <t>Micrococcus luteus</t>
  </si>
  <si>
    <t>ATCGCTTTGGCCCGGTCAGCAGTCATGTTGTGAACACCCTGGTCACTGATGAAGTGGTATTTCACCCAGGTGATCTTCCCTTCGGCGTTAACCCATGAGTAGGTGTGCGAGGAGTAGCCGTTCATAGTGCGATAGCTGAGCGGAATGCCGCGCGGTCCCATGAGGTAAGCCACTTGATGGGCCGATTCGGGGGACAGGCTCCAATAGTCATACATCATATTCGGACTGCGCAGTCCGGAATTCGGTAACCGTTTCTGGGAGCGGATGAAATGCGGGAACTTCATCGGGTCACGCATGAAGAACACCGGGGTGTTGTTGCCGACCATGTCGAAGTTGCCCTCGTCGGTGTAGAACTTCAACGAGAATCCACGCACATCACGCCAGGTGTCAGGGCTGCCGAGCTCACCG</t>
  </si>
  <si>
    <t>CAT de cubibacterium acnes</t>
  </si>
  <si>
    <t>DN92940_c0_g1_i1</t>
  </si>
  <si>
    <t>CATA_DICDI</t>
  </si>
  <si>
    <t>Catalase-A</t>
  </si>
  <si>
    <t>Dictyostelium discoideum</t>
  </si>
  <si>
    <t>TATTTCCAAATCATGCCAGTTGATGATGCTGCCAAGTACAAGTTTGATGTTTTCGATATTACCAAAGTTTGGTCACACAAGGATTATCCACTCATCCCAGTTGGTAGAATGGTTTTGAATCGTAATCCAAACAATTACTTTGCTGAAACTGAACAATCAGCTTTCTCACCATCTAATTTGGTTCCTGGTATTGAACCATCTTTTGATAAGATGCTTCAAGGAAGACTCTTCTCTTATCCAGATACTCACAGACATAGATTAGGTG</t>
  </si>
  <si>
    <t>da unicamente para CAT de naegleria gruberi</t>
  </si>
  <si>
    <t>da para CAT de naegleria y otras proteinas hipoteticas</t>
  </si>
  <si>
    <t>DN28402_c0_g2_i1</t>
  </si>
  <si>
    <t>GPX4_CALJA</t>
  </si>
  <si>
    <t>Phospholipid hydroperoxide glutathione peroxidase</t>
  </si>
  <si>
    <t>Callithrix jacchus</t>
  </si>
  <si>
    <t>CTAGAACGGATGAAATGTCTAAGTAGTGCACTTTGCACTAGATGTAACCAAGAGATTGGTACCTTATTCCACATGATTTGGGAGTGCCCCAAGATAGTGGAGTTCTGGTCAGCGGTCCATGAGCTCTTAAAGTTGGGGCTGCCAGTGGTATGTTCCCCTGAGAATAGTTTGCTAGGTCTAGTTGAGGACTTATAACAGACCAAATATTCCAGGATTTTATACAGGCTGTTAATGTTTTATGCCAGGAAATCTATTCTGTTGAATTGGAAGCCTCCTAAGATGCCTTCGGTCCAGCATTGGGTGCAACTTATAGAGGCGGCTTTGCCAATGTATAAGATGACGTACGAGGCTTTTGGGTGTCCAGAGAAGTTTAACAAAATTTGGAGTCTCTGGATAGATGCTAGGACTTCAGTAGTCTAAGCTGATGGGGGGAGCTCTACGGCGTTATGGTAGGGTGTGTATGTGTGTGAGAGTGGTTTCTATATTCTGTAATTACACTCGCAGTAGCGACAAGAACTTTGCAAACTGGAAAGACTGTCATGGATAATTTTTTTCTAAAGAATTACTATGTATGGGTTGCTGCTGCACAGTAGAATAACC</t>
  </si>
  <si>
    <t>DN28402_c0_g2_i2</t>
  </si>
  <si>
    <t>CCCTAGCTAAGTAAGTCATACTGTACATTGGCAAAACCACCTCAATAAGTTGCATCCAGTGTTGAACTGAAGGGATCTTAGGCTTCCAATTTAATAAAATGGATTTCCTGGCATAGAACATTAACAATCTATATAAAATCCTAGAGTGCTTAGTCTGCAATAGACCTTCGACCAGACCCAACAGGCTATTTTCAGGGGAACACACTGCTGGTAAACCCAGCTTTAGGTTTAAGAATTCATGTATCGCTGACCAAAATTCTGCTATTTTGGGACATTCCCAAACCATGTGGAATAACGTGCCTGTCCCTTGGTTACATCTAGTACACAAAGAGCTACTTAGACAATGCATTCGTTCTAGTCTAACTGGAGTCAAGTACACACGGTGCAGCCATTTAACTTCAATCAACTGATCCCTAGCACGAGATCGGAAGAGCG</t>
  </si>
  <si>
    <t>DN1054_c0_g1_i1</t>
  </si>
  <si>
    <t>MAPKAPK2</t>
  </si>
  <si>
    <t>MAP kinase-activated protein kinase 2</t>
  </si>
  <si>
    <t>CTCGCCCATCTCCAGTCACGACCTGTTGTCACTGAATGCTACAGAATATATAAATATGGAAAAAGAAAAAAGTGACCCCTTAGGTCTATATATATATGGTTGCATTTAAGGCAACATGATGAATATGCAGGTATTGAACGCAAAAGAACACATAGCTGAATGAAAAATGTACACAGAGCGTTTTAACAGTAATACAAATGTTACTAGAAAAAAAGGCATACAGTGATGTTTTAGACTTACATTTGGTGTACTGTATTTACACAATCAATGGGGTGAGATTTAATTGCAAAGCAAAGACATAAAAAATAAAAAATATTCCTAACACAGAGACAGAGAAAGGTGTGGTACTAGACGCAATCTAGCCATCAGTAATACAAAAAGGCCGCTAAATACACACAGTGGCTTAAGCAGTTCTGCCGGACACCTTTGCTGAATGACGGTACTCTAAAAGCAACAGTCTTCAGAGCCGCGCAGTCTCAGTATCACAATCTTATTGTTAAGGCCAAAGGACTCCGCTGTTTCTCCAAAGGCTTTCGCCGTTTAAAAATACTTATATTTATATATATAAAATATAATGTGAAGATTCTCTAAACACAGAAGAGTAAAAGAAAAAAAAAAATTTAAAACAAAAATAAAACTTCCAGACTAAAAATGGAGTAGAAAGCTGAAAAACCATAAGGTTTCTCATGCTGGGCGACAATCTTCTAGATTGCCAGCCCCCTCCACTATTATTACAGTGGCACTTATAACCACATTTGCAGCTAACACTGAGCTAGTGTAAGTGGCACCAACAGTTCTAGAGCACAGTGAATCAAGGCGTTCGCTCAATGAGTGGCAACATGAGGGGTGATCTTCTTCCGCCTTTTCTGGAGAAGTGGGTTGGACGCGTCTTCGATTTTCTTTATCTTAATCTGTTCATAGTCGACCCTCATTGTGGCTAAGGCACTAGTCATCTCCTCCTTGACATCTTCCCACAAATCCTTCTCTTCTTTCAAGACACGGCTAGTGTGGAGAGGTGTTGGTGGTACCTGTGAGGTTTGCATTATCCAAGGGTGATTCATGAATTCTGTAATCGTCATCCTCTGAGTCGGATCAGTCTTCAATAGGTTTCGGATCAGCTGTTTCACTTCGTCTGATACTTCAGACCACTCAGGATTAGGAAACTCATACTGTCCCATACGGATTCTCTTCTTCATTCCCGGAGATATAGCCAAACCATGGTTGGAGTAAAATGGAGGATATCCACACAATAGAATATACATGATGACACCAAGTGACCACATATCACATGATTTGTCGTATTTTTCTGGGCCCAGAACCTCAGGAGCCACATAATACGGTGTGTAACAAGGGGTTGCTAGAGAGTTATGAGATGTTGTTTCTTTAGCAAAGCCAAAATCCGTGAGCTTCAGGACAGAGTTTGGTCTTTTGGATGTGTAGAGGAGATTTTCTGGCTTAACATCTCTGTGGGCAATATTGATTGAGTGTAAATACTGTATTGCTTCTCCAATGCTTTTCATGATGTCTGAAGCCTCTCTCTCAGTGAAGGCTTGGTCACCCCGATCCTGAATTCGACTAAACAGTTCGCCACCATCCAAGCATTCCATTATTATAAGTAGGCATTTTCGTGACTGGTAGAGGTTCTCATATACATCAATAATCTTCACAATGTGCGAGCACTGAGACGCCCTCCAGTGCAGCTCCACTTCCCTGCGTGCCTTAGGACAATCCTGCAGCATCTTCAAAGCAAATTTCTCCCCGGTCTTTTTGCTGAAGATCTCCAAGACTTTGCCGTTGATGCCCAGTCCCAGCACCTGGTTGGTGACCTTGTAGTCATCAGTGATGGCATTCTTCTTGATGGGGAGGGCAGATTTATACTGTGGTGCCGGCGGCTGCTGTTGGGGCGGCTGCTGAGGGGGGTTCAGGAAGGGGTGCCCCTGGTTCATCATGTCGGATCCTGCGCTCTAGTACACAACCCCAGCAGATGACCGTACTAGTACTGGCGGGGAATACACGTCCCAGTCACCGCTCACTGGAACGATCAGTACATGTAGATCGTAGTGAAGACCAAGCGAGGGCCCCTAGGAATCTGTGGGAGCCTATAGACAAGTAGGGGAGGGGTCCCCAGAACCTTCACACGGCTTCTACAAAGGGAACCGAGAGCCCGGGCACCGGAGACCCCTAGACGGCTTCGCTGAGGAGATCCCGCGCCACTCCAGCTCCCTGCGCCGCTCCGCACCAACTTCTCTTCGGGACGTTGAGCAGTGCTACAAAACGTTCCAACGCCGGATCACTTCCACTGTGACGTCACAGCCTCGTATTCGACTTCGGCCGCCGCTCTTAAAAGGGC</t>
  </si>
  <si>
    <t>son basicamente la misma secuencia</t>
  </si>
  <si>
    <t>DN1054_c0_g1_i2</t>
  </si>
  <si>
    <t>CTCGCCCATCTCCAGTCACGACCTGTTGTCACTGAATGCTACAGAATATATAAATATGGAAAAAGAAAAAAGTGACCCCTTAGGTCTATATATATATGGTTGCATTTAAGGCAACATGATGAATATGCAGGTATTGAACGCAAAAGAACACATAGCTGAATGAAAAATGTACACAGAGCGTTTTAACAGTAATACAAATGTTACTAGAAAAAAAGGCATACAGTGATGTTTTAGACTTACATTTGGTGTACTGTATTTACACAATCAATGGGGTGAGATTTAATTGCAAAGCAAAGACATAAAAAATAAAAAATATTCCTAACACAGAGACAGAGAAAGGTGTGGTACTAGACGCAATCTAGCCATCAGTAATACAAAAAGGCCGCTAAATACACACAGTGGCTTAAGCAGTTCTGCCGGACACCTTTGCTGAATGACGGTACTCTAAAAGCAACAGTCTTCAGAGCCGCGCAGTCTCAGTATCACAGCCCTCAGAAGAAAAAAAAAAAAAATGTTGGACATCACCTCTTAAGAGGCACAAAGTACACATTACCTCTTATTGTTAAGGCCAAAGGACTCCGCTGTTTCTCCAAAGGCTTTCGCCGTTTAAAAATACTTATATTTATATATATAAAATATAATGTGAAGATTCTCTAAACACAGAAGAGTAAAAGAAAAAAAAAAATTTAAAACAAAAATAAAACTTCCAGACTAAAAATGGAGTAGAAAGCTGAAAAACCATAAGGTTTCTCATGCTGGGCGACAATCTTCTAGATTGCCAGCCCCCTCCACTATTATTACAGTGGCACTTATAACCACATTTGCAGCTAACACTGAGCTAGTGTAAGTGGCACCAACAGTTCTAGAGCACAGTGAATCAAGGCGTTCGCTCAATGAGTGGCAACATGAGGGGTGATCTTCTTCCGCCTTTTCTGGAGAAGTGGGTTGGACGCGTCTTCGATTTTCTTTATCTTAATCTGTTCATAGTCGACCCTCATTGTGGCTAAGGCACTAGTCATCTCCTCCTTGACATCTTCCCACAAATCCTTCTCTTCTTTCAAGACACGGCTAGTGTGGAGAGGTGTTGGTGGTACCTGTGAGGTTTGCATTATCCAAGGGTGATTCATGAATTCTGTAATCGTCATCCTCTGAGTCGGATCAGTCTTCAATAGGTTTCGGATCAGCTGTTTCACTTCGTCTGATACTTCAGACCACTCAGGATTAGGAAACTCATACTGTCCCATACGGATTCTCTTCTTCATTCCCGGAGATATAGCCAAACCATGGTTGGAGTAAAATGGAGGATATCCACACAATAGAATATACATGATGACACCAAGTGACCACATATCACATGATTTGTCGTATTTTTCTGGGCCCAGAACCTCAGGAGCCACATAATACGGTGTGTAACAAGGGGTTGCTAGAGAGTTATGAGATGTTGTTTCTTTAGCAAAGCCAAAATCCGTGAGCTTCAGGACAGAGTTTGGTCTTTTGGATGTGTAGAGGAGATTTTCTGGCTTAACATCTCTGTGGGCAATATTGATTGAGTGTAAATACTGTATTGCTTCTCCAATGCTTTTCATGATGTCTGAAGCCTCTCTCTCAGTGAAGGCTTGGTCACCCCGATCCTGAATTCGACTAAACAGTTCGCCACCATCCAAGCATTCCATTATTATAAGTAGGCATTTTCGTGACTGGTAGAGGTTCTCATATACATCAATAATCTTCACAATGTGCGAGCACTGAGACGCCCTCCAGTGCAGCTCCACTTCCCTGCGTGCCTTAGGACAATCCTGCAGCATCTTCAAAGCAAATTTCTCCCCGGTCTTTTTGCTGAAGATCTCCAAGACTTTGCCGTTGATGCCCAGTCCCAGCACCTGGTTGGTGACCTTGTAGTCATCAGTGATGGCATTCTTCTTGATGGGGAGGGCAGATTTATACTGTGGTGCCGGCGGCTGCTGTTGGGGCGGCTGCTGAGGGGGGTTCAGGAAGGGGTGCCCCTGGTTCATCATGTCGGATCCTGCGCTCTAGTACACAACCCCAGCAGATGACCGTACTAGTACTGGCGGGGAATACACGTCCCAGTCACCGCTCACTGGAACGATCAGTACATGTAGATCGTAGTGAAGACCAAGCGAGGGCCCCTAGGAATCTGTGGGAGCCTATAGACAAGTAGGGGAGGGGTCCCCAGAACCTTCACACGGCTTCTACAAAGGGAACCGAGAGCCCGGGCACCGGAGACCCCTAGACGGCTTCGCTGAGGAGATCCCGCGCCACTCCAGCTCCCTGCGCCGCTCCGCACCAACTTCTCTTCGGGACGTTGAGCAGTGCTACAAAACGTTCCAACGCCGGATCACTTCCACTGTGACGTCACAGCCTCGTATTCGACTTCGGCCGCCGCTCTTAAAAGGGC</t>
  </si>
  <si>
    <t>Xenopus tropicalis</t>
  </si>
  <si>
    <t xml:space="preserve">sin resultados  </t>
  </si>
  <si>
    <t>DN7048_c0_g1_i1</t>
  </si>
  <si>
    <t>MP2K1_XENLA</t>
  </si>
  <si>
    <t>Dual specificity mitogen-activated protein kinase kinase 1</t>
  </si>
  <si>
    <t>CGTGTTTCCGCGGTCCCTCTGTCTGTCTGTGGGCTCCTCCCATTGGCTGCTGCCGATAGCAGGGCTGAAGGTAACGCACTCATTCCACCGCCCCCCCGAGATCGGAGAGAGTGACAGCCAAGGGACTGGGACAGCCACACCGACCTACAGCTGTGGAGCACGCCGCCAAGCCTAGGCAAAACATGCCCAAAAGGAAGCCCGGACCCATCCAGCTCAACCCCACCCCTGATGGGACCACTGTGAACGGGACCCCGTCTGCAGAGACCAACCTTGAGGCCCTTCAGAAGAAGTTGGAGGAGCTAGAACTGGATGAACAGCAGAGGAAGCGCCTGGAAGCATTCCTCACTCAGAAGCAGAAAGTTGGAGAACTGAAGGATGATGATTTTGAAAAAGTGTCCGAGCTTGGTGCCGGAAATGGTGGGGTGGTCTTCAAGGTGTCTCACAAACCATCCAGTCTTATCATGGCTAGAAAGCTGATTCACCTGGAGATTAAACCAGCAATCAGAAACCAGATTATACGGGAGCTGCAGGTCCTGCACGAGTGTAACTCCCCATACATTGTGGGCTTCTATGGGGCATTCTACAGCGATGGAGAAATCAGTATCTGCATGGAGCATATGGATGGAGGGTCACTTGATCAAGTCCTAAAGAAAGCCGGAAAAATTCCTGAGAAAATTTTGGGAAAAGTCAGCATTGCAGTGATAAAAGGCCTGACTTACCTGAGAGAGAAGCATAAAATCATGCACCGGGACGTGAAGCCATCTAACATTCTCGTGAACTCCAGAGGAGAAATCAAACTATGTGACTTTGGAGTCAGTGGACAGCTCATTGACTCCATGGCAAATTCTTTTGTGGGGACAAGATCGTACATGTCCCCGGAGCGACTACAAGGCACGCACTACTCTGTGCAGTCTGACATCTGGAGCATGGGTCTCTCACTGGTGGAAATGGCTATTGGGCGCTATCCAATCCCACCCCCTGATGCTAAGGAGCTGGAACTGATATTTGGCTGTTCTGTTGAAGGAGACCCTTCGTCATCTGATCTGTCTCCACGTCCCAGACCACCCGGGCGCCCCATTAGCTCCTATGGTCCAGACAGCCGACCTCCTATGGCCATTTTTGAGTTACTGGATTATATAGTGAATGAGCCACCTCCGAAGTTGCCCAGTGGAGTGTTTGGAGCAGAGTTCCAGGACTTTGTGAATAAATGCTTGGTGAAGAATCCGGCAGAGAGAGCCGACCTCAAACAGCTCATGGTTCACAGCTTCATTAAAACGTCAGAGCAAGAAGAGGTGGACTTTGCCGGATGGCTTTGTTCTACTATGGGCCTGAAACAGCCCAGCACCCCCACTCACGCAGCGGGTGTGTGAGGAAAACGAGACGAGAAGCCGGTCCAGGCAGAGAGCCACCGCCAACATATCCCGCTTCTGCCATCCTGCAGGGATCTCTGCAGAACGTGCCAAAAATAAACGGTTTATATTCCTTCTCTATGCCCCCTTCATTCAAAGAAGGGTGTGGGTCAAGAATAGATGTATCGGTGTCTCCCGTGGGCTTCACCTGCAGTAAGATGCTTGCTTCTATCCCATGATGCTTTGTGGTACACAACGCTTTCAGTCCATAACAGGAAAATTCTTCTAGTTTTTGTTTAGGAGGGGAACGAACTACCAATTGTAATTTCCTAGCAAAAGGGTTCAATGGCTCAGTCCTATGCGGGACCAATCTCAGCCAAGGGCTGTAATATGTTATTTTATTGTCGTTTCTAGATGTCAAAAGCAGATTGAACAGATAAAGATACAAATGTCTATTTTGTACCCGTTATCTAGATATATTTCTCTAAAGTTAGAAAAAAAAAATATAAGACCTATTTTTCTTAATATTACTGTTCGTGACCGCTGAAGTTGGTCCCTTATGAGACTGCTAAGAATACAACCCATACTGTCAGCTAGTACCTTGAGCTGTCTGGAGATCTGAGCCATGCGGGTAGCTGTCCGCAATAAAACCAGCATCAAAGCCATAACCCAGAGCCTGCCAACTTTTAGGAATTTGCCTTCTTTTTGGAAATAACTCCTCTCTGCCGGAGCGTGAAACTGGATACTGCACTTAATCTCTCTTGGTACAAACCACTCAGTTTTAGTTCATTTGAATATAATCAGTTCTAATATGTTACATTTCAGGTTTTCTGTAATCTGTAGCAGTGAAGTCCATGGAGCATTACAGTTGTATTAAATGATAGTACCCCCTGCATGTTGCTCCGGTAGAGGAGGGGGATGTGTATCCAGCAGTTGTTCTGCTGCCTCCTGCCTGTGCCTCTTCATCTGCCCTAACGTTTCATATTTATTTTCTATTTGAATGTGATGTGATCGCTCCTTTTGCTGTGTCAGGCTTCTGATCTTCATTATTCTCCTGTACCGAGTGTATGTAAGCTGCTTCTTACATCAGACAATACGAGGTGATGAAGAGAAGGCTGATTCCAGCGCCTAGTTCCATAAGAAGCCTTCAGTCCTTATACCCTGTACCTCTGGAAATCTCAGATGTATTATCTTTGACTACAATAAACCTATGACAAAGAAAAAAAAGATCGGAAGAG</t>
  </si>
  <si>
    <t xml:space="preserve">ok  </t>
  </si>
  <si>
    <t>DN3484_c0_g1_i2</t>
  </si>
  <si>
    <t>MP2K2_XENLA</t>
  </si>
  <si>
    <t>Dual specificity mitogen-activated protein kinase kinase 2 (Fragment)</t>
  </si>
  <si>
    <t>ATTCTGGGAGGGGGCAGGCTCAGTGGGGGTTGCTGCATTGCAGCCTTCATTTGGAATCTAATATATTAACAATGGCGACTTCCAATCCCAGTAACAGTGGAGGCAGCGGCGGCGGAGCGGGCCCCGGGCTCCCAGGACAGGGCCCCCAGCAGCAGAGCACGGTCAGCAGCATGCAGGGCCTTCAGATAAACTTCTGTGACAATGGGCAAAGTAAACGCAAAGCACTGAAGTTAAATTTTGCCAATCCGGCCTTCAAGTCGACGGCAAAGTTCACGCTGAACACCACGAGTCAGCCGGCCCACCTGATGCAGAAAACGGATGTGATGAGGAACTTCGAGACCACCTTCCAAAAACCGGAAGTGCGCCTGCCGGGCGCCAAGCAGTACAGCTCCAATGAGCAGGCGACAAAAAACCGACTGGAGCGATTACGAACGCACAGCATCGAGTCTTCAGGAAAGTTGAAGCTTTCGCCGGAGCAGCATTGGGACTTCACAGCCGAGGACCTGAAGGATCTGGGCGAGATCGGGAGAGGCGCGTACGGCTCCGTTAATAAAATGATTCACAATCCGAGCGGACAGATTATGGCCGTCAAGCGGATACGATCAACGGTGGACGAGAAGGAGCAGAAGCAGCTTCTGATGGACCTGGACGTGGTGATGAGGAGCAGCGACTGCCCGTATATAGTTCAGTTTTACGGGGCCCTATTCAGAGAGGGAGACTGCTGGATCTGCATGGAGCTCATGGCTACCTCGTTTGACAAGTTTTACAAATATGTATATAGTTCCTTAGACGACGTTATTCCAGAGGAGATTTTAGGGAAAATAACTTTAGCGACTGTGAAGGCGTTGAACCACTTAAAAGAAAACTTGAAAATCATTCACAGAGATATCAAACCTTCAAATATTCTTCTGGACAGAAACGGGAATATTAAGCTCTGTGACTTTGGTATTAGCGGACAGCTCGTGGACTCCATCGCCAAGACCAGAGACGCTGGCTGCAGGCCATACATGGCGCCGGAGAGGATAGACCCCAGCGCGTCCAGACAAGGCTATGACGTGCGCTCGGACGTGTGGAGCCTGGGCATCACGCTGTACGAATTGGCGACCGGGCGGTTCCCGTACCCCAAGTGGAACAGCGTTTTTGACCAGCTGACGCAGGTGGTGAAGGGGGACCCTCCGCAGCTCTGCAACTCTGACGAGAGGGAGTTCTCCCCCAGTTTTATCAACTTTGTCAACCTGTGCCTTACAAAGGACGAGTCTAAGAGGCCAAAATACAGAGAGCTTCTGAAACATCCTTTCATCATGATGTATGAAGAGCGATACGTGGACGTCGCCACTTACGTCGGCAAAATCCTGGATCAGATGCCAACCACCCCCAGCTCCCCGATGTACGTCGATTGACCGCGCCGCCACCTGAAACTCTAGCAAAAGGCAAGAAAAAAAAAACACAAAAAAATTAAGATCAAGGAAGGGCTGGGAGCGAACCGCCCACCGATCGAGATGCCACCGCCACGACCAGTCGTGACTCTTTCCTCTCTCTCGCTCCGGCACCACGTGCAATAAGATCCGTGTTTGTTTCCTCTCTTTCCATTGTGTCCGTACGCTAAAGTCACATGTACATTGCATCCCGTTCATCTGCTGGTCGCACAGAGGTCACATCCGGGGACCGAAATGTGGCGTCTATCTGCCCGGACCTGTTCAGTGGGACCCGGTGAGACTGGAACAAAACCATCTCCGCTGCTGCCCAAACGAAAGGAGGCGTTTGTGAGGACCGCCCCCGAGGAGTAGATAGAAGTCCTGGCGTCATCATACAACCTTTACCCCTCCCCCCCCC</t>
  </si>
  <si>
    <t>ok para MAP2K4</t>
  </si>
  <si>
    <t>ok MAPK2 y 4</t>
  </si>
  <si>
    <t>DN4480_c0_g1_i2</t>
  </si>
  <si>
    <t>MP2K2_CANLF</t>
  </si>
  <si>
    <t>Dual specificity mitogen-activated protein kinase kinase 2</t>
  </si>
  <si>
    <t>Canis lupus familiaris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</si>
  <si>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GGCATCAAACCTTCAGGAACAGCCTGCGTCGGCTTCGCACGTTCGCTCGGTGAGGGAGAAGGTTGTACAGGACAATGGACATCCAGCGTTCCAGGCGGCATCAAACCTTCAGGAACAGCCTGCGTCGGCTTCG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AACCAACTTTGGCTGTTCACTGCTGTGACCGGACTAAGCAGGCCTCTGAGCCGCGGCCTGGAGTTGCGGCCTTCTAGTCAGCGGATTATGGACGCGGCCTGACACGGAAGTAGAAGCAGCAGCCCGGGTGGTAAAATGCCAGCTAAAAAGAAACCGATTTTACCTACATTGAACATAGCGCCAACTATAGCTGAAGGACCTTCTCCGACAAATGATGGATCATCAGAGGCAAATCTCGTAGATCTCCAAAAAAAATTAGAGGAGTTGGATTTAGACGATCAAC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</si>
  <si>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considerarlas como una porque son basicamente iguales</t>
  </si>
  <si>
    <t>DN4480_c0_g1_i3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</si>
  <si>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AACCAACTTTGGCTGTTCACTGCTGTGACCGGACTAAGCAGGCCTCTGAGCCGCGGCCTGGAGTTGCGGCCTTCTAGTCAGCGGATTATGGACGCGGCCTGACACGGAAGTAGAAGCAGCAGCCCGGGTGGTAAAATGCCAGCTAAAAAGAAACCGATTTTACCTACATTGAACATAGCGCCAACTATAGCTGAAGGACCTTCTCCGACAAATGATGGATCATCAGAGGCAAATCTCGTAGATCTCCAAAAAAAATTAGAGGAGTTGGATTTAGACGATCAAC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</si>
  <si>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DN4480_c0_g1_i4</t>
  </si>
  <si>
    <t>MP2K2_CHICK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</si>
  <si>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GGTAAAATGCCAGCTAAAAAGAAACCGATTTTACCTACATTGAACATAGCGCCAACTATAGCTGAAGGACCTTCTCCGACAAATGATGGATCATCAGAGGCAAATCTCGTAGATCTCCAAAAAAAATTAGAGGAGTTGGATTTAGACGATCAACA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</si>
  <si>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DN41717_c0_g1_i1</t>
  </si>
  <si>
    <t>MK08_RAT</t>
  </si>
  <si>
    <t>Mitogen-activated protein kinase 8</t>
  </si>
  <si>
    <t>Rattus norvegicus</t>
  </si>
  <si>
    <t>TACCTGCTTTGTAGTGTGGAAAATGTTCTATATTGATCCTGGGTTTCCAGCATTATTAACCTGAGCCTTGAATGGCAATGGTGGCTGCTATGCATTTGCTGCTATCAGTGAGCCCTCCAGCAAGATGCCACGCCTGAAGCACAGCACTGATCTCTCCATTAACCCCGGTGATGACCGGTATCAGAAAGGTTAATGATCTGCTAACCCACTCTGCATTGCCCTGTGCTCCTGTCTTTTTCATGCTGACCTCTCACTTTTCAGGTTCTGCCTGCACTTGGCTGTTCACTTGTTTTCACTGACACCTTTCTCTCTTGCTTCTGCTTTTTTTTTCCCCCTCCTTCCACCATCTGTTTTTCCCCCTTACGCTGTCACCACTGATAGTGGACTTATGGTCGGTGGGGTGCATAATGGGAGAAATGATATGCCTCAAGATTCTCTTCCCGGGAAGGGACTGTATCCTTACACACTTGTAAATGGTTGCCACCTAGCACAGTTACCTTATACACGGGTGTGTACAGATGTGTTCATTCAGTGTTCTCTCCTGGGACTGCAACGCACATTTACAGTGGACGTCACATCGGGTTTATTCTTTGCACCTAGTATTAGGGAATTGTTTAGACAGCAATTGCCTAATATATTTTCATGAGAGAACATGAGCTCTCAGAGCTACCAGCAATCTACTAAATACATGAACTGCCTCTCCCCATAAACTGTAATGCCAGCTTCAAGCCATGTTCATCCGCTGTGGCTCAGCGCGG</t>
  </si>
  <si>
    <t>ok MAPK8</t>
  </si>
  <si>
    <t>DN13313_c0_g2_i3</t>
  </si>
  <si>
    <t>MK08_XENLA</t>
  </si>
  <si>
    <t>AAAAAAAAAAAAAAAAAAAAAAAGGATTTTACATTAGCCCAACTTCAACCCCATGCTGTCGCAGTTGATGAGCGGCCTAGCACCACAGGGGCACATGCATAAACTATTCAGTTAGGTCACAGAAAACTCAGCATGGCAAAACTGCATCTACACCAAACATCGGAAGGGAAAGACGGATTCAGGAAGGAAGGGAATTTTTATTTTTTTTTTTTAAATGGGGGAGACCCTGCCCCTTCACAGTGGAAAGCACCGGTGATGTTGAAAGTGTTTGCATGCACGTTCAGATATCACCGACTGGAAGTGCATTGATAGAGTGCAGCTTCAACGTGCATGGCCTCGGTGTATGCGCCCAACCCAATGCTCCCGTAGAAAAGGGCTAGAAATTCACTCACAGACAAAACTCTTACGTTTTCCTGACTTTGCAAGAGTGGATGCACCAACACCTCAATAGCACAGGCAATAATACAAAATGAACAGTGGGTAGAAGCAGTGCCTCCCTTTGGTTTACTGGAGGCATAAACGTTAAGTGTGATAAAACTCATACAATAAAAAAAATCAACTTTAAATTATTACAATATGGAAGAGATCTGTAAAATTCTAAAAGGCTAAAAGAAACAAAAAACATGAGCAGCACCAGCAAAGAAACGGACAAAAAAAAAAATCTAAATCAAATGAAAAATAAAAATTTCAAGACAATCAGGACCAAAGTGACCTTTTCTGAAAAAAAAAAGTCGGAGCGCTAAGCCCCCCACCCCTATCCCTTCCTCACACTATGGAAATAAAAATACAATACATATTTATGGCAGCTTTTCAAACCCTCCAGCACTTAAGTGTTCAAATTACAGCACAAAAAAATAAAAAAATAAAAATGAAACTACACTTTTGTTAACCATCATAGGCCTGGCAGGGAGTGCATTGTATTTTGTGGCTCCTTCCCAGGTCAACTCGTAGACCTTGCCCACCTCCACTCCCACGGAGCAACCGAGGGGGTCGGGCAGCTAAGGGGTTAATAATATTTACTCTACAATAATAGACATTGCATCCTGGTGCCATCACTGTGTGCTACCCTAGAGGTCCCTCTACACCTCCTCCTTTCCCTGCCATCTTTTCCTTAGGTTTTCCTGCTGAGTCATCGACAGCAGCCCAGGGCCCCTGCAGAGGTTTCAAGGCTGCTGTCCGTGTCGGAGGGCAGCGTTGGATCTGTGGACATGGAGGAAGCATCAGCCGATGAGGAGGAGGTTTGAGGCTGGGAGCCATCAGTCACTGCTGCACCTGTGCTAAAGGGGCTGGCTGACCCCGGATGACTCCATTTCTTGCTCGGTCTTCCCAATCCAGAACTTCCTTGTATATTAACTCTTTCCATTCCTCTATTGTATGTTCTCTCTCATCCAGCTGCTTATCTGGTATCTTTGGTGGAGGAGCTTCAGCCTCTAGAGAGTCGTACCAAACATTGATGTAAGGGTGCAGCAGAGCATCGTCAACAGAGATCCTCTTGGAAGCATCAATTACTAACATTTTTGATAGCAGATCTCTGGCTTGGCTGGCTTTTAATTTGTTATGCTCAGAGTCTGCAGGAAACAAGACATCTGGAAAGAGCTTCTCGAAGCTGTAACCTGCATACTTGGGTCTGTTCTCCACATAGGTCCTCACTGTAGGCTGCAACTTCTTCATAAATTCGGGGCAGGGGGTCCCAAGCTGCTCGATAACCTTGTTCCACTGATCAATATGGTCTGTGCCGGGGAACAACACACCACCTTTGATCATCTCTCCCAAGATGCAACCCACTGACCAAATGTCAACATTTTCTTTGTATCCCATTCCCAGGATCACTTCAGGAGCTCTGTAGTAACGTGTCACAACATAAGGTGTCATCATGAAGCTGGTTCCTGCTGTCCTGGCAAGGCCAAAGTCAAGAATCTTTAAGGTGCAGTCAGATTTCACTACAATGTTACTTGGCTTTAAATCCCGGTGGATGATGCCTGCAGAATGTAGGTGCTTAATGCCACAAAGCATCTGGTAAAGAAGGTAGGACATGCGCTCATGGTCCAATTCCATCTGTATAACTTGGCACAAATTGGCATCCATAAGTTCCATCACAATGTACAAGTCTTGAAATTCCTCCAAAGATTTTTGTGGCGTGAAGACATTTAAAAGCCCAATTATATTCTTGTGATTGACGCATTTCATGAGTACAAGCTCCCGGTAGGCCCTCTTAGCATGTGTTTGGTTCTGGAAGGGTCGGCTCAGCTTTTTGATGGCCACATGACGCTCAAGGATAGCATCATAAGCAGCGCATACTATTCCTTGTGCTCCAGACCCAATAGGCTTCAGATTTTGGTAGCGCTTCAGAACCGTGAATGTGGAGTCTCCTATTTCAAAGACTGAGAAGTTGCTGTCACGCTTGCCTCGGCTCATGGTTGCACAAGCTTTTACCTCTGTGGCTTCATCCAAACAGTGTTACTATCAGTTAAAAGCTGCTTGTGGCGCCCCGCAGGGCGGTTCCTACACGGTCAGTCTGTCTTCAAGGCGGCTTCAACGTCTTCTTCGCGCTCCGTCTCCTGTCACTGCTGGTGGCCCGTCATTTCCGCTCGGTCTCTCCGGTTCATAGCTCTCCTGATGCCTCGGTCTTGGAGGAGAATTCGTGACGTAACCGGAAGTCTGCGCACACGCCCCGA</t>
  </si>
  <si>
    <t>DN67481_c0_g1_i1</t>
  </si>
  <si>
    <t>MK11_MOUSE</t>
  </si>
  <si>
    <t>Mitogen-activated protein kinase 11</t>
  </si>
  <si>
    <t>TTTTTTTTTAATTAAAAGAACGATTTTATTGGCAGCAGGACAAATACAAGGCTTACCAACATTTCTTTATTCCACACTGCCTCCCAAACAGTTAAATAGAACTACTAGGAATGACTCTGCCCAGCCACCCGGTGAAGGCACCCGCTATAGAAGCTGGCAAAAACTGCTCTCCATTCAAGGAGTAAACTTTTCCCTGATAAGTGAATTCATTTTACATTAAGCTTCCCTTCTAATATCATTAGAAACTTCATTGTAACATGCAGAAATCACACACTAATAAAAAGCAGATTTTCACATTCATGGGAAATATTTATGTCGCTGTAATATGCCGAGCTGTATCATGATATAGCAATGCATATAAATAAGGTTCACCCACACTGTTTACGCAGGATGTCAAAACTACCTCTCAACACCCACACATCACTGTGCTCAGAGAAGTCTATCATAACTAGAGATTGGAAGGAAGTACAGAAGAACAAGGTGATTTACAACAGATTTTGTCCCACAGAGTCATTATTCAGAGAATGAAGTGGTAGCCGCAAAACCCAGAAGGGAACAGCAGGTCACCATTGGGGACAGTTAGACGGAGTGTCTAGAAGATTACAGGGACAGCCATTTTTCCAGTAGTAGTACATACATGATTCTATATACTGTATATTCCACCTTTTCTACACATTACCCGTTGATCAGTTTACATAAATGTCCCATCATAACATAAAATCTAACATGATTCCATATCCAATATTACTGTGTCGTAGTGTACATCTTCAAGAGAACAATCACAAAGCGGTAGGGCAGTGGGGGGTTGTAGTATCTGTAATCCTGACAGCCCACAAATGACCCCATAAATTGTAGGGTAATGTTGGCAAGAGTGGTTGTAGGTCAACTGCAGATCCTAGAGCAGACAATTGTGGGGAAGGAAGTGGTCCTTCTCCACCATCTCCTGCTCATCATGAAGATCTCCTCCACAGTATGAGAAGGAGCAATCACTAATTCCCATACCAAATCATCATTTGCCATAATCTGTTTCCGGCAAACGATGATTTAGGTGACCGCACAAGCCTTTCACCCGTTCATCAGGTAATCTGGCAATCGTAAGAACACTTGTTAGTGATAATCTGCCTGAATGTCGGGCAGTTTACAGGAGCCCTAAGGGTCTGCACAGTCAACTACCTGCTGGACTAAAACCCCTCTATATGATGACACCACTGAACTTGTACACTTAGTGGTCAGACCATGTCTATGAAGCTAGATAAATTGGACCATGATGCTGGCCTATGGACGGCTATAAAAATAAATTAAACCAAGTTGTGAGCATTCTGATAAGAGCCTGGAAGAGCTGGACAGATAACTTCTGAACTGACACTTGTACAGCAGATATCCAGGGAACAGTTATAAAAACTACATGCGATTGTGCTTGAGTGTAGTATTTAAAAATCAGGAGACTGAAAGCGTTATTTCCAGAAAGGCGATAGCAGCAGTCACGAGCTTACAATGATGGCATTTTCAGGACCCTCTTGTCTTTGGTCAACAGAAGCCTTTTACGTTGCAAAAGCCAAAGCCAATACTGTAATTGTCCGTTGTGAGGAGGAGAAATAGCAATCTTTACTGTTCGATTTCCAGATTATCAATTTTAATATCAGGTGGCTTAAAGCTAACCACTTCTTCGTAAGTAATCTCTTTCCATTCTTCAATTGTGCGTTCCTTATTCTCTGTAGATTCGTCGTAGGGCTCAGCCTCGGGCTCATCTTCTGGATCATGATACTGCTCAAAGTAAGGGTGTGCAAGGGCTTCAGTGGCTGCGATCCGTTTATCGCTGTCTAAAATCAGCATCCGCTTCAGCAGATCAATTGCTAGAGGATTGGCACCACGAAACACCTCGTTCAGATCCTGTTGCGGCATGTGTGGCAAGGATTCAATATACCTCCTAGCATGCTCTGAAGAAATTTTCATAAGAAATTCAGAATTAGGTGTGCCTACAACTTCCATTATCCTCTTCAACTGGTCAATATAGTCGTTTCCGGGAAAAAGAGCTTTGCCTTTCAACAGCTCTGCCATAATGCATCCAACTGACCAAATGTCAACTGTCTGGTTGTAGTGCATCCAATTCAACATTATCTCTGGCGCTCGATACCATCTGGTTGCTACATATCCAGTCATTTCATCATCTGTCTGTCTTGCCAACCCAAAATCTAAAATTCTTAATTCACAATCTTCATTTACAGCTAAATTGCTGGGTTTTAAGTCTCTGTGGATAATTCCTGCCGAGTGGATGTACTTGAGTCCCCGAAGTAACTGATATACAAGGAATTGGATATGATCATCTGTCAGCTTCTGGCACTTCACAATGTTATTTAGGTCTGCTCCCATTAGATTTGTTACTAGATACACTTCATTAAAAGTTTCAACTGCAGTAGATGGCGTAAAGACGTCCAGTAGTCCTATAACGTTTTCATGTTTCATGTGCTTGAGCAAACGTAGCTCTCTGTAGGTCCGTCGTGCATGAACAAGGGACTGAAAGGGTCTGGAGAGCTTCTTTACTGCCACCTTTTGTCTCGTCTTTGTGTCATATGCGGAACAGACGGAGCCGTAGGCCCCGGAACCCACCGGGGTGAGATGCTGGTACCGCTCCGGCACCTCCCACACCGTCTTGTTCAGCTCCTGCCGGTAAAATCCGCCGCGGCTGCTCATTTTGTGGAACCGGCAAACAGAGCTCTGACTGCCCGGGAGGAAGGAGGCGGGAGGAGGCGGAAGGAGGAGAGGTCTGTGCTGTGGGGGAGGAGAGTCAGG</t>
  </si>
  <si>
    <t>ok MAPK11</t>
  </si>
  <si>
    <t>DN12149_c0_g1_i1</t>
  </si>
  <si>
    <t>AHR_DELLE</t>
  </si>
  <si>
    <t>Aryl hydrocarbon receptor</t>
  </si>
  <si>
    <t>Delphinapterus leucas</t>
  </si>
  <si>
    <t>CATCATCAAAGGTCCTTTGGCTGCCCAGAGTCTAGCACCTACCGAGAGTTCAGGCAGGGAAGAGAAAAAAAAAAAAGCAGGCGCTGGGCGGTCCGCATTATCTCATGCAGCAGGCAGCGGGGACGGCTCCACGGAGTTTCACTTGGTCTCTGCTTCTCGCCCGTCAGGACCGGAACCCCCGAACCTGTCCGGACCTGGGATTAGTACCGGAGCTGTGACCCCGCGGCTGGCCTGGCAGGAGGGAGGACAGAAGAAATCCATTAAATATTCAGGGGGCTCTCCCGCGTCAGTGTGTGCAGGAGCCATGAACACCAACATCATGTACGCCAGCAGGAAGAGGCGCAAACCCGTGCAGAAGACAGTGAAAACAACGCCATCCGATGGAGTGAAATCCAACCCGTCGAAGAGGCACCGAGACCGTCTGAACACAGAACTGGACAGATTAGCCAGCCTTCTGCCCTTCCCACAGGAAATCATATCTAAGCTCGACAAGCTCTCCGTGCTTCGCCTCAGTGTCAGTTATCTCAGGGCCAAGGGCTTTTTTGAAGTTGCACTACAAAGTTACAAGAAAGATGGCAATGGGATTAGTGACAATCGAAGGACTGGCAAAATGGGAGAAGACTTGCGATTACTGGAAGGAGAACTTCTGTTACAGGCACTTAATGGATTTGTATTGGTCGTTGCCTCAGACGGACTTGTCTTTTTTGCTTCATCCACCATTCAAGATTATCTTGGATTTCAGCAATCTGATGTGATTCACCAAAGTGTTTTCGAGCTGATCCACACAGAAGATCGGCCTGAATTTCAGCGTCAGCTGCACTGGGCTTTAGACCCTGTTCAACCTTCTGACACAAAGAGGTCTTCAGAAGGAAATGAATTCACCATGATAACATCCTCCTACAACCCTGATCAGCTTCCACCCGAGAATTCATCTTTTATGGAAAGAAACTTTGTCTGCAGATTGAGATGTCTTCTGGATAACTCTTCAGGGTTTTTGGCTATGAATTTTCAAGGACGTCTGAAGTTTCTTCATGGACAGAATAAGAAAGGGAAAGATGGATCCGTAATTCCCCCACAGCTTGCACTCTTTGCTTTGGCTACGCCATTGCAGTCTCCTTCCATCTTGGAGATCCGAACCAAAAACTTCATCTTCAGAACGAAGCACAGACTAGACTTCACACCTATAGGATGTGATGCAAAAGGAAGCTTGGTTCTGGGATACACAGAAGCAGAGCTGTGTGTTAGAGGAACTGGCTATCAGTTCATTCATGCTGCAGATATGATGTACTGTGCAGAGAATCATGTTCGAATGATTAAGACTGGAGAGAGTGGCATGACCATTTTCAGACTTCTCACGAAAGAAAGTGGATGGGCTTGGGTGCAAGCGAATGCACGACTGGTCTATAAGAATGGAAGACCGGATTATATTATTGCAACACAAAGACCTCTTACAGAGGAAGAAGGAGCAGAGCACTTAAGAAAGCGGAGCACACAGCTGCCTTTCATTTTTGCAACCGGGGAGGCGGTTTTGTACGAGACCTCGTTTCCCTTCCCAGGTCTAATGGCCCCCTCACAAAATAAACCTAAAGGTTCCTCAAGTAAAGGGTCCACTGCCAAAGCAACAGCTAATGAAGCACCTGTCAATCCTGCCTCCCTCCTGGGCGCCATGCTGAGGCAAGATGAAAGCGTGTACATTTGCCCTCCTGCTGCAAACACCTTTTCTTTTGAGAGCTTTTACAAAGATGGCAGAGGCGAACTGAGCAATAACTTTTGGCAAGACACTCTGGTACCCGTGGCAAATAACAATATGAAGCAAGAGGACGGAGCTTTTTCCCAGGTAAAAAGCGTCCTGCAGTCTTCAGAGGCCACCGACGTTTTACCAGAGGCTAAAAACAATGAGCTTTACAATATCATGAGAAGCTTGGGCATTGACTTTGATGACTTGGAGGTGATGCAACAAGACGAAGAGTTCTTTAGAAATGAGTTTGACTATCCCGATATTGGAGATATTGACGTGGCAGATGAAATCCTCACTTATGTGCAGGAGTCCCTAAACAGAAAACCGGACTGCATGTTTGTGAATTCACTTCCACAAATGGCTTGTGCGCAGGACTCCAGCAAAGTCACCCAAGATGCACCACAGATGCTTCAGCAACAGCCAAACCAAATGATGCCGCAACAGCTGTGTCAGAAAATGAAGCACATGCAGGTCAATGGCTTGCTGACCAACTGGAACCCCGTGGGCAGCGCCCCTCTGACTTACCAACAGCAGCAGCGGCCGCCGACTGAGCAATATGTACCTAGCCTCAATAACCTGCCGCAGGAGTTTTACAAATCTGAACTCAGCAGTGCTCCGTATACTTGCAAACAGGAATATATGCCTTACCAGGACTCCTTGCCTGCAGTGCCACTGCCTTCTAACCTTACACAGATGGACTTTGATCTTGGAAATGTGGAACAGTCGATGTACACCTCTTCCTCAAACTTGGATGGGTTTTTGGAATGTCTCCCACAGACTCCCGAGCTCCAGGAGTGTAGCGTAAATGCACAGACAGTCATGATGACTTCCCAGCCTTGCTATTCTGGGGCAGTGTCCATGTATCAGTGCCTCCCGGAACCTCAGCCATCCTGTATGAATCAAATGCAATATAACGCTTTGACGCCCGGTCAGCAACAGATCATAAACAAACAGTTTCAAAATGGTTTTGGTGGAGGAAATGTGAACAAAACATATCCAGCCCCGATGGATGTGGCAAGTAGCTCCCAGGCGGCCACCCTCCTACCGCCTCATCATCACCATCATCTTTCTGCAAATTCCAAACTTTATTCAGACTTGCCGTCGGGCGGATTCTTGTAAACGTGAGGAGGGCAGACTCTGCAGCGCTTCTGTTGGCCTCAGTAAACAAAGACTTGATGCTGAAAATGCTTTAAAAGCCACATTACATCCTAAAGAGTTTATTTGGGCTATTTGCACTTTGGTAGGCCACCGGCGGCTTATCTATTAGACCGGGCAGGCCACGTCCGGATGTAGAGAGAGAGAGAGTTATCCCAATTTATTAAAAGAACTTGTAATTTTCAGTGGGATATTAAGGCGATGTATTTTTTGCAATACATTTGTGTAATATAACCGCATAGGATAAATAAGATGAGGCAAACATTATATCTCCCCTTTCCCTGCAATCCAGCGGAATCGTTCCTCTGTCGAGCACTTATGTCCTTTGAATACCAATGGTATGTTTTACCATTTTCTAGAAAGTGTTTTCTTACCTTGATGATTTTATGCCTTTTTTAAAAAATTTAAAAAGTCACCTATGAAAAGCACTTACTTTTAAAGTGGCAGCCCCCTTCACTGTGTCTTGACCACTTTGCACTGTCCGATAGACTGGATTCATTAGAATGTGTCACTTTATTGCCTAGATCTGTTTTAGCTGGTGTTAACAGGTAGTGAACCCCAAACGTAGTCGTGATGTGTTATCCCGCCACTGGACTTTAATTTGGACAATCAGCTGGATGGTTTTATTTTACGAATCTTCAAGTCCAATCCAATTGTCTGATGTAGTTGTATATTCAATGCACTTATTTACAATCTCCCGACCTCGTAGATCTTGATGGAAGCCCATAAAGCACAATGGTCAGATCAATGTAGGGGTGCATTCACACAACTGTATGGGCCACAAAAAATACGGATGACGTCTGTGTTGCATCCATTTTTTTTATTTTGTTTTGCAGACCCAT</t>
  </si>
  <si>
    <t>DN15510_c0_g1_i11</t>
  </si>
  <si>
    <t>AHRR</t>
  </si>
  <si>
    <t>Aryl hydrocarbon receptor repressor</t>
  </si>
  <si>
    <t>GTGGATACAAAGGACCTCTCTAGCACCACCTGACAGTGTTCGGCATTAGTAGACCTAATGCAGGTGACAGATGATGAGAGTAGATTGAGGGAACCATCATACAACTCCAAGTATGCAACTAGGAGTCAAGGTACAGTTGCTGGATGTATAAACATGGTCTCTTCAACAGCAACAAATAATCAGGTTGGGTCAAGCATTTTGTGGTCAGCAGTGAGGAGACAAGTATCAGAAA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</si>
  <si>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considerarlas como una, la 11, 12, 16 y 17</t>
  </si>
  <si>
    <t>DN15510_c0_g1_i12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</si>
  <si>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GACATGAAAATGAAGAGCGTGCTTGTGAGAACACAGAAAAAACCTGCTGCGCCTTCCAACACCGAAAACACAGGAAAAGCATTCCCTAGTATGGATGTGGAAATTAATGGAAGGAATGGCCACCAGGGGGCAAGCTTTCCAAATATGTTACACAATACGGAAAACCAAATGAAATTAATGAATTCTGGTGACAGTGGAATTTCATTACTAAAAGTCCGAACAAATGAAGACCAGTGGGTGTGGGTTGAGGCAAATGCTCCAATACTCTACAGAAATGGATGCCCAGATTATGTAGTTGTTCCCCAACAAGCTCAGAGGGATGAGGAGGCCCACATAAAAAAGCAGACTATGCTTGGTATGAAAGGAAGCAGAGAAGCTACTTTATGCAATACTTCAAGTGAATCACCAGTGCTAATGAAGCAGCATCTAACATGGGGAAAACATGAAAAGGAAGAAATGAAGATTAAGTTTAATACAAGGACTGACTCATTTTTGCAGGAGGAAAACTACTTAC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</si>
  <si>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DN15510_c0_g1_i13</t>
  </si>
  <si>
    <t>GTGGATACAAAGGACCTCTCTAGCACCACCTGACAGTGTTCGGCATTAGTAGACCTAATGCAGGTGACAGATGATGAGAGTAGATTGAGGGAACCATCATACAACTCCAAGTATGCAACTAGGAGTCAAGGTACAGTTGCTGGATGTATAAACATGGTCTCTTCAACAGCAACAAATAATCAGGTTGGGTCAAGCATTTTGTGGTCAGCAGTGAGGAGACAAGTATCAGAA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</si>
  <si>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DN15510_c0_g1_i14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</si>
  <si>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AGTGTTATGTGTTTGTGATCCAGTCTTCTGCATTTCCCACAGCTTAGTCACTTAAAAGCCTTAAGGCACATTTGCTTTCCTAGGTCTTTTCTTCTG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</si>
  <si>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DN15510_c0_g1_i15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</si>
  <si>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</si>
  <si>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sin</t>
  </si>
  <si>
    <t>DN15510_c0_g1_i16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</si>
  <si>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</si>
  <si>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DN15510_c0_g1_i17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</si>
  <si>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AGTGTTATGTGTTTGTGATCCAGTCTTCTGCATTTCCCACAGCTTAGTCACTTAAAAGCCTTAAGGCACATTTGCTTTCCTAGGTCTTTTCTTCTG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</si>
  <si>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DN15510_c0_g1_i21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</si>
  <si>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GGAGAATAGCTTCACTTCACTAGCTGCGTCATGAAGCTGCAGTGTAGAGGCGCTCCATACACCTCACCAATTTCAGAGGTTCACT</t>
  </si>
  <si>
    <t>DN15510_c0_g1_i6</t>
  </si>
  <si>
    <t>CTATCATGCTCGCCACCTGAATCGTAAGGAAGTGAGAGAAAGTCGTAAGAATATAAGGGGGGCACCGTCACCAGTGACCCTGCACCACAGTGGCATTATATGCCAATGACATAAGTTATACACAGTGTCACTGTCCTCCAGCACACGGTGCCCAGAGGTGTAGGTGCAGCTTGCAGTCCTGGACCTGGCATCACAGAAAATCAGTGAACCCTGGATGTATCTCCTCATTTCAGGATTGGGACAAGTGTCAGTGACAGGGGTTAGGCCACTATGATTCCGCCTGGAGAGTGCATGTATGCGGGAAGAAAAAGAAGGAAACCCATACAAAAACAGAGACCATCATCAGGGAGTGAAAAATCAAACCCTTCAAAAAGACACAGAGATCGACTAAATGCAGAATTAGATCGACTGGCCAGCCTGCTACCTTTCCCTCCGGAAATTATTACAAAGCTGGATAAACTTTCCATACTTCGTCTTAGTGTCAGTTACCTACGTGTGAAAAGTTTCTTCCAAGCAATTGAGGAACAGCACTCCAAGAAGCAACCATGCCAGCCGGTCGGTCACGCAATAAAAGGAGACAACCCATCCGGAGGGATTGCCATGCCAGAAGGAGAGCTGCTACTAGAGTCACTGAATGGATTTGCTCTTGTTGTGAGTACAGAAGGGATGATATTCTATGCTTCATCAACTATACTAGACTACCTGGGCTTCCATCAAACTGATGTAATGCATCAAAATGTCTACGATTACATCCATGTGGATGATCGACAAGAATTCTGCAGGCAACTTCACTGGGCTATGAATCCCCAACAGATGGTGCTTACACAAGAGTCTCAAACAGAAACAGGAGAAGAAGTCTTCCTCAAAAAACTATACAAAGCACAGGAGTCCAGTTCCAGCAACTCAGAGTACTCCTCATTCCTCAACCGATGCTTTATCTGCCGTGTCCGATGCCTTTTGGATAGCACTTCTGGATTTCT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</si>
  <si>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considerarlas como una,la 6 y 8</t>
  </si>
  <si>
    <t>DN15510_c0_g1_i8</t>
  </si>
  <si>
    <t>CTATCATGCTCGCCACCTGAATCGTAAGGAAGTGAGAGAAAGTCGTAAGAATATAAGGGGGGCACCGTCACCAGTGACCCTGCACCACAGTGGCATTATATGCCAATGACATAAGTTATACACAGTGTCACTGTCCTCCAGCACACGGTGCCCAGAGGTGTAGGTGCAGCTTGCAGTCCTGGACCTGGCATCACAGAAAATCAGTGAACCCTGGATGTATCTCCTCATTTCAGGATTGGGACAAGTGTCAGTGACAGGGGTTAGGCCACTATGATTCCGCCTGGAGAGTGCATGTATGCGGGAAGAAAAAGAAGGAAACCCATACAAAAACAGAGACCATCATCAGGGAGTGAAAAATCAAACCCTTCAAAAAGACACAGAGATCGACTAAATGCAGAATTAGATCGACTGGCCAGCCTGCTACCTTTCCCTCCGGAAATTATTACAAAGCTGGATAAACTTTCCATACTTCGTCTTAGTGTCAGTTACCTACGTGTGAAAAGTTTCTTCCAAGCAATTGAGGAACAGCACTCCAAGAAGCAACCATGCCAGCCGGTCGGTCACGCAATAAAAGGAGACAACCCATCCGGAGGGATTGCCATGCCAGAAGGAGAGCTGCTACTAGAGTCACTGAATGGATTTGCTCTTGTTGTGAGTACAGAAGGGATGATATTCTATGCTTCATCAACTATACTAGACTACCTGGGCTTCCATCAAACTGATGTAATGCATCAAAATGTCTACGATTACATCCATGTGGATGATCGACAAGAATTCTGCAGGCAACTTCACTGGGCTATGAATCCCCAACAGATGGTGCTTACACAAGAGTCTCAAACAGAAACAGGAGAAGAAGTCTTCCTCAAAAAACTATACAAAGCACAGGAGTCCAGTTCCAGCAACTCAGAGTACTCCTCATTCCTCAACCGATGCTTTATCTGCCGTGTCCGATGCCTTTTGGATAGCACTTCTGGATTTCTGACAATGCAGTTTGAAGGTAAGCTGAAGTTCCTCTCTGGCCAGAAAAATAAGGCATCTCCAGGAACAAGTGTTCCACCACAGATGGCGTTGTTCTGCATAGCTGTGCCACTTCTGCTTCCTCCAGTCACTGACATGAAAATGAAGAGCGTGCTTGTGAGAACACAGAAAAAACCTGCTGCGCCTTCCAACACCGAAAACACAGGAAAAGCATTCCCTAGTATGGATGTGGAAATTAATGGAAGGAATGGCCACCAGGGGGCAAGCTTTCCAAATATGTTACACAATACGGAAAACCAAATGAAATTAATGAATTCTGGTGACAGTGGAATTTCATTACTAAAAGTCCGAACAAATGAAGACCAGTGGGTGTGGGTTGAGGCAAATGCTCCAATACTCTACAGAAATGGATGCCCAGATTATGTAGTTGTTCCCCAACAAGCTCAGAGGGATGAGGAGGCCCACATAAAAAAGCAGACTATGCTTGGTATGAAAGGAAGCAGAGAAGCTACTTTATGCAATACTTCAAGTGAATCACCAGTGCTAATGAAGCAGCATCTAACATGGGGAAAACATGAAAAGGAAGAAATGAAGATTAAGTTTAATACAAGGACTGACTCATTTTTGCAGGAGGAAAACTACTTAC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</si>
  <si>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DN11206_c0_g1_i2</t>
  </si>
  <si>
    <t>ARNT_BOVIN</t>
  </si>
  <si>
    <t>Aryl hydrocarbon receptor nuclear translocator</t>
  </si>
  <si>
    <t>AAGGCTCCCTCCTGCGTCAAGGACCGACTTAACCTGCTAGCTATGTCCTACGCCTTCCGTGCCCTACCGAGTGATTTCTATTGGATGGTTATGCTGTCAATCATATTAAGAGCGTCCCCTCCCACTAGAACCAAGATGAGTTGAGCTGCACGGCTCATATTCCCTTTTAGTTTGGGTGAAGAAAAAAAAAAAAAAAGCGACAACATCGTATCGCTGTCGCCATCTTGTTACCGGGCAGCGGGAGGACCGGACGCAGTGAAGAAGAGGAGGGGGCTATAAGAGCGGGGATGGCAGCGGCGGCCCACTCAGAGATGGCGTCTGATGTCCCTGCTCTGGGAGTCGCTGTGCCCTCAGGAAACCCAGGCTCCAGTGGCCAGGCCGGAGGGTCCATGGTGCAGAGATCCAACAAGCGTCGCTCAGGGTTGGATTTTGATGATGATGATGACGACTCCAACAGTAAATTTCTCAGGTGTGATGACGACCAGCTTCCTAATGACAAGGAGAGGTTTGCAAGGGAGAATCACAGCGAGATCGAGCGGAGGAGAAGGAATAAAATGACCGCCTACATCACCGAGCTCTCCGACATGGTGCCCACCTGCAGCGCCCTGGCACGCAAGCCGGACAAGCTCACCATCCTGCGCATGGCGGTGTCTCATATGAAGAGTCTGCGGGGAACGGGGAACACGCCCACAGACGGCTCCTACAAGCCGTCCTTCCTGACCGATCAGGAGCTCAAACACCTGATCTTGGAGGCGGCAGACGGCTTTCTGTTCGTTGTGTCCTGCGAGACGGGAAGGATCGTGTACGTCTCGGACTCCGTGACCCCTGTCCTCAACCAGCCGCAGACCGAGTGGTTCGGGAGCACCTTGTACGACCAGGTTCACCCGGATGATGTGGACAAGCTTCGGGAGCAGCTCTCTACAGCTGAGAACGCCATGACGGGGCGCATCCTGGACCTGAAGACTGGCACCGTGAAGAAAGAGGGTCAGCAGTCCTCCATGAGAATGTGCATGGGGTCCCGGAGGTCCTTCATCTGCAGAATGAGATGTGGGACCGCTGTCGTGGAATCGGCCGCCTTGAACAGGCTCAGCTTTATGAGGAACCGATGCAGGAACGGCCTAGGTCCCCCGAAAGACGGAGAGCCACAGTTTGTGGTCGTACATTGCACAGGATACATTAAAGCATGGCCGCCTGCAGGTGTCACATTACCGGACGATGACCAGGACGCAGGGCAGAGCAGCAAGTTCTGTCTGGTGGCCATTGGCAGGTTACAGGTAACAAGCTCCCCCAACTGCACAGACATGAACAGCATCTGCCAGCCCATCGAGTTCATCTCGCGGCACAGCGTGGACGGCTTGTTCACCTTCGTGGACCATCGATGTGCTGCAACTGTTGGCTACCAGCCCCAGGAACTCTTAGGAAAAAGCATTGTGGAGTTTGCCCACCCTGAAGATGAGCAGCTGCTGAGAGACAGTTTTCAACAGGTGGTGAAATTAAAAGGTCAGGTTCTGTCCGTCATGTTCCGATTCAGATCCAAAAGCCGTGAGTGGCTGCTGATGAGAACCAGCTCCTTCACCTTCCAAAATCCCTATTCTGACGAGATTGAGTATATCATCTGCACAAACACCAACATAAAGAACTCTAACCAGGAGTCACGACCAGCCTTGACCACCTCTATGCAGAGACCACCGCTAGCCCAGGGCCTCTCACACTCTCTGGAAATGGGTCCAGGACAATTGGCTGGCAGACAACAGCCTCCGCCACCATCAGAACTGGATGTGGTGCCCAGCAGGGATAATATGGGTGCTTATAACCACACACAGGTTCCAGTTCAGCCAGTGACGGCGGCAGTTCCTGACCACACCAAATCTCTGGAGAAGTCCGACACTCTTTATGGACAGGAGAGAGACTCCAGGTTTGCTGAAATCTACAGCAGCATTAACCCAGACCAGAATAAAGCACTCAATCCCAGCGGAGTCCCCGGCAATCAGCAGCTCTTCCCACAAGCCAGCACTTTCACATCTGCTCCCCGCCCAGTGGACAACTTCAGGAGTGGTGGGATGGTTTCTCCAGGCAACATCATCCAGCAGCCCGTGTCGGCCGGGCAGATTCTCGCCCAGATATCACGACATACCAGCCCCACTCAAATCAGCGGCACTAACTGGAGCTCGGGCGCACGTCCCTCCTTCACAGGGCAGGCAGCAAAGACCCAGTCGCCTCCGTTTGGGATGGGCAACTTCCAGACGACGCCTACTAACTTCAGCCCATTGTCCTCCCAGAGTTCAACCTCCTCTCCAGCGGCGGCCACGTACCCCAACCTGGCCGCTAGGACCAACAACTTCGCCACAGAGGTGGGACAGCCACGTGTACCCTTCCAGACACGGGCAGCGGACGCGGTAGGAGTGTGGCCCCAGTGGCAGAGCCAGCATCACGGCCAAAACAATGCGGAGTCTCACGTCCAGACACAGGGCGGCCAGTCCGAGGTCTTCCCAGACATGTTGTCCATGCTGGGAGATCAGGCCTCCAGTTACAACAATGAAGAGTTTTCCGAGCTCAACATGTTCCAGCCGTTCGCCGAGTAAGAGATGCCGCCAGTCGCACAGATCATGGAATCCGGATGCCTACAAATGAGCGTTTGCTCAGCTCCTCCCCCACCCCCAATCACTCGCTCCTTACTCTTGATCTCCTGACGTTCTCCAGGAGATAAGAAGACCATTGGCGGTAAGGCAGGTGGACTATACAAGATGGACGTTGCCACCAGGACATGGGGAGGAACCGTCACAGGGACACCACAGAACTGCCTTCTATATGAACTAAGGGGAGAGACCTGATCATGTTCTGTCTCTCTCTCCCCAACCCTCACCAGCTTTCCACCCCCCAAATATTTTACCACTGATTATTCGTCATTTGCAAAATCTGAATAATTCAGATTACAATAAGCACCCCCTCCCCCACCCCAAAACATTTCATTATTATGTAGTGACCTTAAGAAGACCCTAAAAGCTATCATTTTAGGCTCTATCAGGGATGAAACTTCATGCGTAGGATAATCACAAATGTAGTCGGTGCCTTTTTTGTATCACGTCAGGACAGGAAACCGCTAGACAATCACTAGAGGAGAAAGAATTTGTGCACCCACCCAGGGGAGTAGTGCACCTAACTATGCCCAGGGAGACCTAGGAAGGCCATGGCTTTCAGCAGATATTATATCAGGTGACCTCTCCAGGCCAGGGCCACCTTAAAGGGTTGTCATATCAGGGCGTATGGATGTTATAGGTGGGGGGTGGTCCTGCTCGCTGGTGGACACAGCCCGTCTATGCAGTATAGGGTCAGCCAAATATTTGTCAGAACTGGTAAAAGCTGATTAATAGAAGCTGGGTCCACAGTGATCCCAGACCGGTAGCGGTCGCATAGCTTCCATTAAGACAACCCCTCTAAGGGTGCATTCACACTGCGTTTGAAGTTTACAGTGGTTCACGTGCCGCAAGCGTCAAACGTATCCTAGAGGCAGAGAATGGCTATACAGCGGCACATGTCACGGATGAACGTCGGGGAATCGCCCTGACCGCCACCAAAGACGGCAAAGTGAATGCACCCTAGCCAAAAAAAAAAAGGGGCGAGCTCTCGTTCAAGTGACAGCCTGAAATCTGATAAAGCACATATGGATTGAAATCTTTTACCAGTGAGATTCAAGATGGCTGCCATTAAAAATAAAGTGAATGAAATCTCAACTTGCCGGCCTTTTTAGCACTTCATAGGAATGACCCTCCTAAACGACCTGTATATTTTTCTAAAAAAATTAAAACAGATACTATCTTCCTGTGTATCCGAGGCCGATTATTTTTTTATACATGAAGTAAACGTATAGGGGTTGTCCAGGATTTGAAAAACACGGCTGCCTTCTTCCAAAAACAGCGATGCAATGCTGCACAGAACCTGTGGACAGGTGTGGCGCTGTTTGTGGAAAGAAGCAGCCATACCTTTCAAATCCTGTACATCCCCTTTAAGTGTGGTCCTTTATAGCCAGCAGTGTAAAGAATATCTCTCCAAAAATTGAAAAAAAAACACAAAAATGGTAATACTGTTTTGCAATCTGCAATCAGCACCACACACTGGAGAGAGAGCGTCGATCGGATCTCGCGGATGATCCCTGAAAAGTCACCGCGTTACGGAAAATGTGAAAAAGAGATCTGTGTCCCCAAGAGAAAACCATTCTTAAATATCTCCATTTAAACAAAATTAAGAAATGATATAAGTGCCACAACTCCCACCAAAGGAGTATCCACGATGGCTGGCGAGACCAGAGCGGGCATGTCCTCACCACTCTGACCTATCAGCCAATCAGAGCACAGCAAACTGTCTCACTATAAAAAAATAAAATAATGCAATCCCACAAGTGTGTATTCACTTAACGGCTTCCTTAAAGGGGTCCCTCTAGCATTAGAGAAAACGTGACTTCTTCCAGTAACAGCGCCACCTCTGTCCGTGTCTGGTATTGCAGCTCACCCCCATTCACTTCCATTGAGCTGAGCTGCAATACCCCACGCAACCTGTGGACAGGTGTGGCGCCGTTACAGGAAGCAAAGCATGTTTTTTTCTGATTTTATACAACCCTTTAGAAACTAAGGAGTGAATGGGTCTGAATACTTTTGCAATTCAAAGATGAATGACAGGTTTGTTTATCTTGACACCCAAAAGTCATATGCAGCTCCTTAGTTGCGAGGCTGTGATATAATAATTGATATCTATGGAACTTGGGCCCCAAATCTGTAACAGGCCCCCACCTATAGTGCCAACTATAATACTGGTGTTTTCCTATACAGGCACCAGGGCTGGGTACAACAACGCCCCCTATGGCCACAGGCCTACAGATGCCAACAGGGCCTTGACTTGCAGGTTATGCCAGTATTTGTGCTTAGTGGATCGCCAATGGTTGCCCATGTTCTCTACCTTAAAGCAGTAGGCACCCGGGATTAAGGGGCCCATATTTAGTGCCACGCACTGGCCAAACGATCGCCTTTGAACCACGTTCTCCTCGTACGGACGTCCTAGTGGATACCAAGTCCTACTATATAAAACCACATTCTCTGTAAATAGTGTTCAAGTGATTTCAGCAGCAAAAAAAAAATCAAAAATCAAAAAGTCATTTCAGAAAAAGGCACAGATGCTGTCCTAATGGTCGGTCCTGGCCGAGGAGGAGATTCGATCTCACGTGTACTCCGTCTTCCGGATATAGTTGGATGGCACGTAGCCCCGCCTTCCTTCTACTTCAGCCAACCACCATTCGCCGTTTCCATTCATATCTCGAAATTCCAGGATCTTGACCCTCTGATTGGCGATGACTGAGAGTTCATTTGGAGAGCGCGCTTTAAATGAGTAAACTGCGTAATACACCTGGTTCCCCTCCAAATCACCTCCCTCCGGCTCCACGTCACTTCCCATCGGTGAAGGCGTCTTTTTTCTATACGGTTTGCGATTAGCAGCATTTAACCCTTTGTCTCCGCTGTTCTGTAATGTCGACACACCTCCGTTTTCAGTTTGGCTCCCCCTTCGACTAGAGTCGCTCTGTTCGGGACAGTCCGTGGTGATCATGTTCTCCTTTTCCATAATTCGTGGGAGTGGACCAGAGTCTGTTTCACTAAACCTTTTTGAGGCCATCTCAACGGGAAAACTAGATTTGGAAGGAACGTTGGTGTCCAGGAGACCGCTGCTCGGCACGGAGGACTCCATTGAAGACCTTGTGGTGGAGGCGGTGGTGAAACTCACAGAGCCAATGGTGGGGTTGATGGTTAAAGTGCTGTTGCTGTTCTGTCTTGAGAAATTTGGAGAGGAGCCACCGTAGCCAGACTCGGTGGAGGAATGACTGGCGATAGATGCGTCTGAATGGCTGTGCCGGGTGTTGTACGGCCTCAAAAAGGAGCTGTATACAAAACCTTTCGTCACTCCATTGTCTACCAGCCACCGATTAGGACTACCCATTGGGTCCTGCTGCTTAATGACACCAACCAGATCCCCCTCCTGTACACAGACGTCCAGGTCCTGGGCAGCATTGAAGTTGCGTTCAGCCTGGTAGAGTTTTTCAGGGGGGTACCTAGCGAGAAGCAACGCCCGATGTTCATCCAGCTGTGGGATGTATTTGGCCGGGCTTGGTACGGTCTTTCTAGCAGATTGCCGTTCAATAGTTTTCCTCTCAAAAGGCTTCTTGGCCGGGGGAGGGTTCTCGGGGAAGAATGTGAAGACCTGGAGCTGTTCTAGAACCTTGCTGTGCTCTTCCTGGAATAAAGCAATGAGGTTCCCCTCTCGGCCTCCGATCCCCAGCAGTGAAAGAAGTGGTTTCAGCTCCTCCAAGGCGAGCCTCACAAAGTCACAGTGGGCGTTGGCGTAGCCACGGATGCAGTTCGCAAACAACTCCTTGGCGTAATTGTGAAATTTGGGCAGCTCGTCCAGGAGCTGGGCGTTCAGAGCTTCATAGTTGTTTCTGGCCGACTGCAGCTCCTCCAGGGTCTTCTTGTCCTTCAGTTTCTCCGCTCGCTCGGTGCAGTTGTGATAGTCCAGGAGCTTGTCGAAACGTTTCTGCACCAGCTTGTGAGGTCCGGCAAACATGGTGAGAAGCTGGTTCAAGGGGGAGATCACCAACTTCTCGGTACGTTCTTTAAATTCTGCAAACAGCTTCTCACTGATGTGACGATGAGCCTTCTGAAATTTCTCCAGGTCACTGGTTCCTTTGTCTGTGTACAAGTCCCACATGCTCATGGCAGCCAGAACTTTCACACAGGCGGATTCCCTGATGTGCTGGAGATAGACAGATAGGTCACGGATGAAGGACTTGATCAGCCGCTCCTGCATTCTGAAGTTCTTCTCCGTCTCCTCAAACGCTTCGTCTTTGATCTGAGGGGCGAGTCCGGTGAGATGCTTCAGGTGGCTGCTCACCCGGTTGGATTTCTTGATGATGGAGTGGATGTTTAGTTTATAGATCTTGTCGATCAGACTCTCTTCATCTCCTTTCCGGTACTTGACAACCAGATCCTTCCGTCGTTTGAACTCGTTAATGTTGACGTTGATCTCCTTCGCCGCTCGTACAGCGTCCTTGATGGGGTTCTTGTCAGGGTGAGACTCCGGGGTCGCCCCTTGAAGCTCCATGAGGAGTAGAGGGTAACGCATTATCCTCTGCACAGGCTTGATGAGAAACGAACCTATGTTTATATAGTTGGTGCGCCCCCATTCTTGGTAGAGGCTCTTCACAGTCGCCATACACTCCTGCAGGCTTCTCTGGAACTTTTCGTTCTTCTCGTAGGCTTCCAGCAGCGCGATGGTCTCTTCGTGATTCTGGCAATACTCCTTGTACACAGACTCCAGCTCCATCCGGTGCTCAAGGAATATCAAACCGACAGAGTCGCAGTTCTCCAGCGCCCCCAAGAACATCTTCGTCAAGCTAATGACCGAATGAATATTTCCAAACAGAACGTCAAAATCCACATTCGTCATCTGGGTGGCCTGTAGGGGGAGCATGATGTACTCCACGCAGGTCTCCAGGTCTCTCAGGTAGTCACGCTCTGTCTGGAGCAGCTCCTCGATGACCTTGGACCTCTTCTCCAGCATCCTCGTCTCGGAGTTCTCGGCCGTAGACGCAGCAGATGGAGACTCTTCCAGGGCTTCGGGTTGCGAGGACAAAAGAGTCATGTCTTGTTTTTTCCTTCTGTTTTGCACAAATTCTGAATGCCGTAGACTGCTAGGAGCCGTCCTTCTGTAAATGCTATTCCGTTTCATAGAATCTGTACTAGACGCCGATTCGGCCTTCCCATGAGTTGGCTGATCGTTACTTTGAGGCCTCCCGGTTGAACGGTCGTCTCCTTGGTTGTTATAATCCACATCTGATCTCCGATCTTCAGGTTCATCAAATTCATGATAACCATCGCTCCTCTCTGGTCTGTAATGAGGACCATTAGCTAAATCAATCGTCCTCGGATCTTCCCAAGAACTTCCATACTGGTCTCCCTTGAGTTTTGGCTGCTTTTCAGTATTTTTATACCCATCGTAATCCCTGTATCGATCGTCCGTTGCATTTCTGTCGATGTAGTCTTCCAGTAGATCATCGCTGTTCAGGTACAAGTCAATTTCTTCCGGGGGATTGTACTCAAAATCATAAGCCATCCGTTTACATGAGGTAGTAGGCTCAGCCTCAAAATCCAAAGACCGACTTCTGTCATAATTCCGCTCTTCGACATACTGGTCTACCAATCTTTGATCGTCCACGACATCAATAGAATCACAATCCAAAGGTAAGAAGTCGTAACGTCGTGAGGTGGTCTTCTTGGAATTGCCTGTTGGCCCAGGTTCTGTTTTATCCCTTTTGTAATCCACAGAGTCCCTCTCGGAGGGTCTACATCTACTACTACTCGAAACTTCAGGATACCTAGAAGAACCTACATCCTCACCTCTGGCATGATGGTCCTTCGTCCTTCTATAATCCCTTTGGTCATAATCCAACTTTTTCCGTTCCCTATAAGGGTCAGTCCTATAATCTCGGACGTCTTGGTCGTAGTACCTCTTTTCGGAAGACTGATGTCTCCTTTCCGTTTCATAGCATCGGTCCGTTTTTCTCTGGTGATAATCCCAATAATAACGATCTTCATCTACGAGCTCATCTGAACAATAAGTGTCGTACTTCCTCATATATTGAACATCTAAGTCCCTGGGGTCTTGATATGAATATCTATAGTCATTGTAGCCATCATGGCGGGGTCGCCTGTCTCCATACCGGCCACCATCATGCCTATATTTAACGGGACTAGTTCTAATGTTCTCCAAAGTGTCATAATATCTGTCCATGTTTGTCTTACCATCATAATACTCCTCTTGGGATCTCCTGTAGTAGTCGTCAGGCACTCTGTAGTCCTTGGGCACCTTCTCATTGCCTCGGCTTTCGTAATAGTATTGTTCTTTCCTCATAGGCAAAGTTCTATGTTCTTCAGCATATCTCTGCTCCCGGTATAACCTTTCCTCTTCGTGGAGCCTACGTTTCCCTATATTCTGGCAGTCTTCATACTCCCAGCTCGGTACATGCAGGTCTCTCCCAGGAACTGTAGACTGAGTCCTCGAAGTGCGGTACTGTTCATGCTGCAAGGCACACATCCTTAGAAATGTCTTCTCGTTCACCAGCCTCGGGCTGGCAAACAACTAGGACAAGCCCATTGTGTGGTCATCAACTCAAGCAAGAAGGCATGAATGCGCGAACCACAGTGCGGAAAAGAAGTCTCCATTGAACGGTCTACTCTCCGGCCAGAAAAAGTTGTATCTCACCAGCTTTCAGCATACCTGCAGACACTCCCTTCTGTTCCTTCTCGCTGAAACTCAAGCCCTTG</t>
  </si>
  <si>
    <t xml:space="preserve">da para otra proteina, Dynamin binding protein </t>
  </si>
  <si>
    <t>descartar???</t>
  </si>
  <si>
    <t>DN3842_c0_g1_i1</t>
  </si>
  <si>
    <t>ARNT2_HUMAN</t>
  </si>
  <si>
    <t>Aryl hydrocarbon receptor nuclear translocator 2</t>
  </si>
  <si>
    <t>GTACGGAGATTCGCAGCTCTCGCGGTATCTCTCCTGTCAGCCCCGGACACCGGCAGCACAAAGGAACCGGACACTGGGGAGGGGGAGGCGGCGCCGTAGAACCTGTGCACTTCTCACCCACCACAATGGCGACGCCAGCAGCCGTGACCCCCAGCGAAATGACCGCAGACATACCAGGATCAGTGACTTTACCAGGAGCTGCCATGACGGCCGGGCAGGTGAGAATGGCTGGCCCTTTGCCTTCACGGGGTGGAAAACGACGGTCAGGGATGGACTTTGATGATGAAGATGGAGAAGGACCTAGTAAATTTTCAAGAGAGAATCACAGTGAAATTGAAAGACGTCGGAGGAATAAGATGACACAGTACATCACAGAGCTGTCCGACATGGTTCCCACCTGCAGTGCCCTCGCACGCAAACCTGACAAGCTCACCATCCTGCGCATGGCTGTATCCCACATGAAATCCATGAGAGGGACAGGAAATAAATCTACGGACGGAGCTTATAAACCCTCCTTCTTAACAGAACAGGAACTGAAGCATCTTATACTGGAAGCTGCAGATGGATTTCTGTTTGTTGTGGCAGCAGAAACTGGACGAGTGATCTACGTTTCTGACTCTGTTACTCCGGTTCTGAACCAGCCCCAGTCAGAATGGTTTGGCAGTACTTTGTATGAGCAGACCCATCCTGATGACATTGAGAAGCTCCGAGAGCAGCTGTGCACTTCCGAGAACTCCATGACAGGACGTATTTTGGATTTGAAAACGGGCACAGTGAAGAAAGAGGGCCAACAGTCATCTATGAGAATGTGTATGGGATCGCGGCGTTCGTTCATATGCCGGATGAGGTGTGGTAATGCCCCACTGGATCACCTGCCTCTCAATAGAATCAGCACAATGCGAAAGAGGTATAGGAACGGGCTTGGACCAGTGAAAGAAGGAGAGGCTCAGTATTCTGTAGTACACTGTACGGGGTACATTAAGGCCTGGCCTCCAGCAGGTATGACTATCCCTGAAGAGGATGCCGAGGTTGGACAAGGAAGCAAATATTGCCTGGTGGCTATCGGCAGACTGCAGGTCACAAGTTCTCCAGGGAGCCTGGATATGAATGGAATGTCTCTTCCCACCGAATTCTTATCACGACACAACACAGATGGTATCATCACATTTGTAGACCCTCGGTGCATCAGCGTAATTGGGTACCAACCACAGGATCTCCTGGGAAAGGACATTATTGAGTTCTGCCACCCTGAAGACCAGAGTCATCTTCGAGAAAGTTTTCAGCAGGTGGTGAAGCTGAAAGGGCAGGTGTTGTCAGTGATGTATCGTTTCCATACCAAGACTCGAGACTGGATGCTACTCCGCACGAGCAGCTTCACTTTCCAGAACCCGTACTCTGATGAGATTGAATACATTATCTGCACAAATACCAATGTGAAGCAGGTCCAGCAGCAGCAGGCCGAACTAGAGGTTCATCCAAGGGACAGCCTGTCCTCCTATGACCTGTCACAGGTGCCTGTCCCAAATCTCGCAGGAAATGTACACGAAGGTGGGAAGTCTGTGGTTGATAAGACGGAATCCTTATTTTCCCAAGACCGGGACCCTAGGTTTGCTGAGATGTTTGCTGGAATCACAGCCTCTGAGAAGAAGATGTTGTCAGCATCCAGCAGTGGGACTCAGCAGTTGTACTCAACAGGAAGCCCCTTCCAACCCGGCCACAGTGGCAAGACCTTCAGCTCCTCAGTTGTCCATGTGACTGGTGTGAATGAAATTCAGTCTCCAGCGGGCACTGGGCAGAACTTAACGCAGATATCACGCCAGATTAATGCTGGACAGGTCTGGACAGGAAGCCGGCCGCCTTTCCAAGGACAGCAAATTACCACACAATCCGGAAAAGCTCAAACTTCCCCATTTGGTATTGGAACAAGTCACACATATACGTCTGACCCATCTACATACAGCCCACTGTCAAGCCCAGCCACATCGTCCCCCAGTGGAAATGCTTACTCTGGCCTGGGAGGAAGGAACGCTGCATTCACTGAAACAGGGCAGAGCAGCAGCCAGTTCCAGGGACGGGCGTCAGAAGTCTGGTCTCAGTGGCAGAGCCAACATCATAACCAGCAGAGCAATGACCAGCACTCCCATCAACAGCCAGGCCAGGCCGAAGTGTTTCAGGACATGTTACCTATGTCTGGAGACCCCACTCAAGGAACCGGTAACTACAACATTGAAGACTTTGCAGATCTGGGGATGTTTCCACCTTTTTCTGAATAATCTCATGGAAGCAATCTCCTTTTCTGTGTTACCTGTGTCAGCTTTGTATTGTGAGACAGTGAAGACCACAGACGGTATTATCGCTGCACTTATACTTGCTCCCTCAATGGCATACATCTGGCGTGTCTGTCCGTAAAACCAATTTACCGTAGATCCCAACCCTCGCAAGCTGCAAGGCTTCATATTAGCCTGTCGCTGCCTCAAGCTCCAACTCAGTGATGCCTTCATGTTACAGACCTCAAAGTGTAAGAGCAAGACGGCAAATCCATTGCAATCAACTGGCGTATCGTCATACAAAATGACACTGGCTGCTACGATGGTTGCATACGCTGTAACTGGAAATCAGTCTTCAGATTATGAAGCCTAGAATATGATGGCCATAACATATATATATATGACCTAGGGAATCATTTGTCTGTCTCCACAATATCATGTGAACAAATACCATTGCTCAGGTCTGTCTGTTATATAACACTCAGATCCCCTGTCCTGTAATTTCCCATGGACTCCCATAATCCGCAGTGAACTGGACAGTTCTTATGTCTTTTACATTGACCAGTCACATGGGTACTTAATTGTCAAGCTGTTATGTTATGTGAAGCGTATACATTGTGTATTTTGTACTACTGAATGTCCTGTACTAATCCTCATACTGCATAGTCTGACTGTGCAGGGTTTTGCTAACGTCATTTCATTAAAGAGTGACAATGGCCATGTTGTTGGTCGTCATAATGATTTGTGAATTTTTCTGCAGTTGTGTGATTGACCAGTTTGCCCCTTGTTGTAAACTGGTGCGGTCAAGAATTCAGTCAGATGGTTCTAAAATTGTAGAGTCTAAATGGATGTTATAGGAAGCACCAAGTAAGAAACTGCTGAGTTTCTGAGAACTTGAAAATAAATGAATTACAAGATCGGAAGAGC</t>
  </si>
  <si>
    <t>DN108132_c0_g1_i1</t>
  </si>
  <si>
    <t>PON2</t>
  </si>
  <si>
    <t>Serum paraoxonase/arylesterase 2</t>
  </si>
  <si>
    <t>CAAAAAGTTCATCTATGTCTCTGATCTGACTGGTCACACAGTGAGCGTGTTAGAGAAGCAAGCCAACTGGTCTCTGTCTCTAGTAAAGGTGGTGCAGGTAGAGACCCTCCCGGACAACCTCTTCGTGGATCCAGTGACAGGAGATATCTGGACAGGAGGTCACCCGAATGTTTATAAAGTGTTCTTTTACAACAAAGATGATCCTCCTGGGACAGAGGTTGTCCGTATTCAGAACATTCACTCGGACAACCCCATAGTGACCACCGTTTATGCCAACAATGGCTCCGTCTTACAAGCCTCATCCTGCGCCGTCTTGTATGGCAAGAAACTTCTCGTCGGCACAGTATTCCACAAAGTTTTGTACTGCCCGTTTTAATAAACAACTTGAGCTGCGGAGTGCTGCTCCGGAGGCTGAAGAACTAGGTTTGGTCAAAT</t>
  </si>
  <si>
    <t>Meleagris gallopavo</t>
  </si>
  <si>
    <t>paroxona y otras proteinas hipoteticas</t>
  </si>
  <si>
    <t>para paroxona &gt;70%</t>
  </si>
  <si>
    <t>DN48728_c0_g1_i1</t>
  </si>
  <si>
    <t>TTATTTTATGCACTTATATTCTGCAGCGCTTTACAGACATTAGCATCACTCTGTCCCCAATGGGGCTCACAATCCTAAGGTCCCCATCAGTATGTCTTTGGAATGTGGGAGGAAACCAGAGGAAACCCACACAAACACGGGGAGAACATACAAACTCCATGCCGATCTGCAATTCTCTGTATATTCTATACTTCAATCATCTAAATTTCTCCATTTACAAGAGGGAAGAGAGAGAGAGGTCACGTAATTGTCAACATCTGCATTAGGAGAGGGGCTGTCACAGTGTATTGGCGTCATCACAACACTCCTCAGTTATCTCCATATTGTA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ACCTTTAGTAACGCCATCACCAGCAACATACTGTATATACATGTATGCCGACAGTGTGCGATATTTCCTGTTCGCAGTCTATAAAGCAGTGGTG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</si>
  <si>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sin resultados para PON2</t>
  </si>
  <si>
    <t>para paroxona &lt;70%</t>
  </si>
  <si>
    <t>DN48728_c0_g1_i4</t>
  </si>
  <si>
    <t>TTATTTTATGCACTTATATTCTGCAGCGCTTTACAGACATTAGCATCACTCTGTCCCCAATGGGGCTCACAATCCTAAGGTCCCCATCAGTATGTCTTTGGAATGTGGGAGGAAACCAGAGGAAACCCACACAAACACGGGGAGAACATACAAACTCCATGCCGATCTGCAATTCTCTGTATATTCTATACTTCAATCATCTAAATTTCTCCATTTACAAGAGGGAAGAGAGAGAGGTCACGTAATTGTCAACATCTGCATTAGGAGAGGGGCTGTCACAGTGTATGGGCGTCATCACAACACTCCTCAATTATCTCCATATTGTAACATGGCAGAGAAGGACAATGG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ACCTTTAGTAACGCCATCACCAGCAACATACTGTATATACATGTATGCCGACAGTGTGCGATATTTCCTGTTCGCAGTCTATAAAGCAGTGGTG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</si>
  <si>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DN48728_c0_g1_i6</t>
  </si>
  <si>
    <t>TTATTTTATGCACTTATATTCTGCAGCGCTTTACAGACATTAGCATCACTCTGTCCCCAATGGGGCTCACAATCCTAAGGTCCCCATCAGTATGTCTTTGGAATGTGGGAGGAAACCAGAGGAAACCCACACAAACACGGGGAGAACATACAAACTCCATGCCGATCTGCAATTCTCTGTATATTCTATACTTCAATCATCTAAATTTCTCCATTTACAAGAGGGAAGAGAGAGAGGTCACGTAATTGTCAACATCTGCATTAGGAGAGGGGCTGTCACAGTGTATGGGCGTCATCACAACACTCCTCAATTATCTCCATATTGTAACATGGCAGAGAAGGACAATGG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GGAGGCGACAGTGTGCGATATTTCCTGTTCGCAGTCTATAAAGCAGTGGTGT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</si>
  <si>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ok paroxona y otras proteinas hipoteticas</t>
  </si>
  <si>
    <t>DN15918_c0_g1_i1</t>
  </si>
  <si>
    <t>CYP1A1</t>
  </si>
  <si>
    <t>Cytochrome P450 1A1</t>
  </si>
  <si>
    <t>CTTAACATGACATACAAATATGCATTTCAAGAGGAAAAAGTGAAACAGTAGAAACAAGACAAACTTGTCAGGCTGAATAACGACTGAGGACATAAAATTCTTCTTCCATTTCTGCTCACTGCTGATTTGCTGGGAAATTAAACTGCATTACCATGGCATCAGTTGTCTATAATTTCCTGGGCGACTTGCTTTCATTTCATATGTCTGCTCTTCTAATTGCCTCTACTCTTTTGCTTGTTTTGGGATTGCAAAGAAAACAGAGAATTTCCATTCCAGGCCCATGGGCACTGCCTGTATTTGGAAACTTTTTTCAAATTGGAGACCAAGTCCATGTATCCCTTACAGAAATGAGGAAAATATATGGAGATGTTTTCCTGATAAAATTAGGCTTGATGCCAGTTGTGGTTGTCAGCGGTTTTGAGACAGTAAAAAAAGTTCTTGGTAAACAAGGAGAGCATTTTGCCAACAGACCCAACTTGTATTCTTTTTCACTGCTGGCTGGTGGAAAAAGTATGACATTTTCAGAAAAGTATGGTGAAACTTGGAAAATTCTTAAGAAGGTTATGAAGAACGCTTTGAGGACCCTATCCAAGTCAGAAGCTAATTCCTCGAACTGCTCCTGCCGCCTTGAAGAATATGTTTGTGCAGAAGCATCCGATTTAGTTAATACAATGCAACAACTCTCAAAAGATCATGGAAGCTTTAACCCATCCTCTTTAATAACTTTGACCGTTGCTAATGTGGTATGTGCCCTGTGCTTTGGTAAGAGGTATAACCATCATGACAAAGAGTTTCTCCGCATCATTGAGATTAATAATGATGTCCAAAAAGTATCAGGGGCAGGACTTCTTGCTGATTTCATTCCATTTTTCAAGTTTTTGCCATCATCGAGTTTAAACGAGCTAAAAAAATTTATACAGGCTTTTAATGATTTTATTGCTAACTCTGTACAAGAGCATTATGGATCTCATGATGAGAACAACATCAGAGACATAACAGATGCCCTCATAAAATTGTGCAATGACAGAAATGAATATGATAAAAATTACAAATTAAGCAATGAACAGATTATATCTACAGTGAATGACATCTTTGGTGCAGGCTTTGACACTATCTCCTCTGCATTAAAATGGAGTGTGCTGTACTTGTTAAAGTATCCAGAAATGCAAGAGAAAGTCCAGAAGGAAATTGATGAGGTTATTGGAACAAGCAGATCACCCAGATTTGATGATAGAAAAGATATGCATTACACTGAGGCGTTTATCAATGAAGTTCTAAGACATTCATCTTTTGTACCATTCACAATTCCCCACTGTACTATAATGGATACCAATCTGAATGGATACTTCATACCAAAAGACACCTCCGTCTTTATAAACATGTACCAAGTAAATCATGACCAGACTGTGTGGAGAGATGCCGACCTGTTCATCCCAGAAAGGTTTCTTGATGAAAGTGGACGTGTTGATAAAAGTTTGATTGACAAGGTGTTCATCTTTGGCATGGGAGTAAGAAAATGTTTAGGAGAAGACATCGCTCGAAATGAAATGTTTATTTTTCTAACATCCATATTGCAGCATCTTAAATTAGTGAAGGAACCAGAACATCATGTGGATCTGACTCCAGTTTTTGGGCTCACTATGAAACCAAAACCTTATACTCTGAGAACTGAAAACAGGCTATAGTGGTTTATCTAGGAATCCCTGATTCTTTCCCAGTCAGTAAAATGGCTGCTGCTTTTCAGTGCAGAATTTTGGAAGGAATAATTAGTTGTGTCAAAGAATGGGGTACCCTTCATTTATTAATGAAGAATGTTGGGCTGTGACTCTCCGTGTCTTTGTTGGCTTCCTCCATTTTTTTCCACCACACTTCAAAAACATGTAGGTTTTTGATAGGTTCATTGAGTTTATATGAAATTGACCTAAGTTTATGGGATATGGTAGACTGTATATTACAAGCCCTATTTCTGAAAATGTATGATATAACTCGTACTCTTTATACTGCGCTATGGAATTTGTTGGTGCTATATAAGCAAAGTAAAATAAATAAACATCAGCCTGTCTTGTACACTCACCGGCCACTTTATTAGGTACACCTGTCCAACTGCTCGTTAACACTTAATTTCTA</t>
  </si>
  <si>
    <t>solo con un resultado para CYP con el 70%. Luego el 100% de homologia da para el genoma deEcheneis naucrates ¿?</t>
  </si>
  <si>
    <t>ok (con % homologia &lt;70)</t>
  </si>
  <si>
    <t xml:space="preserve">son la misma secuencia </t>
  </si>
  <si>
    <t>DN15918_c0_g1_i2</t>
  </si>
  <si>
    <t>CYP1A3</t>
  </si>
  <si>
    <t>Cytochrome P450 1A3</t>
  </si>
  <si>
    <t>Oncorhynchus mykiss</t>
  </si>
  <si>
    <t>CTTAACATGACATACAAATATGCATTTCAAGAGGAAAAAGTGAAACAGTAGAAACAAGACAAACTTGTCAGGCTGAATAACGACTGAGGACATAAAATTCTTCTTCCATTTCTGCTCACTGCTGATTTGCTGGGAAATTAAACTGCATTACCATGGCATCAGAACAACATCAGAGACATAACAGATGCCCTCATAAAATTGTGCAATGACAGAAATGAATATGATAAAAATTACAAATTAAGCAATGAACAGATTATATCTACAGTGAATGACATCTTTGGTGCAGGCTTTGACACTATCTCCTCTGCATTAAAATGGAGTGTGCTGTACTTGTTAAAGTATCCAGAAATGCAAGAGAAAGTCCAGAAGGAAATTGATGAGGTTATTGGAACAAGCAGATCACCCAGATTTGATGATAGAAAAGATATGCATTACACTGAGGCGTTTATCAATGAAGTTCTAAGACATTCATCTTTTGTACCATTCACAATTCCCCACTGTACTATAATGGATACCAATCTGAATGGATACTTCATACCAAAAGACACCTCCGTCTTTATAAACATGTACCAAGTAAATCATGACCAGACTGTGTGGAGAGATGCCGACCTGTTCATCCCAGAAAGGTTTCTTGATGAAAGTGGACGTGTTGATAAAAGTTTGATTGACAAGGTGTTCATCTTTGGCATGGGAGTAAGAAAATGTTTAGGAGAAGACATCGCTCGAAATGAAATGTTTATTTTTCTAACATCCATATTGCAGCATCTTAAATTAGTGAAGGAACCAGAACATCATGTGGATCTGACTCCAGTTTTTGGGCTCACTATGAAACCAAAACCTTATACTCTGAGAACTGAAAACAGGCTATAGTGGTTTATCTAGGAATCCCTGATTCTTTCCCAGTCAGTAAAATGGCTGCTGCTTTTCAGTGCAGAATTTTGGAAGGAATAATTAGTTGTGTCAAAGAATGGGGTACCCTTCATTTATTAATGAAGAATGTTGGGCTGTGACTCTCCGTGTCTTTGTTGGCTTCCTCCATTTTTTTCCACCACACTTCAAAAACATGTAGGTTTTTGATAGGTTCATTGAGTTTATATGAAATTGACCTAAGTTTATGGGATATGGTAGACTGTATATTACAAGCCCTATTTCTGAAAATGTATGATATAACTCGTACTCTTTATACTGCGCTATGGAATTTGTTGGTGCTATATAAGCAAAGTAAAATAAATAAACATCAGCCTGTCTTGTACACTCACCGGCCACTTTATTAGGTACACCTGTCCAACTGCTCGTTAACACTTAATTTCTA</t>
  </si>
  <si>
    <t>DN8607_c0_g1_i1</t>
  </si>
  <si>
    <t>CP1A1_SPAAU</t>
  </si>
  <si>
    <t>GCTGCTATGATGTTTTATTATCTCACAGAGATTATAAGAGTATACAAGTATTCACAACGTATGTCATTATAACATTACAAAAATATACCATTCACATAAAGCTTATTTCTGAATATTTAAGACATTTATCACCTAAAAGTGAAACTTGTATTTGTAGCCTGGGTTCTTCTACCAGAGACATACAGTATAACATTAACTATATTGGATCTGTGAATATACAAGTCCAGACATGGTTCACTTTATGTCTCAAGCATGTGTGGCAAGATTTGGCATTATTTTTTATATACAATGGTTAAATAGAATTTGCTGTATACAGGCAAATAGTTCTAGTTTTTCAAGGATCCTCAGCAATAGGAGAACCTTTTAAATTTGGCTACAAGCAGGTAATGAATTACGTAGAAATAAGTACTCCCCCATTAGATTCTCCCCCACTGCTCCAGTCCTGATGTCGCTTACATCATTGAGATAACCACCTCAGCCAATCATTAGTCTCCGCATTCACATGTTGGCATTGGCATTGAGTCCACTGATTGACTGCAAGGGTCATATCAATGAAATAATAACCGCAGGACTGGTGGTGACCACCAAAGCAGAGGGGGGTTTTCACAGATGAGGGCTGGTTTTGCTTTTTTATTGAAAGGGTCACTGAATATTCATAACTTTTGACAGGTTATAATGACCCATCAAAGGTTTTCATCTTTGATCACTAGAATGAGGACAGAGAAGAGCTCACATATCACACTATTTCTCCTTAATGCAGAGGAAGAAGCAAGATGGGCTTAATAGAAAGTCCATGAGCCCATTTAAATTACATCCCCTGCAATGAGGAGAGAGAGTGCCATATGCACTTGTTCTAGTGCTCATGGGGGGTCCTGGAACGTAAAACTTCCCACAAATCAAAACTTTTCTGAAAAATCAGAGACCCTGAAATAATAGTCCCTGCTTGTAGACAAATTTCACAAACTCCCAGAAAACTCCTTTAATGAAACTTCACGTTCATAGCCTTTCCTGGGGAAAATGCAAATGATTGCTCAACATAGTATAAAAAAATAATGGTGTGCTGTCCATGTGCCTTCCTTGGGGCCAGCAGTAAAAGGGAGCCTAATGCTTGGCTTGGATGGCACATGTCAGAAAGTGAGAATGGTTAGGATTCGTTACTAATTACTGTACATAGCTAGTGCCCGGTAGATATATAAAGATCACAATTATACAATTTTTTTGCTCTTAATTTCTTGGTCTCCTTAGGAATATTTTACAGCACAGGCAAGTACTATATAAAATCTATGCAAGAATACCTAAGAACATTGAATAGCTTAACAAAAATAGCTTGCTCAAACATATCGGTTCCTTCATATAGGGCAATTGGCATGAGCTTTACTTCTCAGAAGATCCTCACCCTATTTAGTAGGAAAAGTCTGTTCAGTTCTGTGAAGTCACCCTCAATGTTTCTTATATCACTCCGACATTGTGTGTTCATGAGTTGTTAAGAGACTATAGCTTAAAAGTCATGCTCATGCAATATTTGACTTTAAACCCAAGTCAAAGTAAAGAAAATGTTATTATATCAGGATACCCATGTGAACACAACGGTGAGCATGTCCAGTTAGACAGTGCTAACCTTTTTAACTGGTAGGCATCATTGGGAAACGCAGTTTGGCAGTAAGATAACACCGCTTATGTTTCATGGTCAGTCCATATTTTGCTGACATGTCCAGTTTCTCTCCCGCTTGTTTGGAGAACTTCATCTGCTGAAGCATAATAGTGAGGAACAGGAACACCTCCATTCTTCCAATGGCCTCACCAAGGCATCTTCTCTTGCCCAGACCAAAGATCATGACTTTCTCAGACTCTATTTTGTTGATTGATGAGCCATCCTCATTCAGGAAACGTTCTGGGCAGAAATTGAATGGATCTTTCCATAGTTTTGGGTCATGATTCACTTGCCATTGGTTGATTAGCACACATATGCCCTTAGGGATGAAGTAACCATTGAGTACGGTATCAGAATTTGTGCAGTGTGGAATTGTGAAGGGAATGAAAGATGAATGACGGAACATCTCTAAGATGAAGGCGTCTGTGTAAGGAAGCTTAGCTCTGTCTGATAACTTTGGTCTTCGTTCTCTGCCAATGACCTGATCAAGTTCTTGATGGATCTTCTCTTGTATTTCTGGGTTGGCAATCAAGTACATGAGACTCCATGACAAAGCAGTTGTAATGGTATCAAACCCAGCTCCAAAAAGGTCATTTACAATGTTTACGATTTTCTGTTCTGACAATTGGACATTGAAGTTCTCATCTAATCTCTTTTCTTGAGAATGCTGAATGAGGGAGTCAGTAATATCCCGAATGGCATTGTTATCCAATGTTCTGTAGTGTTCGTGAACAATTTTCTGTGTGAAGGATGTAAATTTCTTATTGATATCAATGAATTTCTTCATGGTGCGACTTGGTAGATACCGAAGAATAGGGATGAAATCGGCTGGATTTCCTGATGCAGCAGCTGCCCCAAACTCATCAGTCAAGTTGACTATGTCCACAAATTCTTGGTCATCATGGTTGTATCGTTTTCCAAAGCACATTGCGCAGATGACATTAGCTACAGAAACAACCAGATATCTAAAATGATCAAATTCACCCTTCTCTTCGATTAGCTTTTGGAATGTCCTTACTAGATACTCAGCTTCTTTAGATATATGGTCTTCTACTAAAGTTGTGTCAGAAGATGCCAAGGAGGGAGAGATGGCAAAGGTCTTAATAGCATTGTGTGCCAGTCTACGACGTGCTCTCCATACTTCACCAGAATCCTGACTGAATGTCAGACTCTGCCCATCACCAATCAGGCGAAAGGTAAAAAGGTCTGGACGTGCAGAAAATACATCACCTTGCTTCAACAAGGCTTGTCGAAGCGTTTCCAGTCCACTTAGCACTAAAACAGGCTTTGTGCCAATTTGGATTTGAAACACATCTCCGTAGGTCTCACTCATCTTGCTGAGGCTAATATGTGGATTCTTGCCTATTGAGAGCAAATTTCCTATCAGTGGAAAAGGCGTTGGGCCTGGCAGTGGCTTTGTTCCTTTTGGGACATTTTTGCTGTAGGACTTGATAAGCAGGAAGACGATTGAGAAGATCACAGAGGCAACAAGTACCTCTGTGGCAGATATCCCAAAGGAGCTGATCAAATTAATCATTTTGTCTTGAGCAGGAGGTGAGCAGAAGCTCTTGTGGATGAGCAGGAGTAAATGCAGGAGAGGATTGAGAAGATCACAGAGGCAA</t>
  </si>
  <si>
    <t>DN3831_c0_g1_i4</t>
  </si>
  <si>
    <t>CYP2C14</t>
  </si>
  <si>
    <t>Cytochrome P450 2C14</t>
  </si>
  <si>
    <t>CCAAAGCGTTGAATTTCATGAATGACGGCGTCTGTATACGGCATTTGTTTCCTGTGCTCCATTTGAGGTTGTGCTGATCCAATCACCCTTTCTATTTCATTATGTACTTTTTGTTGAATTTCTGGATATTTCATCATAAGTAGAAGTCCCCATCTCAGAGTCGTTGATGTGGTCTCCATTCCAGCACCGAACAGGTTTGAAACCAAAATAGTTAAGTTTTCATTGTGGAAATACTCAGTGGATTCAGGTTTTCCCTCTTGTTGCTTGGCTAGGAAGGCATCAATAAGGTTCCTCTGGTCATTTACATCCAGTTCTGTCTTCTGTTTCGTAAAGGTTGATCTTATAAATTTCTGAAACTCTTTGACATTCCCAAAAATAGTTCTGTGAGGTCCGGGGAGCCAGTCCATCAGTAATGGAAAACTGTTATACAGCCTGATCCATGGGCTTCCGAGGAGTCGTACATTTTCATTAATTACAGCCATAAGTTTCAGTATAGTCGGATCCTCATAGTCAAATCTATGACTGAGCAGTATGGACACAATTATGTTGGCTACTGCAGCATTAATACTGGTCAGATTATTAAATGG</t>
  </si>
  <si>
    <t>sin resultados convincentes</t>
  </si>
  <si>
    <t>DN3831_c0_g1_i5</t>
  </si>
  <si>
    <t>CCGATGTTCCATCTGAGGTTGTGCCGATCCAATCACCTTTTCAATTTCATCTTGCACTTTTTGTTGAATTTCTGGATATTTCATCATAAGTAGAAGTCCCCATCTCAGAGTCGTTGATGTGGTCTCCATTCCAGCAGCGAACAGGTTTCCAACCAGTACAGTTAAGTTTTCATTATGAAAATACTCAGTGGATTCAGGCTTGCCCTCTTGTTGCTTGGCTAGGAAGGCATCAATAAGGTTCCTCTGGTCATTTACATCCAGTTCTTTCTTCTGTTTTGTAAATGTCGCTCTTATAAATTTCTGAAACTCTTTGACATTCCCAAAAATAGTTCTGTGAGGTCCGGGGAGCCAGTCCATCAGTAACGAAAAACTATTGTACAGCCTGACCCATGGGCTTCCAAGAAGTCGGATATTTTCATTAATTAAACCAATAAGTTTCAGTATGGTCGGATCCTCATAGTCAAATCTATGACTGAGCAGTATGGACACAATTATGTTGGCTACTGCAGCATTAATACTGGTCAGATTATTAAATGG</t>
  </si>
  <si>
    <t>DN3831_c0_g1_i6</t>
  </si>
  <si>
    <t>CYP2C5</t>
  </si>
  <si>
    <t>Cytochrome P450 2C5</t>
  </si>
  <si>
    <t>TTCTTCTGTTTTGTAAATGTCGCTCTTATAAATTTCTGAAACTCCCTAATGTTGCCAAAAAAAGTTCTGTGAGCTCCAGGGAGCCAGTCCATTAGTAATGGAAAACTGTTATACAGCCTGATCCATGGGCTTCCGAGGAGTCGTACATTTTCATTAATTACAGCCATAAGTTTCAGTATAGTCGGATCCTCATAGTCAAATCTATGACTGAGCAGTATGGACACAATTATGTTGGCTACTGCAGCATTAATACTGGTCAGATTATTAAATGG</t>
  </si>
  <si>
    <t>DN3831_c0_g1_i7</t>
  </si>
  <si>
    <t>CYP2B4</t>
  </si>
  <si>
    <t>Cytochrome P450 2B4</t>
  </si>
  <si>
    <t>GTTGCATGTGGTAAATTCCCTGGCACAACATCACCAAAGCGCTGAGTTTCATGAATGACAGCGTCTGTATACGGCATTTGTTTCCTGTGCTCCATTTGAGGTTGTGCTGATCCAATCACCCTTTCTATTTCATTATGTACTTTTTGTTGAATTTCTGGATATTTCATCATAAGTAGAAGTCCCCATCTCAGAGTCGTTGATGTGGTCTCCATTCCAGCACCGAACAGGTTTGAAACCAAAATAGTTAAGTTTTCATTGTGGAAATACTCAGTGGATTCAGGTTTTCCCTCTTGTTGCTTGGCTAGGAAGGCATCAATAAGGTTCCTCTGGTCATTTACATCCAGTTCTGTCTTCTGTTTCGTGAAGGTCGCTCTTATAAATTTCTGAAACTCCTTGATGTTCCCAAAAATAGTTCTGTGAGCTC</t>
  </si>
  <si>
    <t>son la misma secuencia practicamente, con leves diferencias</t>
  </si>
  <si>
    <t>DN3831_c1_g1_i1</t>
  </si>
  <si>
    <t>CYP2E1</t>
  </si>
  <si>
    <t>Cytochrome P450 2E1</t>
  </si>
  <si>
    <t>Macaca mulatta</t>
  </si>
  <si>
    <t>TTGAATTTCTGGATATTTCATCATCAGAAGAAGACCCCATCTCAGAGTGGTTGAGGTTGTCTCCATGCCAGCGGCAAAGAGGTCCGTCACAAGCACCGTTAGGTTTTCATTAGTGAAGTATAATTTAGAATTAGTTTTTTCCTCTTGTTGTTTCACCAGGAATACGTCAATAAGGTTCCTCTGGTCATTGACATCCAGTATTTTTTTTTGGTTGGTGAAAGTTTCACGAATAAACTGATGCAGTTCATCCAGATTCTTCATCACTACAGTATGGATACTTGAACACCAGGTCATCAATGATGGATAGGAATTGTACAGCATAGCCATTGGACTTCCAACTAATTGGATATTTTCACTAACGATCTTTAAAAGCTTCAGAAGTGTAGGATCT</t>
  </si>
  <si>
    <t>DN3831_c3_g1_i1</t>
  </si>
  <si>
    <t>GTATAATTTAGAGTTTGATTCTTCCTCCTTTTGTTTAACCAGGAATGTGTCGATAAGATTCCTCTGGTCATTGACATCCAGTTCTTTCTTCTGTTTGGTGAAGTTTTCTCGAATAAAATTATGCAGTTCATCTACATTGCTCATCACTTCTTTCTGGATACCTGAACACAAGAACCTCATGCATGGATACACGTTATGCAGCATAGCCATTGGGCTTCCAAGTAATCG</t>
  </si>
  <si>
    <t>DN21874_c0_g1_i1</t>
  </si>
  <si>
    <t>CYP2C19</t>
  </si>
  <si>
    <t>Cytochrome P450 2C19</t>
  </si>
  <si>
    <t>CCCTCTTTCCCAGTCCAAAATTTCTCAAAGTTGTCAGAGAAAATCGACGAAGGATTTTCCACCTCTCTCCACTGCTTGCAAAGATTCCAAAATCCTTAGAAAAAAACTCTTGTAGTCCTGTGTATCCTCTATCACTAAAAGCATCGCTGCGATCCACCAATGCTTCCTTCACAATATCGAACCCAATCAGCACTATCACCCGAAGGTTGGCTATGTAGAGGGTATAGACAGGTCCATACGTCTCACTCAGCTTAACTAAAGACTCTTGTAGTTCTGTGATACTGATCTGATGGACATTCCCCAAGCCTGGTAGAGGTGTAGGTCCTGGAGGTAGGTTCTTCTGTTTGACTCTGCT</t>
  </si>
  <si>
    <t>DN21874_c1_g1_i1</t>
  </si>
  <si>
    <t>CYP2G1</t>
  </si>
  <si>
    <t>Cytochrome P450 2G1</t>
  </si>
  <si>
    <t>AGTTGTCAGAGAAAATCGACGAAGTATCTTCCACCTCTCTCCATTGCTTGCAACTATCCCAAAATCCTTAGAAAAAATTTCAACTGCTCCTGTGGATCCTCTATCACTAAATGCATCACTGCGGTCCACCAATGCTTCCTTCACAGCATCGTACCCAATCAGTACTATCGTGCGAATGTTGGCCATATAGAGGGTATAAACAGGTCCATATGTCTCACTCAACTTAACTAAAGACTGTGGTAATTCTGAGGGGCTTAGCTGAAGGATATTCCCC</t>
  </si>
  <si>
    <t>DN92116_c0_g1_i1</t>
  </si>
  <si>
    <t>CP2D6_HUMAN</t>
  </si>
  <si>
    <t>Cytochrome P450 2D6</t>
  </si>
  <si>
    <t>CTCCCATACATGTTGATCTTTGAGCACAGAAGACAGGTTTATGATGATACTGGTGCCCTTTGGTATAAAGGACCTTTGAATTTCTATGTCTTTGCGGGTCATATGAAAGAAAGTAAAAGGCACAGTATCCCCACTACGTTGTACTTCATGGATCACAGCATTAGTATACGGCATGTTCAGCACATCTCCCATTGTTGGTTTTCTTTCCCTTCCAATGACTTGATCAATTTCCTCTTGGACTTTGGACTGAACATCTGGGTAGAGGATCATATACAACAGAGCCCACCTCAGGGTGGT</t>
  </si>
  <si>
    <t>ok (para una unica especie)</t>
  </si>
  <si>
    <t>DN10074_c0_g1_i2</t>
  </si>
  <si>
    <t>SOD3</t>
  </si>
  <si>
    <t xml:space="preserve">Extracellular superoxide dismutase  Cu-Zn </t>
  </si>
  <si>
    <t>GAGTGCAGGGGTAAAAAAAAGACTCACCTGCCACCGGCACTCCAATTCCAGTCCTGAGCTCCCTTCTCCTCTGCTTCCAGTCCCTGCTGAAACAAAAGTGTGACATGCCCTCTACACACATCAATTCTGCTGGCCAACCATCGGTAACCTGTGCAGGCACGGCACTTGAACGCTGGCCCTGCTGAGGCCATTGATTGGAAGTGATGCACATGTAGACTGCAGGAGGGAGGGAGCTCAGGACTAGGATCGCAGTGTGATGACAGGTGAGTCTCTTCTTTAACACCTGCCTGC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</t>
  </si>
  <si>
    <t>son la misma</t>
  </si>
  <si>
    <t>DN10074_c0_g1_i6</t>
  </si>
  <si>
    <t>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GCAGTTGTTTGGAGCCGGGGTGTAGTGATTCTGAGCGATGCAAAGAATGAAGCGGGCTGTGCACAAAGTATATGAGGTCTGGGATGTTCGGTGGTTTTGTAACACTGTACAAGAGGAGGGGTCAGCCCGACTAGATGAGCTCATTATAATCCACATTCCAGGGCTCCACATACTGTAACTCTTCATTCAGCTGGGTCTATTACGTAGTCTCTTGTAAAACTGCC</t>
  </si>
  <si>
    <t>DN10074_c0_g1_i7</t>
  </si>
  <si>
    <t>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ACCTGTAGTTCAGCCAAGGTGGTTGTTGGCTGCTGTGTATGGGAGATCTGTCTTCCTGTCCAGTCCCAGACACTCTCAATGGAGGAGAGATCTGGCAATTGAGCTGTCCATGGGGAGCTGCCGGTACCTTGAAGAGCACGTTCTGTGGCACTGCTGGTAGTGTGTTGGCAGGTAGTATCCTGGGCAGTTGTTTGGAGCCGGGGTGTAGTGATTCTGAGCGATGCAAAGAATGAAGCGGGCTGTGCACAAAGTATATGAGGTCTGGGATGTTCGGTGGTTTTGTAACACTGTACAAGAGGAGGGGTCAGCCCGACTAGATGAGCTCATTATAATCCACATTCCAGGGCTCCACATACTGTAACTCTTCATTCAGCTGGGTCTATTACGTAGTCTCTTGTAAAACTGCC</t>
  </si>
  <si>
    <t>DN26189_c0_g1_i1</t>
  </si>
  <si>
    <t>GGTGCAGACCCTGCAAAAAATATAGAGCATGTCCGATTCTTGCCTGCAGTCGCGGACAAGAATAAGCAGACGTCTGAATGGATCATAGGTCATTACAAGCTTATGGGTTTAAAAAAAAAAAAGATTAACAGTGTAATGAGTCAGTTGAATACCGCCATGGCTTGCCTGGCCACGTGGTTCAAGCTGCACCATGGACGTGCAGTGGCTGAGATGCGGTATAGCTTGAACCATATGGCTGTACCTTTTTACATTGTGCAAGGACACCCCTCCCAGGTAACACAGAATTGTCAATTTATTCATACATTTCTAGGAGGAATAACAGGAATAGCGCAACACATTTTCACTACAAATTATTTCACGGAGAATACAGATATTTACTAAAACAGACATGTCAGGAGGGGTGACAGCTCCTCTTTAAGTATAGGTTCAGTATTTGGCTTTTCGTACGTTGCTAACACGTCTTGAGACTCTTGGACTCTTTAGGCTTGCGTTCTCTTGAATGTATTTATCCCAATTGCTGCTTGTGGTAGAACCGATAACACAACAAGCAAGACGTGTGCCGGCATTTCCATTTTCCAAGCTGGCCTGATTATTGCCTTTACCAAGGTCATCTGCCAACTTGTGGACAACAATTGATCTTCCAACTGCAGAAAACGGTCCAAAGAGCGTAGCTTCAAGATTTGTAAGGTGTTGTTGGATCTTCCCATTTCGGACGCGGAAATTGCCAAAATCTCCAGGGTGGCCGGGGTGATTTACAGAATAGGGATTGAAATGTCCACCAGTAGAGTCACAGCCATTGCTAAGGTCCCCATAGCTATGGATATGAATGGCTCTCATAGTTTGATTGACATCCACAGGAAATCCATTCAGAGTGAAGACTGCTTCTAACTTGCCATTTGGATAGATTTGCTTAAACAAAACGTTGCCTGTGATCTGGAGCTCAGCCGCGTCCAGTTTTGGATTTGGTTGTAAGTTACATATGGCATAGATGGTTCTATCTGAATTGCTCCAAAGAGGAATTCCATTCAGAAGAGTGACCCATAACTCATTCACTTTTGTGGATAGATCTGTTAAAGTTTCAGGTTGGCGGGGTTCTTTCACCTCTGCTCTGATCCCAAAGCAAATGGAGATGACGAATAGAACACGCAGGTAAAGAGCACGACACATGATTTACTGATGTCAAGACTCTGCACACAAGAAGCCTCCTCTCATCTTCACATCTCCAACCCCCTGACATCAGTAAATCATGTGTCGTGCTCTTTACCTGCGTGTTCTATTCGTCATCTCCATTTGCTTTGGGATCAGAGCAGAGGTGAAAGAACCCCGCCAACCTGAAACTTTAACAGATCTATCCACAAAAGTGAATGAGTTATGGGTCACTCTTCTGAATGGAATTCCTCTTTGGAGCAATTCAGATAGAACCATCTATGCCATATGTAACTTACAACCAAATCCAAAACTGGACGCGGCTGAGCTCCAGATCACAGGCAACGTTTTGTTTAAGCAAATCTATCCAAATGGCAAGTTAGAAGCAGTCTTCACTCTGAATGGATTTCCTGTGGATGTCAATCAAACTATGAGAGCCATTCATATCCATAGCTATGGGGACCTTAGCAATGGCTGTGACTCTACTGGTGGACATTTCAATCCCTATTCTGTAAATCACCCCGGCCACCCTGGAGATTTTGGCAATTTCCGCGTCCGAAATGGGAAGATCCAACAACACCTTACAAATCTTGAAGCTACGCTCTTTGGACCGTTTTCTGCAGTTGGAAGATCAATTGTTGTCCACAAGTTGGCAGATGACCTTGGTAAAGGCAATAATCAGGCCAGCTTGGAAAATGGAAATGCCGGCACACGTCTTGCTTGTTGTGTTATCGGTTCTACCACAAGCAGCAATTGGGATAAATACATTCAAGAGAACGCAAGCCTAAAGAGTCCAAGAGTCTCAAGACGTGTTAGCAACGTACGAAAAGCCAAATACTGAACCTATACTTAAAGAGGAGCTGTCACCCCTCCTGACATGTCTGTTTTAGTAAATATCTGTATTCTCCGTGAAATAATTTGTAGTGAAAATGTGTTGCGCTATTCCTGTTATTCCTCCTAGAAATGTATGAATAAATTGACAATTCTGTGTTACCTGGGAGGGGTGTCCTTGCACAATGTAAAAAGGTACAGCCATATGGTTCAAGCTATACCGCATCTCAGCCACTGCACGTCCATGGTGCAGCTTGAACCACGTGGCCAGGCAAGCCATGGCGGTATTCAACTGACTCATTACACTGTTAATCTTTTTTTTTTTTAAACCCATAAGCTTGTAATGACCTATGATCCATTCAGACGTCTGCTTATTCTTGTCCGCGACTGCAGGCAAGAATCGGACATGCTCTATATTTTTTGCAGGGTCTGCACCC</t>
  </si>
  <si>
    <t>DN66931_c0_g1</t>
  </si>
  <si>
    <t>SOD5</t>
  </si>
  <si>
    <t>Cell surface Cu-only superoxide dismutase 5</t>
  </si>
  <si>
    <t>Candida albicans (strain SC5314 / ATCC MYA-2876)</t>
  </si>
  <si>
    <t>DN7703_c0_g1</t>
  </si>
  <si>
    <t>SODC</t>
  </si>
  <si>
    <t>Superoxide dismutase [Cu-Zn] {ECO:0000250|UniProtKB:P00441}</t>
  </si>
  <si>
    <t>TTTTTTTTGGAAATACACTGCCACATTTATTTAAATGACAAGCCGACAAGTGGAACGGTATTAATGTTTTATATAAAACGTAATGTCACAGCCACTGACAGCACAGGAGAACGATGCTAACTAAACTGACAGAACTATGATGCAGATGAGAACAGAAGGCTTGTTTCCTGGATATCCCACAGTGGTGCTGAACGAACAATGCAAAGTAGCAGATCTTTGATCCTTGCGCGTTTACTGACAGATTCCGATGACTCCACAAGCAAGGCGACCACCGGCATTGCCAGTCACCAGGCTCTCATCGTTACCACCTTTTCCCAAATCATCTTCTTTCTCATGAACCACCACTGTGCGACCAATGATGTTGTGTGCTCCTTCCAGTGCTATAATCTTATCCTTGAACTCAAATTCTGCAACGCCATCTTTGGAGGTTATGTTTCCAAGATCTCCAACATGCCTCTCCTCATCTCCTGGAGCTCCGTGGTGCTTGCCATGTGGGTTGAAGTGTGGACCTGCACTCACACAACCATTAGTGTTATCTCCATAAGCATGGATATGGAAGCCATGGAGCCCATCTGTCAGCCCGTTGATAGTGCCCTTCACAGTTACTTCATCACCATCCTGGTGGAAGCACACGATGCCGTGCACCGGCCCGTTGCCTTTCAGTACACAGATCGCCTTCGCCATGTCTGCAAACTGTGCGCACTACGCTGTCACTGCCGTGGGCAGGGCCTTATATAGATTCGAGGAGGCGGGACCCTGCCTCTTGACCAATGGAAGAGGCGTTTCCGTTCGCGCCTCTTTAGGGTCGACCAATCGCAGGCTGCGTAAGGCACTCGTGAT</t>
  </si>
  <si>
    <t>DN101092_c0_g1</t>
  </si>
  <si>
    <t>Superoxide dismutase [Cu-Zn]</t>
  </si>
  <si>
    <t>Halocynthia roretzi</t>
  </si>
  <si>
    <t>CGCCTGCCACTCTCTGACCTGAGTTACCAGTGCTTAAAGAATACTCGTGACCTCCTCGTCCTAAATCATCTTCACCTGACTTGATGACTATAGAGCGACCAATTATTGAGTGTGGGCCAATAAGCTTGACTAATCTATCTTCAATATTTACATTCGCAACACCAGTCTCGTCAGCCTCAATATTTCCCAAATCACCAACCATTCGCTCCTCATCATCAGGTGAGCCGTGGTTGCGGCCGAAAGGGTTGAAGATTCCACCA</t>
  </si>
  <si>
    <t>DN75929_c0_g1</t>
  </si>
  <si>
    <t>Ashbya gossypii (strain ATCC 10895 / CBS 109.51 / FGSC 9923 / NRRL Y-1056)</t>
  </si>
  <si>
    <t>ACCCAAATCACCAACGTGAATTTCAGGAGCAGCATTTTCACTTGGCAATGAGTGATTTCTGGAATTTGGATTGTAATGAGAACCAGAAGAAGCGGCATCAGCAATATAACCAAATTCATGAATGTGGAAACCAAGAGTTTTACCTTGCAAAGCGGTTGGAACAGTCGATTGATCAATAGTCCAAGCAACATTAGTGATACCAGGAGCAGGTTGAGAGAATGTCACAACACCTTTCAATCCCTTGGCATTAGTTGTACCTCTCAAAAG</t>
  </si>
  <si>
    <t>TRANSCRIPTS SELECTED FROM DATABASE FOR RHINELLA ARENARUM - ANNOTATED</t>
  </si>
  <si>
    <t xml:space="preserve">SEQUENCE VALIDATION CHECKING </t>
  </si>
  <si>
    <t>SELECTED HOUSEKEEPING GENE TRANSCRIPTS</t>
  </si>
  <si>
    <t>DN15776_c0_g1</t>
  </si>
  <si>
    <t>EF1A0</t>
  </si>
  <si>
    <t>Elongation factor 1-alpha, somatic form</t>
  </si>
  <si>
    <t>DN12855_c0_g1</t>
  </si>
  <si>
    <t>EF1B</t>
  </si>
  <si>
    <t>Elongation factor 1-beta</t>
  </si>
  <si>
    <t>DN1931_c0_g1</t>
  </si>
  <si>
    <t>EF1D</t>
  </si>
  <si>
    <t>Elongation factor 1-delta</t>
  </si>
  <si>
    <t>DN94221_c0_g1</t>
  </si>
  <si>
    <t>EF1GA</t>
  </si>
  <si>
    <t>Elongation factor 1-gamma-A</t>
  </si>
  <si>
    <t>DN10639_c0_g1</t>
  </si>
  <si>
    <t>G3P</t>
  </si>
  <si>
    <t>Glyceraldehyde-3-phosphate dehydrogenase</t>
  </si>
  <si>
    <t>DN7564_c0_g1</t>
  </si>
  <si>
    <t>RL8</t>
  </si>
  <si>
    <t>60S ribosomal protein L8</t>
  </si>
  <si>
    <t>DN918_c0_g1</t>
  </si>
  <si>
    <t>TBA</t>
  </si>
  <si>
    <t>Tubulin alpha chain</t>
  </si>
  <si>
    <t>DN1348_c0_g4</t>
  </si>
  <si>
    <t>DN1348_c0_g3</t>
  </si>
  <si>
    <t>DN13414_c0_g2</t>
  </si>
  <si>
    <t>DN10321_c0_g1</t>
  </si>
  <si>
    <t>TBA1</t>
  </si>
  <si>
    <t>Tubulin alpha-1 chain</t>
  </si>
  <si>
    <t>DN1877_c0_g2</t>
  </si>
  <si>
    <t>TBB</t>
  </si>
  <si>
    <t>Tubulin beta chain</t>
  </si>
  <si>
    <t>DN55_c0_g1</t>
  </si>
  <si>
    <t>DN16247_c0_g2</t>
  </si>
  <si>
    <t>TBB4B</t>
  </si>
  <si>
    <t>Tubulin beta-4B chain</t>
  </si>
  <si>
    <t>DN1137_c0_g1</t>
  </si>
  <si>
    <t>ACTB</t>
  </si>
  <si>
    <t>Actin, cytoplasmic 1</t>
  </si>
  <si>
    <t>DN1137_c0_g2</t>
  </si>
  <si>
    <t>ACT3</t>
  </si>
  <si>
    <t>Actin, alpha sarcomeric/skeletal {ECO:0000250|UniProtKB:P04752}</t>
  </si>
  <si>
    <t>DN1269_c0_g1</t>
  </si>
  <si>
    <t>DCOR1</t>
  </si>
  <si>
    <t>Ornithine decarboxylase 1</t>
  </si>
  <si>
    <t>DN25296_c0_g1</t>
  </si>
  <si>
    <t>PAOX</t>
  </si>
  <si>
    <t>Peroxisomal N(1)-acetyl-spermine/spermidine oxidase</t>
  </si>
  <si>
    <t>DN4607_c0_g2</t>
  </si>
  <si>
    <t>SMOX</t>
  </si>
  <si>
    <t>Spermine oxidase</t>
  </si>
  <si>
    <t>DN6580_c0_g1</t>
  </si>
  <si>
    <t>SPEE</t>
  </si>
  <si>
    <t>Spermidine synthase</t>
  </si>
  <si>
    <t>Xenopus laevis, UniRef90_P27120</t>
  </si>
  <si>
    <t>Mus musculus, UniRef90_UPI000854FD3C</t>
  </si>
  <si>
    <t>Homo sapiens, UniRef90_Q28C17</t>
  </si>
  <si>
    <t>Homo sapiens, UniRef90_Q6NRP7</t>
  </si>
  <si>
    <t>POLYAMINE METABOLISM</t>
  </si>
  <si>
    <t>DN628_c0_g1</t>
  </si>
  <si>
    <t>AOC1-DAO</t>
  </si>
  <si>
    <t>Amiloride-sensitive amine oxidase [copper-containing]</t>
  </si>
  <si>
    <t>DN3765_c0_g1</t>
  </si>
  <si>
    <t>AOC1</t>
  </si>
  <si>
    <t>Amiloride-sensitive amine oxidase [copper-containing] {ECO:0000305}</t>
  </si>
  <si>
    <t>DN16691_c0_g1</t>
  </si>
  <si>
    <t>DN9213_c0_g1</t>
  </si>
  <si>
    <t>DN8997_c0_g2</t>
  </si>
  <si>
    <t>DN9524_c0_g1</t>
  </si>
  <si>
    <t>AOC2</t>
  </si>
  <si>
    <t>DN9075_c0_g1</t>
  </si>
  <si>
    <t>AOC3</t>
  </si>
  <si>
    <t>DN6078_c0_g1</t>
  </si>
  <si>
    <t>AOC4</t>
  </si>
  <si>
    <t>OXIDATIVE STRESS - ANTIOXIDANT RESPONSE</t>
  </si>
  <si>
    <t>SODE</t>
  </si>
  <si>
    <t>Extracellular superoxide dismutase [Cu-Zn]</t>
  </si>
  <si>
    <t>DN26189_c0_g1</t>
  </si>
  <si>
    <t>discarded, zero TMM</t>
  </si>
  <si>
    <t>DN103763_c0_g1</t>
  </si>
  <si>
    <t>GPX1</t>
  </si>
  <si>
    <t>Glutathione peroxidase 1</t>
  </si>
  <si>
    <t>DN12673_c2_g1</t>
  </si>
  <si>
    <t>GPX2</t>
  </si>
  <si>
    <t>Glutathione peroxidase 2</t>
  </si>
  <si>
    <t>DN2146_c2_g1</t>
  </si>
  <si>
    <t>GPX3</t>
  </si>
  <si>
    <t>Glutathione peroxidase 3</t>
  </si>
  <si>
    <t>DN274_c1_g1</t>
  </si>
  <si>
    <t>GPX7</t>
  </si>
  <si>
    <t>Glutathione peroxidase 7</t>
  </si>
  <si>
    <t>DN3422_c0_g1</t>
  </si>
  <si>
    <t>GPX8B</t>
  </si>
  <si>
    <t>Probable glutathione peroxidase 8-B</t>
  </si>
  <si>
    <t>DN37853_c0_g1</t>
  </si>
  <si>
    <t>GSHB</t>
  </si>
  <si>
    <t>Glutathione synthetase</t>
  </si>
  <si>
    <t>DN1892_c0_g1</t>
  </si>
  <si>
    <t>GSHR</t>
  </si>
  <si>
    <t>Glutathione reductase, mitochondrial</t>
  </si>
  <si>
    <t>DN109410_c0_g1</t>
  </si>
  <si>
    <t>OP TARGET AND DETOXIFYING ENZYMES</t>
  </si>
  <si>
    <t>DN115967_c0_g1</t>
  </si>
  <si>
    <t>EST5A</t>
  </si>
  <si>
    <t>Carboxylesterase 5A</t>
  </si>
  <si>
    <t>Carboxylesterase 3B</t>
  </si>
  <si>
    <t>DN52652_c1_g1</t>
  </si>
  <si>
    <t>DN7189_c0_g3</t>
  </si>
  <si>
    <t>TRANSCRIPTION FACTORS - SIGNALING</t>
  </si>
  <si>
    <t>DN5420_c0_g1</t>
  </si>
  <si>
    <t>JUN-1</t>
  </si>
  <si>
    <t>Transcription factor AP-1</t>
  </si>
  <si>
    <t>Serinus canaria</t>
  </si>
  <si>
    <t>DN7542_c3_g1</t>
  </si>
  <si>
    <t>JUN-2</t>
  </si>
  <si>
    <t>DN1443_c0_g1</t>
  </si>
  <si>
    <t>JUNB</t>
  </si>
  <si>
    <t>Transcription factor jun-B</t>
  </si>
  <si>
    <t>DN70281_c0_g1</t>
  </si>
  <si>
    <t>JUND-1</t>
  </si>
  <si>
    <t>Transcription factor jun-D</t>
  </si>
  <si>
    <t>DN1815_c2_g1</t>
  </si>
  <si>
    <t>JUND-2</t>
  </si>
  <si>
    <t>DN39561_c0_g1</t>
  </si>
  <si>
    <t>FOS</t>
  </si>
  <si>
    <t>Proto-oncogene c-Fos</t>
  </si>
  <si>
    <t>DN15220_c0_g1</t>
  </si>
  <si>
    <t>NF2L2</t>
  </si>
  <si>
    <t>Nuclear factor erythroid 2-related factor 2</t>
  </si>
  <si>
    <t>DN15776_c0_g1_i1</t>
  </si>
  <si>
    <t>EEF1A2</t>
  </si>
  <si>
    <t>Elongation factor 1-alpha 2</t>
  </si>
  <si>
    <t>-</t>
  </si>
  <si>
    <t>CAGACAGCGATGTCATATGATTCCAGCTGCCCTAGAAACAGCGCAGCAGCTCTGCCATCCAGGAGGCTGGCTCCACAGAGCAGGGCATCACCAAGCCTCGGTCATTCACCAACAGAACGTTAAGGAGGACCCCCACCCCTCGTGTCCCCCATTATGTCATCCTCCTCCTGCGCTTCCCCTCCTCTCCCGAACACTCCTTCCCCCCTCCCTGCCCAAACTCTCACTCCTCCTCCTCCTCCTCATCCCCGGTACCGCATTGCTGTGGTGCAGGGGTGACTGCATTGCGCTGGGGCCGTCAATAGGTGGACCCCCTCCCGGAGAAATAAAACTGGCTGATCTGGAGCCGGCAGCCCCTGCTGTCTGAGAGCTCCGCCACAGATACCCTCACCCCGCTACTGAGCATAACCCCCAGGAGGATGGGGAAGGAGAAGACCCACATCAATATTGTGGTCATTGGCCACGTGGATTCCGGCAAATCCACCACCACTGGCCACCTGATTTATAAATGTGGAGGCATTGACAAAAGGACTATTGAGAAGTTTGAGAAGGAGGCAGCTGAGATGGGTAAAGGCTCCTTCAAGTACGCTTGGGTTCTAGACAAATTGAAAGCAGAAAGGGAGCGAGGTATCACCATTGACATCTCCTTGTGGAAGTTTGAGACCACCAAATATTATATCACCATCATTGATGCCCCTGGACATCGTGACTTCATCAAGAACATGATCACTGGAACATCTCAGGCAGACTGTGCCGTCTTGATAGTGGCAGCCGGTGTTGGTGAGTTTGAAGCTGGAATTTCAAAGAATGGCCAAACAAGAGAGCATGCCTTGCTAGCTTACACACTTGGAGTGAAACAACTCATTGTGGGAATCAACAAAATGGACTCCACTGAGCCACCATACAGTGAGAAACGTTATGATGAAATTGTAAAAGAGGTCAGCGCTTACATCAAGAAGATTGGGTACAATCCAGCCACTGTACCTTTTGTGCCAATCTCTGGCTGGCATGGGGACAATATGCTGGAGCCCTCACCTAACATGCCTTGGTTTAAGGGATGGAAAGTGGAGAGGAAAGAAGGAAATGCAAGTGGAGTTTCACTGCTAGAGGCTTTGGACACAATTCTTCCCCCAACTCGTCCAACTGATAAACCTCTGCGCCTCCCACTCCAGGATGTATACAAGATTGGAGGAATTGGCACAGTCCCTGTAGGCCGCGTAGAGACTGGTATCCTGAAACCCGGCATGGTGGTCACCTTTGCTCCCGTAAATATCACCACTGAAGTGAAATCTGTGGAGATGCACCATGAAGCTCTGAGTGAAGCTCTGCCTGGAGATAATGTCGGCTTTAACGTCAAGAATGTGTCTGTCAAAGACATTCGACGTGGAAACGTGTGTGGTGACAGCAAGGCTGACCCACCCCAGGAAGCTGCACAGTTCACTTCCCAGGTTATCATACTAAATCATCCAGGTCAAATCAGTGCTGGCTATTCTCCAGTTATTGATTGTCACACGGCACATATTGCCTGCAAGTTTGCAGAACTTAAGGAAAAGATTGACCGTCGCTCTGGTAAGAAGCTTGAGGACAATCCCAAATCCCTGAAATCTGGAGATGCCGCCATTGTAGAGATGATTCCTGGAAAACCCATGTGTGTCGAGAGCTTCTCCCAGTACCCTCCTCTTGGGCGTTTTGCTGTACGGGACATGAGGCAGACTGTGGCTGTGGGGGTAATTAAAAACGTGGAGAAAAAGAGTGGAGGTGCTGGAAAAGTCACCAAGTCCGCACAGAAGGCCCAGAAAGCTAACAAATGAATCGTAGGCTCCCCGCGACCGGCATACAAGCCCTGTCCCTCCGAGAGGCTCCACCCCCTTCCCTCTGAGGTGCACGTCAGCCCATCTGTTTGTAAAAGCCTATATGTGAACGACTGGATGCTCACCATTAAAGTCCAGTGGAAATTCTTTAAGAGGAAAAGCATGCCCCCAACCTTGTGACCCTTAGTGCTCATTTTACCAATTAAACAGGTTCAACATCAT</t>
  </si>
  <si>
    <t>DN15776_c0_g1_i3</t>
  </si>
  <si>
    <t>EEF1A1</t>
  </si>
  <si>
    <t>Elongation factor 1-alpha 1</t>
  </si>
  <si>
    <t>CAGACAGCGATGTCATATGATTCCAGCTGCCCTAGAAACAGCGCAGCAGCTCTGCCATCCAGGAGGCTGGCTCCACAGAGCAGGGCATCACCAAGCCTCGGTCATTCACCAACAGAACGTTAAGGAGGACCCCCACCCCTCGTGTCCCCCATTATGTCATCCTCCTCCTGCGCTTCCCCTCCTCTCCCGAACACTCCTTCCCCCCTCCCTGCCCAAACTCTCACTCCTCCTCCTCCTCCTCATCCCCGGTACCGCATTGCTGTGGTGCAGGGGTGACTGCATTGCGCTGGGGCCGTCAATAGGTGGACCCCCTCCCGGAGAAATAAAACTGGCTGATCTGGAGCCGGCAGCCCCTGCTGTCTGAGAGCTCCGCCACAGATACCCTCACCCCGCTACTGAGCATAACCCCCAGGAGGATGGGGAAGGAGAAGACCCACATCAATATTGTGGTCATTGGCCACGTGGATTCCGGCAAATCCACCACCACTGGCCACCTGATTTATAAATGTGGAGGCATTGACAAAAGGACTATTGAGAAGTTTGAGAAGGAGGCAGCTGAGATGGGTAAAGGCTCCTTCAAGTACGCTTGGGTTCTAGACAAATTGAAAGCAGAAAGGGAGCGAGGTATCACCATTGACATCTCCTTGTGGAAGTTTGAGACCACCAAATATTATATCACCATCATTGATGCCCCTGGACATCGTGACTTCATCAAGAACATGATCACTGGTACTTCTCAGGCTGACTGTGCCGTCTTGATCGTTGCTGCTGGCGTGGGTGAGTTTGAGGCTGGTATCTCAAAGAACGGACAAACCCGCGAGCATGCTCTCTTGGCCTACACCCTGGGTGTGAAGCAGCTCATTGTTGGTGTCAACAAGATGGATTCCACCGAACCACCATACAGCCAGAAGAGATACGATGAAATCGTAAAGGAAGTCAGCACTTACATCAAGAAGATTGGATACAACCCAGATACCGTTGCCTTTGTGCCTATCTCTGGTTGGAACGGTGACAACATGCTTGAGCCCAGTGCTAACATGCCATGGTTCAAGGGATGGAACATCACCCGCAAAGAAGGAAAGGCTAGCGGAGTTACCCTCCTTGAAGCTCTAGACTGCATTCTGCCACCAAGCCGCCCCACTGACAAGGCCCTCCGTCTGCCTCTTCAGGATGTGTACAAAATTGGTGGTATTGGAACAGTACCCGTCGGTCGTGTGGAAACTGGTATCCTGAAACCCGGCATGGTGGTTACTTTTGCCCCAGTCAATGTGACAACTGAAGTTAAGTCAGTGGAAATGCATCATGAAGCTCTGACCGAGGCTCTGCCCGGTGACAACGTTGGTTTCAACGTAAAGAACGTTTCCGTCAAGGACATCCGTCGTGGTAACGTTGCTGGTGACAGCAAGAATGACCCACCCCTGGAAGCTGGTGGATTCACTGCACAGGTTATTATCCTGAACCACCCTGGCCAGATCAGTGCTGGGTATGCACCTGTGCTGGATTGCCACACTGCTCACATTGCTTGCAAGTTTGCAGAGCTGAAGGAGAAGATCGATCGTCGTTCTGGTAAGAAACTGGAAGAAAACCCCAAGTTCCTGAAGTCTGGTGATGCCGCCATCGTTGAAATGGTCCCAGGCAAACCCATGTGTGTGGAGAGCTTCTCTGACTACCCTCCTCTTGGACGCTTTGCTGTGCGTGACATGAGACAGACAGTTGCTGTTGGAGTCATCAAGGCTGTTGAGAAGAAGGCAGCTGGTGCAGGCAAAGTTACAAAGTCTGCTCAGAAGGCCCAGAAAACCAAATGAATATTCCAAAAACCCAGTGCCACCTCAGTCTTAACCAGCGGTGGAAGATCGGTCTCAGAACTGTTTGTTTCAATTGGCTATTTCAGTTTAATAGTAAAAGACTGGTTAATGATTACAATGCATCGTAAAAGCTTCAGAAGGAAAGGAATGTCTGTGGACCATTTTGTTTGTGGCAGTTTAAGTTATTAGTGTTTTAAAAACAGTAATTTTTAAGTGGAAACAACTTGACAAAAATCTGTCACCAAAATTTGAGACCATTAAAAGTTAATGAGAAATAAATGTGTGGTCTGTATCTGGGCATTGTTTGAGAATTTACAGAATACCTGTAAAGCATTACGTAGCTGAATATTCAGTGACTGCTGCTATCAGCAATAAGAACACCTTGCAGGAGGCATGTGCCCCAAGAATTCTTATGGTGTGTAGCGCTTGGGCAACCAACATGGTTACATTTAGATTGCACTGGAAATACTACGGCTTTTCAATGGACCACGGGGTCCTTTGAGGCCCTGATTTTGCATGGTCTTGTGTGCTGGATATGCCAGTGTAATACCAAGTGTACCCATGTACAAAAAAGATCTTGCATGTTGAGGTTTACAGCAGTTTCCCACTACCCATATTTAGGACTGGTTCCATGTTTCTTAGGGTTTCACAAAATAGCTTGGTGTACACTGCTGCTGACGGTGTTAGTGCTGCAGAGCTGTATTTTGGTACAGGCTGAACATGGTTTCTAGGAGTCACAGGGATTGACCAGTCTGTGATGTTTGAAAGTGAGTGTGTCCTTCAGCAGTAAGTGTCAACCTGGTGATCTTAGCATCATGTATGGGATCCCTGACTGTGGAGGACACAAGTGAGTTCAGGCATATTTTATTACCTGGTGATCTGTATAGTGCTGCTTTCACATTGCTAGGCTAGCTTCATACCAGGTCATCTTTATGGATAACTGGTGGGTGGTTCATTGGTCCCCAACTGGAAAAAAAAAGCTATACAGATAAAGCAGGCG</t>
  </si>
  <si>
    <t>DN15776_c0_g1_i5</t>
  </si>
  <si>
    <t>TTCCGATCTGCAATGGTTACCGATACTGAGCTCTTCCGATCTGGGTCTGCGGCGAATTTACAAGGTGTCCATCGCCAAACATCTAAACACTCAAAATGGGAAAGGAAAAGACACACATCAACATCGTCGTCATTGGACACGTAGATTCTGGCAAGTCCACAACAACTGGACATCTCATCTACAAATGCGGTGGCATTGACAAGCGTACCATTGAGAAGTTCGAGAAGGAAGCCGCTGAGATGGGCAAGGGCTCCTTCAAGTACGCTTGGGTTTTGGACAAACTGAAGGCTGAACGTGAGCGTGGTATTACCATCGATATCTCCCTGTGGAAATTTGAGACCAGCAAGTACTATGTCACCATTATTGATGCCCCTGGACACAGAGACTTCATCAAGAACATGATCACTGGTACTTCTCAGGTAAATGGCACAGCTAGTTCATGGTGCATCTCAGTGTTTTTTTTGTGGATGGGGAGGGGGGTGCCTTGAGATCTTCCTCAACAGCAAGCATGCGACAATCAGATTTGTATATTAAAATTCTCCTTGCTTTCTTACTCTAGGCTGACTGTGCCGTCTTGATC</t>
  </si>
  <si>
    <t>DN15776_c0_g1_i6</t>
  </si>
  <si>
    <t>CAGTGTACGGTTACGCCGGCTCAGGCATGTCTGGGCTCGGCGCCGGTTACTCAGCATATCCCACATGGACTATGACCGTCCAACGCGCTGACGTGAAAAGTCCACCTAGGCTAACACAATGAAAGCGGCCATCACATGAGCCCCGGCTGGTCTAAGCACACGTGTAATGGCGTCTGAGGTGACAGAGCATAGCTTAGCACGCCCCTGTAACGTATGCGGCTACCTACGGAACACTACGGCCAGTGCACGTGATATACGGATTCAGTTCACTGAACTTTCTCTCCTACCACTAGTAATACATGAAAATTCTCCACACGCCGGTCATTAGCAGTTTCCTCCCCCATCCCCCTACTCGGAGGGACCAGACTTCTCCGCCTCAACACCCGGGAATTCTGGGCCGCATGACGTCATCGGCAAACTCCGCCCAGGTTGCTATATAAGAGTAACGCCCGCCGACTTCGCTCTCTTCCTCACCGGGTCTGCGGCGAATTTACAAGGTAAGAAGAGACGCTGTTGAGGCAGCGGGACTAGGCCGCGGTGTCCATCGCCAAACATCTAAACACTCAAAATGGGAAAGGAAAAGACACACATCAACATCGTCGTCATTGGACACGTAGATTCTGGCAAGTCCACAACAACTGGACATCTCATCTACAAATGCGGTGGCATTGACAAGCGTACCATTGAGAAGTTCGAGAAGGAAGCCGCTGAGATGGGCAAGGGCTCCTTCAAGTACGCTTGGGTTTTGGACAAACTGAAGGCTGAACGTGAGCGTGGTATTACCATCGATATCTCCCTGTGGAAATTTGAGACCAGCAAGTACTATGTCACCATTATTGATGCCCCTGGACACAGAGACTTCATCAAGAACATGATCACTGGTACTTCTCAGGCTGACTGTGCCGTCTTGATCGTTGCTGCTGGCGTGGGTGAGTTTGAGGCTGGTATCTCAAAGAACGGACAAACCCGCGAGCATGCTCTCTTGGCCTACACCCTGGGTGTGAAGCAGCTCATTGTTGGTGTCAACAAGATGGATTCCACCGAACCACCATACAGCCAGAAGAGATACGATGAAATCGTAAAGGAAGTCAGCACTTACATCAAGAAGATTGGATACAACCCAGATACCGTTGCCTTTGTGCCTATCTCTGGTTGGAACGGTGACAACATGCTTGAGCCCAGTGCTAACATGCCATGGTTCAAGGGATGGAACATCACCCGCAAAGAAGGAAAGGCTAGCGGAGTTACCCTCCTTGAAGCTCTAGACTGCATTCTGCCACCAAGCCGCCCCACTGACAAGGCCCTCCGTCTGCCTCTTCAGGATGTGTACAAAATTGGTGGTATTGGAACAGTACCCGTCGGTCGTGTGGAAACTGGTATCCTGAAACCCGGCATGGTGGTTACTTTTGCCCCAGTCAATGTGACAACTGAAGTTAAGTCAGTGGAAATGCATCATGAAGCTCTGACCGAGGCTCTGCCCGGTGACAACGTTGGTTTCAACGTAAAGAACGTTTCCGTCAAGGACATCCGTCGTGGTAACGTTGCTGGTGACAGCAAGAATGACCCACCCCTGGAAGCTGGTGGATTCACTGCACAGGTTATTATCCTGAACCACCCTGGCCAGATCAGTGCTGGGTATGCACCTGTGCTGGATTGCCACACTGCTCACATTGCTTGCAAGTTTGCAGAGCTGAAGGAGAAGATCGATCGTCGTTCTGGTAAGAAACTGGAAGAAAACCCCAAGTTCCTGAAGTCTGGTGATGCCGCCATCGTTGAAATGGTCCCAGGCAAACCCATGTGTGTGGAGAGCTTCTCTGACTACCCTCCTCTTGGACGCTTTGCTGTGCGTGACATGAGACAGACAGTTGCTGTTGGAGTCATCAAGGCTGTTGAGAAGAAGGCAGCTGGTGCAGGCAAAGTTACAAAGTCTGCTCAGAAGGCCCAGAAAACCAAATGAATATTCCAAAAACCCAGTGCCACCTCAGTCTTAACCAGCGGTGGAAGATCGGTCTCAGAACTGTTTGTTTCAATTGGCTATTTCAGTTTAATAGTAAAAGACTGGTTAATGATTACAATGCATCGTAAAAGCTTCAGAAGGAAAGGAATGTCTGTGGACCATTTTGTTTGTGGCAGTTTAAGTTATTAGTGTTTTAAAAACAGTAATTTTTAAGTGGAAACAACTTGACAAAAATCTGTCACCAAAATTTGAGACCATTAAAAGTTAATGAGAAATAAATGTGTGGTCTGTATCTGGGCATTGTTTGAGAATTTACAGAATACCTGTAAAGCATTACGTAGCTGAATATTCAGTGACTGCTGCTATCAGCAATAAGAACACCTTGCAGGAGGCATGTGCCCCAAGAATTCTTATGGTGTGTAGCGCTTGGGCAACCAACATGGTTACATTTAGATTGCACTGGAAATACTACGGCTTTTCAATGGACCACGGGGTCCTTTGAGGCCCTGATTTTGCATGGTCTTGTGTGCTGGATATGCCAGTGTAATACCAAGTGTACCCATGTACAAAAAAGATCTTGCATGTTGAGGTTTACAGCAGTTTCCCACTACCCATATTTAGGACTGGTTCCATGTTTCTTAGGGTTTCACAAAATAGCTTGGTGTACACTGCTGCTGACGGTGTTAGTGCTGCAGAGCTGTATTTTGGTACAGGCTGAACATGGTTTCTAGGAGTCACAGGGATTGACCAGTCTGTGATGTTTGAAAGTGAGTGTGTCCTTCAGCAGTAAGTGTCAACCTGGTGATCTTAGCATCATGTATGGGATCCCTGACTGTGGAGGACACAAGTGAGTTCAGGCATATTTTATTACCTGGTGATCTGTATAGTGCTGCTTTCACATTGCTAGGCTAGCTTCATACCAGGTCATCTTTATGGATAACTGGTGGGTGGTTCATTGGTCCCCAACTGGAAAAAAAAAGCTATACAGATAAAGCAGGCG</t>
  </si>
  <si>
    <t>DN15776_c0_g1_i7</t>
  </si>
  <si>
    <t>CAGTGTACGGTTACGCCGGCTCAGGCATGTCTGGGCTCGGCGCCGGTTACTCAGCATATCCCACATGGACTATGACCGTCCAACGCGCTGACGTGAAAAGTCCACCTAGGCTAACACAATGAAAGCGGCCATCACATGAGCCCCGGCTGGTCTAAGCACACGTGTAATGGCGTCTGAGGTGACAGAGCATAGCTTAGCACGCCCCTGTAACGTATGCGGCTACCTACGGAACACTACGGCCAGTGCACGTGATATACGGATTCAGTTCACTGAACTTTCTCTCCTACCACTAGTAATACATGAAAATTCTCCACACGCCGGTCATTAGCAGTTTCCTCCCCCATCCCCCTACTCGGAGGGACCAGACTTCTCCGCCTCAACACCCGGGAATTCTGGGCCGCATGACGTCATCGGCAAACTCCGCCCAGGTTGCTATATAAGAGTAACGCCCGCCGACTTCGCTCTCTTCCTCACCGGGTCTGCGGCGAATTTACAAGGTGTCCATCGCCAAACATCTAAACACTCAAAATGGGAAAGGAAAAGACACACATCAACATCGTCGTCATTGGACACGTAGATTCTGGCAAGTCCACAACAACTGGACATCTCATCTACAAATGCGGTGGCATTGACAAGCGTACCATTGAGAAGTTCGAGAAGGAAGCCGCTGAGATGGGCAAGGGCTCCTTCAAGTACGCTTGGGTTTTGGACAAACTGAAGGCTGAACGTGAGCGTGGTATTACCATCGATATCTCCCTGTGGAAATTTGAGACCAGCAAGTACTATGTCACCATTATTGATGCCCCTGGACACAGAGACTTCATCAAGAACATGATCACTGGTACTTCTCAGGCTGACTGTGCCGTCTTGATCGTTGCTGCTGGCGTGGGTGAGTTTGAGGCTGGTATCTCAAAGAACGGACAAACCCGCGAGCATGCTCTCTTGGCCTACACCCTGGGTGTGAAGCAGCTCATTGTTGGTGTCAACAAGATGGATTCCACCGAACCACCATACAGCCAGAAGAGATACGATGAAATCGTAAAGGAAGTCAGCACTTACATCAAGAAGATTGGATACAACCCAGATACCGTTGCCTTTGTGCCTATCTCTGGTTGGAACGGTGACAACATGCTTGAGCCCAGTGCTAACATGCCATGGTTCAAGGGATGGAACATCACCCGCAAAGAAGGAAAGGCTAGCGGAGTTACCCTCCTTGAAGCTCTAGACTGCATTCTGCCACCAAGCCGCCCCACTGACAAGGCCCTCCGTCTGCCTCTTCAGGATGTGTACAAAATTGGTGGTATTGGAACAGTACCCGTCGGTCGTGTGGAAACTGGTATCCTGAAACCCGGCATGGTGGTTACTTTTGCCCCAGTCAATGTGACAACTGAAGTTAAGTCAGTGGAAATGCATCATGAAGCTCTGACCGAGGCTCTGCCCGGTGACAACGTTGGTTTCAACGTAAAGAACGTTTCCGTCAAGGACATCCGTCGTGGTAACGTTGCTGGTGACAGCAAGAATGACCCACCCCTGGAAGCTGGTGGATTCACTGCACAGGTTATTATCCTGAACCACCCTGGCCAGATCAGTGCTGGGTATGCACCTGTGCTGGATTGCCACACTGCTCACATTGCTTGCAAGTTTGCAGAGCTGAAGGAGAAGATCGATCGTCGTTCTGGTAAGAAACTGGAAGAAAACCCCAAGTTCCTGAAGTCTGGTGATGCCGCCATCGTTGAAATGGTCCCAGGCAAACCCATGTGTGTGGAGAGCTTCTCTGACTACCCTCCTCTTGGACGCTTTGCTGTGCGTGACATGAGACAGACAGTTGCTGTTGGAGTCATCAAGGCTGTTGAGAAGAAGGCAGCTGGTGCAGGCAAAGTTACAAAGTCTGCTCAGAAGGCCCAGAAAACCAAATGAATATTCCAAAAACCCAGTGCCACCTCAGTCTTAACCAGCGGTGGAAGATCGGTCTCAGAACTGTTTGTTTCAATTGGCTATTTCAGTTTAATAGTAAAAGACTGGTTAATGATTACAATGCATCGTAAAAGCTTCAGAAGGAAAGGAATGTCTGTGGACCATTTTGTTTGTGGCAGTTTAAGTTATTAGTGTTTTAAAAACAGTAATTTTTAAGTGGAAACAACTTGACAAAAATCTGTCACCAAAATTTGAGACCATTAAAAGTTAATGAGAAATAAATGTGTGGTCTGTATCTGGGCATTGTTTGAGAATTTACAGAATACCTGTAAAGCATTACGTAGCTGAATATTCAGTGACTGCTGCTATCAGCAATAAGAACACCTTGCAGGAGGCATGTGCCCCAAGAATTCTTATGGTGTGTAGCGCTTGGGCAACCAACATGGTTACATTTAGATTGCACTGGAAATACTACGGCTTTTCAATGGACCACGGGGTCCTTTGAGGCCCTGATTTTGCATGGTCTTGTGTGCTGGATATGCCAGTGTAATACCAAGTGTACCCATGTACAAAAAAGATCTTGCATGTTGAGGTTTACAGCAGTTTCCCACTACCCATATTTAGGACTGGTTCCATGTTTCTTAGGGTTTCACAAAATAGCTTGGTGTACACTGCTGCTGACGGTGTTAGTGCTGCAGAGCTGTATTTTGGTACAGGCTGAACATGGTTTCTAGGAGTCACAGGGATTGACCAGTCTGTGATGTTTGAAAGTGAGTGTGTCCTTCAGCAGTAAGTGTCAACCTGGTGATCTTAGCATCATGTATGGGATCCCTGACTGTGGAGGACACAAGTGAGTTCAGGCATATTTTATTACCTGGTGATCTGTATAGTGCTGCTTTCACATTGCTAGGCTAGCTTCATACCAGGTCATCTTTATGGATAACTGGTGGGTGGTTCATTGGTCCCCAACTGGAAAAAAAAAGCTATACAGATAAAGCAGGCG</t>
  </si>
  <si>
    <t>ATTCGGCTCAGATGATGAGGAGGTAAGTGCTGGCTGTCTGGTTCCCCCTTTCCAGTATTTTAATGGCCTGTGTAGTAAATGTGTTGCCTAGTTTTGTATGTTTCATAAAAGCCACAATGTACCGCTTCCATGTCAGACTTGCCAGCTCTCCTGACATGTCTTGGTAAGTAATTGCGTAATATAATTCTGGAAAATCTTGTATTTCTGTATTGTGCTGTCCCTAGATGCTTCATAAAAATGTTGACAAATTGTAGTTGTGGCTGAGGGGTTGGTTCTAAGTGACCATCCAGTGCATATTATATAGGGATACACCCCTTTGACCATGGGAATGGTAACATCTGGTTTGCCGTGTAGCCCTACTTTTCAAGGAGGAGTAATAGGAGCTGCACAGTGCAGTTATTATAGTGTAATGCATGTGAAAACATGTCAGAGCGGACAAGTTCTCCTTCTAGAGATCTGACGTGTTATCTGAGGTCCTGGGCTTCAGACTCTGGATTGACACATTACTGTCCTAATGTCAGCTGGAAAATTCTGAAATAACTAAAATGAAAGAACATGGTCAGGAGTCCTGCAGTTATAGGTGGAGGTCTATTCCCGTCAGTGACCTCTTGTGACACTTTACTAGGTTCCTGGCATAGTTCTGTCTGGACATTGTGATCCTTCAGGACTGGACAAGGTGCTTCTATTGCAGTGTTATGAGCGGTCCATGCTGTGGTTTAGAAGCAGTATCAACTCACTACTTAAACCATTTTCTGCCCACCTTGTATAACTGGAAGAGCAACTTTCCAGATTGTACAAAATCAGACTAGACACTGCCTGTGTTCAGAATGTCAGATCTGCAGCTTGTTCCTCTAGTCCTGACTGGTAACATGATGATTGAACTAAATCACCATCTTTCGGCTGATACGTGATGCACATGTTCTTTCTGAGCTGCCAGTCTAGGCTCTTGGCATCTAAACTGACTTTGGATTATACTTGTGACCATTGATTATTTCATTACAGGAAAGCGAAGAAGCAAAGAGAGTCCGAGAGGAGCGATTGGCACAGTATGAATCCAAGAAATCCAAAAAACCAGCACTTATTGCTAAATCTTCTATCCTGCTTGATGTGAAGCCCTGGGATGATGAAACAGATATGGCAAAGCTAGAAGAATGTGTCAGAAGCATCCAGATGGAAGGCTTGGTGTGGGGAGCATCCAAGCTTGTTCCAGTCGGGTACGGCATCAAGAAGTTGCAAATACAGTGTGTTGTGGAAGACGACAAGGTTGGAACAGATGTCCTAGAGGAGAAGATCACAGCATTTGAGGACTTTGTACAGTCCATGGATGTTGCGGCTTTCAACAAGATCTAATCCCACAGCTCTTTACTACATTAGGCACTTAATAAATACCTTGCTTGTAAAAAAAAAAAGATCGGAAGCGCACACGTCTGAACTCTTGT</t>
  </si>
  <si>
    <t>DN1931_c0_g1_i2</t>
  </si>
  <si>
    <t>DN1931_c0_g1_i3</t>
  </si>
  <si>
    <t>DN1931_c0_g1_i4</t>
  </si>
  <si>
    <t>DN1931_c0_g1_i5</t>
  </si>
  <si>
    <t>DN1931_c0_g1_i6</t>
  </si>
  <si>
    <t>DN1931_c0_g1_i8</t>
  </si>
  <si>
    <t>EEF1D</t>
  </si>
  <si>
    <t>Macaca fascicularis</t>
  </si>
  <si>
    <t>AGACATGGCGGCTCCGTCCCTGAGCACCGAGAAGATCTGGTTTGATAAATGCAAGTACGATGACGCGGAGAAGCAGTACTACGAACATCTGAGCCTGAAGTCTGCACCCAACTCCCAGAACCAAGCACAGGAAGACGGAGCGAGCACAATCCTCAGGGACATTGCCAGAGCCAGGGAGAATATCCAGAAATCGCTGGCCGGACTGAGGACAGTCCTGCATAGTCCTAAGGAAGGCCAGGCTCCCCCTCCCCCGCACCACTCAGGGTCCCATCCC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</si>
  <si>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AGACATGGCGGCTCCGTCCCTGAGCACCGAGAAGATCTGGTTTGATAAATGCAAGTACGATGACGCGGAGAAGCAGTACTACGAACATCTGAGCCTGAAGTCTGCACCCAACTCCCAGAACCAAGCACAG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</si>
  <si>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CTCTCCTGCGGTACATATGAAGATGAGGACGAGGAAGCATCAGAGCCCCGTGGAGTCCGGCTGGGTGGACAGACACCAGGACGGTGCCAAGCTGGCGGGCGAGGCCCTGACGTCACCAACACCTAAAAAGATTGAAGCCACAAACGGAAACCAGTCCGAGACCGCGGACATCCACCAGAAGAAAGCCAACGACAAGAAGCAGAAGAAGAGGCGACGGTCGCCCCGAAACAAAGCCTCTCCTCTGAAGGCGGACTCCGCTCTCCTCGGCATGATGGCCGAGGCCGTGTGGTTGGACAAGTCCATCTATGACGGGGCTGAATGTTATTACCACACGGTGCGGGCAGCAGAGCAGGCCCGGGCACCGGAGGAGCCCCCTCCAACCGTTAAACACAAGAACCATGCCACGGACGGCTGCTGCCACGGTCAGATGATGGCGTGTCACCACGTGAGCAAAGGCATCTGGGTCAACAAGTTTAGCTTCGAGGATGCCGAGAGCCAGTTTGTCGCGCAGTATTCTTCCCCTCTGGCTCCTCGAAGGCTAAACCTCAACCTGGTCTCTCCTGAGCGCGCAGTGCCACGGTCCTCGCAGAAGACGCCTGATGAAGGCTATGCCAGTGCCACCCCGACTCCAGCCACCGCGCCCAGTCCACTGACTCTAAACTCCATGATATCCGACCCGACTGTGAACGGGAAGCCTCACTGGGCCGGCCTGCAGGGCCTGCTGTCTGAAGTGTGGCTGGACAAGACCCTGTATGACCAGGCGGAGGTGCGTTACTACGAGCACGTGGCACAGGCCGCCCCCCAAACCGCGCCAAGCCTGAGCAACTGGAGCCAGAAAAGGGGCAAAAAGGATAAATGGAGCAAGAAATCGGCAGGAAAGCAGCCGCCCGCCCGGAGGAAGGAGCTCGCCAGCATTCCCGAGGAGACCGCCAATGCACTGTATTACCCCGCCTACTACCTGCACGCCGACAGCGAGAGGGTGTGGCTCGATAAGGCCGCTTACGACAAAGCCGAAGAGAACTTCTTCGTGGCTCGTGGCCATAAGACGTCCAACGCTGTGAAATCCATCAGGTCGTCATCCGTAAAAACCAGGAATGGTGGCACGAAAGACATGGCGGCTCCGTCCCTGAGCACCGAGAAGATCTGGTTTGATAAATGCAAGTACGATGACGCGGAGAAGCAGTACTACGAACATCTGAGCCTGAAGTCTGCACCCAACTCCCAGAACCAAGCACAGGAAGACGGAGCGAGCACAATCCTCAGGGACATTGCCAGAGCCAGGGAGAATATCCAGAAATCGCTGGCCGGA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</si>
  <si>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AGACATGGCGGCTCCGTCCCTGAGCACCGAGAAGATCTGGTTTGATAAATGCAAGTACGATGACGCGGAGAAGCAGTACTACGAACATCTGAGCCTGAAGTCTGCACCCAACTCCCAGAACCAAGCACAGGAAGACGGAGCGAGCACAATCCTCAGGGACATTGCCAGAGCCAGGGAGAATATCCAGAAATCGCTGGCCGGAGTGAGTACCAGCAGGCGGGGCGGCCGTCTGTGACCCGGCTGCTCTTCTCTAACCTGTGTCCTAATATTCCCCCCCGTGTGTGCGTGCCGGAGAGCCTCCATCCCCTCCCCCATCACTAATACTTGTGTCTGATTCATCTGCAGAATGTGGAGAAGTCCGAGCAAAACTCTGCAGACGCTGGACCTCCTGGAGTAGTCCAGGCAGTGATCCGATGGGAGTTTTGCTCTGAGGTTTTCCTTGAAGGTGTGATCCGGTTAGATGAAGTTGTCCCCTATCCTATTACATCATTACAATCCCTGAGGACAGCCCCGCCCCCTGCGGTGGTCGCAGCGATCTGCTGTAGGTGTTTCCCTGCAGCGCCACCACAGGGGGAGTAAAGCATTACACGGTGTCCAGTCATATAATAGAGAACAGGTCCTCCAGAGAATGGGGGCTCCTAATAACCAACTCCAAATACGTCGATAAAACGGGGATCTGTAAGCTGGACAACCCCTTTAAGGTTAACCCCATGTATCCTACTGATCATTAATGCTGCACTGATTTTGAGTTGCATTATGTCTTTATACTCCAGTCACATCCAAAGCTGCTCTCACTGTTGTGCTGTGACCCCCAGAGGTGGCGTCCTGTAAGATGTTGGGTGTTATAGTGAGAGCAGGAGATGTGTGGCGCCGCAGAGCCGTCTCCATGCAGGGATCAGCAACCTTCAGCGCTCCAGCTGCTGTGGAACTACAACTCCCAGCATGCACACGTACTCTGTAGTTCTTGTAACTTCCACAGAAGTGAAAGGAGGATTCTGAGAGTTGTAGTTTGAGAACAGCTGGAGGTTGCTGATCCTTACTCCAGCGGGATGGGGTGGGGGGTGTTGTCTCCCAGAAGCATTGACTGCAGCTCTGGATGTGACCCCCTCTGAGTCTCTGTGTGAGATGTACAGTTTGCTGATTTTCGGGGTGGAGTGCAGGATGTCCCCTGTGCTGAGTATACGCCCGGACCCTCCATTGCTGGTGCTGCGGTGGCGGCTTCCTCGGTCTTGCTCTGCATGCCTGTCTGCCATTACTGCCCTGCATGGCCCTCCTCCCCCTCTTGGCTGCTTCCATCGTGTTTCCACTCATTAAACAAATCCACATTTCTCCCCTTTCTAGCTGAGGACAGTCCTGCATAGTCCTAAGGAAGGCCAGGCTCCCCCTCCCCCGCACCACTCAGGGTCCCATCCCGTAAGTCTGTCGCCAATCACAAGGATATAGTGTTTGTAGGGTCTGAGCATGTCCACCAGACGTCTTAGACGGTAGATGGAACGGTCACATTCAGAGCTGCATTCACAATTCTGCTACAGAAAATCCTGCCTGTGCTGCCCCCTGCTGGCGTCGCATCCTCCCAGGGCATGCACTATGGGCGTTATCATGTGCGGACTGTGATGAGAATCGTGAACGCAGCTTTGGCTGTGACTGGAATAGACTACGTCCTTTGTATCAGGCCAGGTCACCTCATGTCTGCTGCCCTCTGCTGGTGGTCTGGAGTCTTACAGTCAGTACGATGCATGTCTGCCCCAGTTTCTGCTCTCTGCTGCTGGGCTCCTGCTGTTTCTGGGTGAGGCGTCCTCGGGGTGGCGCTTTGGCTGCACTAAATTCTTCTCCATCTGCTCCCTGTACCCAGAGTTCTCTCCACCCCCTTAATCATGTTATAGCAGCAGAGGTGGGGGATGGGGCCGGGTACATTACTCCCCTCTTCTGCGGCCGCCCTCTTGTCGGGGTTGGGGTTTTGTCAGTTCTTCTTGCGGTTTTCAATCCTTCTCTCGGTTGATTTTGCAG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</si>
  <si>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AGACATGGCGGCTCCGTCCCTGAGCACCGAGAAGATCTGGTTTGATAAATGCAAGTACGATGACGCGGAGAAGCAGTACTACGAACATCTGAGCCTGAAGTCTGCACCCAACTCCCAGAACCAAGCACAGGAAGACGGAGCGAGCACAATCCTCAGGGACATTGCCAGAGCCAGGGAGAATATCCAGAAATCGCTGGCCGGA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</si>
  <si>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CTCTCCTGCGGTACATATGAAGATGAGGACGAGGAAGCATCAGAGCCCCGTGGAGTCCGGCTGGGTGGACAGACACCAGGACGGTGCCAAGCTGGCGGGCGAGGCCCTGACGTCACCAACACCTAAAAAGATTGAAGCCACAAACGGAAACCAGTCCGAGACCGCGGACATCCACCAGAAGAAAGCCAACGACAAGAAGCAGAAGAAGAGGCGACGGTCGCCCCGAAACAAAGCCTCTCCTCTGAAGGCGGACTCCGCTCTCCTCGGCATGATGGCCGAGGCCGTGTGGTTGGACAAGTCCATCTATGACGGGGCTGAATGTTATTACCACACGGTGCGGGCAGCAGAGCAGGCCCGGGCACCGGAGGAGCCCCCTCCAACCGTTAAACACAAGAACCATGCCACGGACGGCTGCTGCCACGGTCAGATGATGGCGTGTCACCACGTGAGCAAAGGCATCTGGGTCAACAAGTTTAGCTTCGAGGATGCCGAGAGCCAGTTTGTCGCGCAGTATTCTTCCCCTCTGGCTCCTCGAAGGCTAAACCTCAACCTGGTCTCTCCTGAGCGCGCAGTGCCACGGTCCTCGCAGAAGACGCCTGATGAAGGCTATGCCAGTGCCACCCCGACTCCAGCCACCGCGCCCAGTCCACTGACTCTAAACTCCATGATATCCGACCCGACTGTGAACGGGAAGCCTCACTGGGCCGGCCTGCAGGGCCTGCTGTCTGAAGTGTGGCTGGACAAGACCCTGTATGACCAGGCGGAGGTGCGTTACTACGAGCACGTGGCACAGGCCGCCCCCCAAACCGCGCCAAGCCTGAGCAACTGGAGCCAGAAAAGGGGCAAAAAGGATAAATGGAGCAAGAAATCGGCAGGAAAGCAACAGCCGCCCGCCCGGAGGAAGGAGCTCGCCAGCATTCCCGAGGAGACCGCCAATGCACTGTATTACCCCGCCTACTACCTGCACGCCGACAGCGAGAGGGTGTGGCTCGATAAGGCCGCTTACGACAAAGCCGAAGAGAACTTCTTCGTGGCTCGTGGCCATAAGACGTCCAACGCTGTGAAATCCATCAGGTCGTCATCCGTAAAAACCAGGAATGGTGGCACGAAAGACATGGCGGCTCCGTCCCTGAGCACCGAGAAGATCTGGTTTGATAAATGCAAGTACGATGACGCGGAGAAGCAGTACTACGAACATCTGAGCCTGAAGTCTGCACCCAACTCCCAGAACCAAGCACAG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</si>
  <si>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TTTTCCTGGATTCCTGGTAATGTACACATATATCCGCCTCGCTATCGCCGGTCTGCGTCTATACAATCACCCCGCCTCTCTCGCCTTGTTATACGCCGTGCAACCACTAGGCGGCGCGAGCGCGGCTCTATATCACGACACCCGGCAAGGCCTTTCTCTTTGCGGTCGCTGACTGGTGACGTTGCGCGTTTGCAATACGGCTCCTCCCTTTCTCCTCGCGTGAAGATGGCCGGTGGGACTCTGTACACATACCCTGATAACTGGAGGGCATACAAGCCCCTCATCGCTGCCCAGTATTCAGGGTTTCCCATCACTGTTGCTTCCTCTGCCCCAGAATTCCAGTTTGGCGTAACCAACAAAACACCCGAATTTCTGAAGAAGTTTCCTCTGGGGAAGGTTCCAGCATTTGAGGGTAATGACGGCTTCTGTCTGTTTGAGAGCAGTGCCATTGCTCACTATGTGGGTAATGAGGAACTCCGTGGATCATCCCGCTTAGACCAGGCCCAGGTCCTTCAGTGGGTCAGTTTTGCAGACAACCACATTGTCCCTCCGGCCAGTGCTTGGGTTTTCCCAACTCTCGGCATCATGCAGTTCAACAAACAGGCCACAGAACAAGCCAAGGAGGAGGTGAAACTTATCCTTGCTACCTTAGATGCTCATCTTAAGACCCGGACGTTCTTAGTTGGTGAGAGGATCACACTGGCTGACATTGCTGTTACATGCTCCCTGCTGTGGCTTTACAAACAGGTCTTGGATCCATCCTTCCGTCAGCCTTTTGGTAATGTCACTAGGTGGTTTGTGACATGTGTGAATCAGCCCCAGTTCCGTGCGGTCTTGGGAGAGGTGAAGCTGTGTGACAAGATGGCTCAGTTTGATGCTAAGAAGTTTGCAGAATTACAGCCTAAGAAAGAGACCCCCAAGAAAGAGAAACCTGCAAAAGAGCAGAAGAAAGAGAAGGAGGAGAAGAAGCCCACACCTGCCCCAGCACCAGCCACAGAGGAAGATCTTGATGAATCTGAAAAGGCTCTTGCAGCGGAGCCTAAATCAAAGGACCCCTATGCTCACCTCCCTAAGAGCTCCTTCATTATGGATGAATTTAAAAGAAAATATTCAAATGAAGACACCCTATCAGTGGCTCTGCCTTATTTCTGGGAGCATTTTGACAAAGAGGGCTGGTCCATTTGGTATTCCGATTACCGTTTCCCTAATGAACTCACTCAGACCTTTATGAGCTGCAACCTCATTACAGGTATGTTCCAGCGTTTGGACAAGCTACGTAAAACCGGTTTTGCCAGCGTTATTCTTTTTGGAACCAACAATGACAGCTCAATCTCTGGAGTGTGGGTGTTCAGAGGCCAGGACTTGGCATTCACACTGTCTGAGGATTGGCAAATAGACTATGAATCTTACAACTGGAGGAAGCTGGACCCTGATAGCGAGGAGTGCAAAACTCTTGTGAAAGAGTATTTCTGCTGGGAAGGAGAGTTCAAGCATGTGGGCAAACCCTTCAACCAGGGCAAAATCTTCAAGTGAGGACCCTGGGGAGGGAGAGAGGAGCTGTCTGTCCTTTGAAGAGCTGTTTTGGTTCTGCTGATAACTGTTCTCTTCAAATGTAACACTCAGACCTTTTAACTTAAGACGGCAAACAAAAAAAAATAAAAAGTCAAATATCAAAAAAAAAAAAAATAAAAAGTCAAATA</t>
  </si>
  <si>
    <t>DN10639_c0_g1_i1</t>
  </si>
  <si>
    <t>GAPDH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</si>
  <si>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GGCAACAACATCTACTTTTCCAGACAGAACTGCAGCGCGGGTGACCAGACGCCCGATGCGGCCAAATCTGAGAGGGTCAATGGCAGCCGCACTCACCCGTTGATGCCAATGTTCACCATGATTGCTGCCTGTAGTTTCTGCTCCTCTCACAAGTCCTGCTGCAGAGTGAAGAACTGCGCGCAGAGCCGCCTTATATACCCAGCCTGGTGATTGACAGCGCCGTCCCCGCCCACCAACAGCTTCCCG</t>
  </si>
  <si>
    <t>DN10639_c0_g1_i2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</si>
  <si>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GGCAACAACATCTACTTTTCCAGACAGAACTGCAGCGCGGGTGACCAGACGCCCGATGCGGCCAAATCTCAGTAACCGGGAGATGAGCCGGTCCCCTCCTCCTCGCTGCGCCAGCAGCTGGCGCTCCTCTATTAATAGGAGACCTACTTTACACTGGGGGAGAGGATGGAGGGGGCGAGAGCAGCTCCCAGCAGAGGTCACCCCATTCACATAGCTATATAGAACTGGAATATTTAGAAGAGCCACCACCCCACCCAGGGACACCCCCTTCCCCAAGCATCTACGTGCAGCACCGGCAGGACGTGAGTCAGCTTCCACAGGCTTGTGCAAGCTCTGGTCGTGTGGGGAGGAGGAGACGGCAGAGGCACACCCCCATACATGAGTCAGGTATGAGGTGAGGGACCAGAACCCCCCCCCTTCCAAAAGGGACAGATGACCTGGATGAGACCATGACCTTGAGATGTCCTTGTGGTGCATCAGATGGCAGTGTGTGGGGAAGGGGGGGGGGGATTACACAGCACATCACCCACCTCCCTGAAGAACACTGGGGAGACACACAGAGAAACTGCAGAGGGAGACAGTGGGTGTGACTGAGGGGGACGTGACGAGAGCCGCATTGGCAGGGGTTAACGGGGCAGCCATCTTAGGAGCTTGCACATGCAATGGACCAGGAGCCGAGAGCTCGCCCCCTTATCTGCATCACCTAATGCAAGAGAGCAGGCAGGCAACACCCCCTACTCACCATGGTTACCATCACCTCATTCAACATGGTCTTTGTATAATTAGCCAGGTTTTGTGAATGCATTAACCCCTTATTCACCATGCATCACTGACATAGCTCCCAATACAGCTACAAGTTCTAAGTGACCCCCCACAGGACCTACCCACAACTAAGCAGCCTTTTTACAGCCAGTGCCTAAACTCAGTCCCCTATTTAACCCTCTAATGGCTATGGCATCACCCCAGACCCATGCACAAAGCACATAATCCACCTGAGAGGGTCAATGGCAGCCGCACTCACCCGTTGATGCCAATGTTCACCATGATTGCTGCCTGTAGTTTCTGCTCCTACAAAAGATAACAGAGATAAGGAACCATAGAAAGGACCAGACCACCTGACAGCCCAACACCAGCCCCACCAACCTCTCACAAG</t>
  </si>
  <si>
    <t>DN10639_c0_g1_i3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</si>
  <si>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AGCAACAACAGTTACTTTCCCAGACTGAATTGCAGCGCGGGTGACCAGACGCCCGATGCGGCCAAATCCGTTGATGCCAATGTTCACCATGATTGCTGCCTGTAGTTTCTGCTCCTCTCACAAGTCCTGCTGCAGAGTGAAGAACTGCGCGCAGAGCCGCCTTATATACCCAGCCTGGTGATTGACAGCGCCGTCCCCGCCCACCAACAGCTTCCCG</t>
  </si>
  <si>
    <t>DN10639_c0_g1_i4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</si>
  <si>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GGCAACAACATCTACTTTTCCAGACAGAACTGCAGCGCGGGTGACCAGACGCCCGATGCGGCCAAATCTCAGTAACCGGGAGATGAGCCGGTCCCCTCCTCCTCGCTGCGCCAGCAGCTGGCGCTCCTCTATTAATAGGAGACCTACTTTACACCGTTGATGCCAATGTTCACCATGATTGCTGCCTGTAGTTTCTGCTCCTCTCACAAGTCCTGCTGCAGAGTGAAGAACTGCGCGCAGAGCCGCCTTATATACCCAGCCTGGTGATTGACAGCGCCGTCCCCGCCCACCAACAGCTTCCCG</t>
  </si>
  <si>
    <t>CAGGAGGAGGACTGATCAGGTGACTGTGACATCACCAAAGGTCCTATATGTTTCTTCTGTAAACCCTGTGTAGAGCCTGTAGGAGAGGCATCCCGTGAAGGAGAAGAAACTGCACAGGCACAGCCCGCAGCCTCGAGGAAACCAAAGAGGAGGGAATCTATTAGTGGAGCCATTTTCTGGAAGGACCTGACTGCTGAAGGCTCTGGATTTGAGCCACCACCCATCTAGTCACTGCCAGCTATAACGCTTGAATATCAAAGATCTGGAGGACACTGTTGTGTGGAGAAATCGGCTGGAGGTGGACAGCATAAATCCAGTGCTTCAGATCTGCGTGAACCTTGTAGAAGAATGTACAGAAATATATAAGAAATTCCTGGCCAATGGCAAACACTTGGAGGCAGCGAGGAAAGGAGTGAAATATAGAAAGTAGAAGTTAGGGTTGGACACGATGGGACGTGTGATCAGGGGACAGAGAAAAGGTGCGGGCTCTGTTTTCAAAGCTCATGTCAAGCACCGGAAAGGCGCCGCTAAGCTCAGGGCTGTCGACTTCGCCGAAAGACATGGCTACATCAAGGGTATTGTAAAAGATATTATCCATGATCCTGGCCGCGGTGCTCCTCTTGCCAAGGTTGCCTTCCGTGATCCCTACAGGTTTAAGAAGAGGACTGAACTGTTTGTTGCAGCTGAGGGAATCCACACCGGTCAATTTGTCTACTGTGGAAAGAAAGCTCAGCTTAACATCGGCAATGTCCTCCCAGTTGGCACCATGCCTGAAGGAACCATTGTGTGTTGTGTAGAGGAGAAACCAGGCGATCGTGGCAAACTGGCGCGTGCATCTGGCAACTATGCCACAGTCATCTCCCACAATCCTGAAACTAAAAAGACCAGAGTGAAGCTGCCTTCTGGCTCTAAGAAGGTCATCTCTTCTGCAAACAGAGCAATTGTTGGAGTTGTTGCTGGAGGTGGACGTATTGACAAACCCATTCTGAAGGCAGGACGTGCTTACCACAAGTACAAGGCCAAGAGAAACTGCTGGCCACGTGTCCGTGGTGTGGCTATGAACCCTGTAGAACATCCCTTCGGTGGTGGTAACCATCAGCACATTGGTAAACCTTCAACTATCAGGAGAGATGCTCCAGCTGGTCGCAAAGTTGGTCTTATTGCTGCTCGTCGTACTGGTCGTCTGCGCGGCACAAAGACTGTGCAAGAAAAGGAGAACTAATTCGTGTCTAATTTACATAATAAACTGTTTAAAAAATGTTTATTGTATGTGTCCTTTAACATTGGTGTGCTGGTATTAGCATATATTCTTAACTTGTGAATAGGTCTAATCCGTGGAACCAATTCTTATTCTAAATGTGGAATAACACAACTTCTTGTTTTTGCTGAAGTATTTTAGCCAGATGTACTAGGCAAAGGAATGTCTTGTCAAAACCTTGCCAGTTATTTAACACTCTTGCTAGCAGGGATTTTTGGACATCTTGTATTTCTGTAGCCAGAAAAATTTTGGGGATTCATACCTGGTCCCTATTGCTGAATTGTAGTGGCATCGCTCCACGGCCGTCTCCTCAAGTCCTGGTCTGTAGGGATCGCCCTTCAATGAGATGCTGTCAGTTGACAATTGCAGCCATTCGTTGATTGCAGCGGTAACCTATAACCCCTGTGACCCAGTGATGTACCAAATGGGTGACAGGTTACTGCTGTGGTCAGTAGCTGACTGCAGCGGTCACGTGATGACTCAACAAGATGTTGATTCCCAGAAGTGCAGAACCTGTGGAGGTGGCCGTGGAGTGATTTAGCTGGAATCCAGCAGCAAGGACCAGGTTGGTATGAACCCTGTCATTGGTCCAGCCACTCTGAAGAGGTTTGGTAAAGTTTAGGGTTAGGTAACCCTTTAATATCCATGGGTAAAAATGTAACCCAAGGTGAAGGATAGATATGCACCATACCTCCTAAAAATAAAAGCTCAACAGAGTTCATACATACCTAAGTGGGTACCACTTAGGTCTACTTACATCCAAGCACAGGTTTACATATAACAATAGTGAGTTGTACAAAATGCTTATATATCTCAGGCTGTATAGAAAAAGAATCCAGGCTTTAAAACTAGTGTGGGATTGTAGTGCTATCCACAACGGAACCGGGGGTAAAGCATGATCTGCTCTGCATCCTGGTGTTCTCATTAACTAAATAGCAGGATGGGAAGACCAGAGGTGTCTGTGTTATAATTGGGCAGTACTCGGACACTGGCCTGTGCTTCATTGGTATTATAATCACTGACCCTTCTGCTTCCCTTCCCCGCTGGCTACCTAGTTAGTAAGTACTTTGGAAAGGAAGGATTGGTTTTATAATCCAGCAAAGGACGATAAATTATAAAAAAAAATAAAAATACCTGATACACTGAAACAGTAGGTGCATTGTGATTGTTAACAGCAGCTGCAAGCAGGCTGAGAACAAGCGGTACCTTTTGATGGCACATGATCAGTATTCCGCACATAGTGAGAACTGAATATGGATTGTCTCTAGCAACAGCCGGTTGCTGTTAGCATATGGACTGCACTTCAGAAGCAGTAAGCTGGATTTTTTAATAAACTATATTGTAAGAGTTAATAAAAAACAAAAAAGACTGTAATAAAGTTACACTTTAATAGGTATGTATAGTGGGAGGCTACGAAAAAAAATTAACGTTAATCTCTTAGTTCTAACTGTGGCTTACTAATGGG</t>
  </si>
  <si>
    <t>DN918_c0_g1_i14</t>
  </si>
  <si>
    <t>TUBA</t>
  </si>
  <si>
    <t>ACGTGTGCTCTTCCGATCTTTTTTTTTTTAATGTTTCAACAGATGTTTATTGCTGAGGGACATGAGTACAGTTATGAACTATGACACTTTTATTCCTCTCCTTCATCCTCATCTTCATAAGAGTCTAACCCAACCTCCTCGTAATCCTTCTCCAGGGCGGCCATGTCCTCCCGAGCCTCGGAGAACTCACCTTCCTCCATACCCTCACCCACATACCAGTGCACAAAGGCACGCTTGGCATACATAAGGTCAAACTTATGGTCCAGCCTAGCCCAGGCCTCTGCAATAGCAGTGGTGTTGCTCAGCATACACACAGCACGCTGTACCTTGGCCAGATCACCACCAGGAACCACAGTTGGTGGCTGATAGTTAATACCAACCTTGAAACCAGTA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GGAGGACACTATCTGACTAATAAGGCGGTTCAAG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GTTTGCGGATTCTATCAAGCACCAGATCAATGATTTCCTTGCCAATAGTGTAGTGACCACGTGCGTAGTTGTTGGCAGCATCTTCTTTTCCAGTGATCAGTTGTTCTGGGTGGAATAGCTGGCGGTATGTGCCAGTGCGTACCTCATCGATGACTGTAGGCTCCAGGTCCACAAACACAGCCCTAGGGACATGTTTGCCAGCTCCAGTCTCGCTGAAGAAAGTGTTGAAGGAATCATCTCCGCCTCCAATGGTCTTGTCACTGGGCATCTGTCCATCAGGCTGGATGCCATGTTCCAGGCAGTACAACTCCCAGCAGGCGTTACCAATCTGCACACCAGCCTGGCCAACATGTATGGAGATACACTCACGCATGACTGCTCAATAGAGGCGTTCAAATCCACACAAATAAGAGCGTTTCTAAGTCGTCTGAATTCTCACCGACCGACAGTTAGGAGTCTCGGTAAGAACTGCCCTGGAATGCGCCTGGGACACTGCCTTTTATTAACTTTGTGGGCGTGACGTCACGAAGGCGGGCGCACTGGAAAGGGTTGGGCGGAGCTGCAACAGCTATTGGTTCCTTCGAAGATTCGAAAGAAAAC</t>
  </si>
  <si>
    <t>DN918_c0_g1_i15</t>
  </si>
  <si>
    <t>ACGTGTGCTCTTCCGATCTTTTTTTTTTTAATGTTTCAACAGATGTTTATTGCTGAGGGACATGAGTACAGTTATGAACTATGACACTTTTATTCCTCTCCTTCATCCTCATCTTCATAAGAGTCTAACCCAACCTCCTCGTAATCCTTCTCCAGGGCGGCCATGTCCTCCCGAGCCTCGGAGAACTCACCTTCCTCCATACCCTCACCCACATACCAGTGCACAAAGGCACGCTTGGCATACATAAGGTCAAACTTATGGTCCAGCCTAGCCCAGGCCTCTGCAATAGCAGTGGTGTTGCTCAGCATACACACAGCACGCTGTACCTTGGCCAGATCACCACCAGGAACCACAGTTGGTGGCTGATAGTTAATACCAACCTTGAAACCAGTA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GGAGGACACTATCTGACTAATAAGGCGGTTCAAG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GTTTGCGGATTCTATCAAGCACCAGATCAATGATTTCCTTGCCAATAGTGTAGTGACCACGGGCATAGTTATTGGCAGCATCTTCCTTTCCTGTAATTAGCTGTTCTGGATGGAATAGCTGACGGTATGTTCCAGTGCGCACCTCATCGATGACTGTAGGCTCCAGGTCCACAAACACAGCCCTAGGGACATGTTTGCCAGCTCCAGTCTCGCTGAAGAAAGTGTTGAAGGAATCATCTCCGCCTCCAATGGTCTTGTCACTGGGCATCTGTCCATCAGGCTGGATGCCATGTTCCAGGCAGTACAACTCCCAGCAGGCGTTACCAATCTGTACACCAGCCTGACCGACGTGGATGGAGATGCACTCACGCATGTTGAGAGATGAGGATTCAGAGAAGAGTATTAAAAAAATAAAATAAAAGTTACTTTATCCAACAGCTACGAGTGGATGTAAGTAACAGAATGAAAAAGGCGAGCCGAGCCCTGTGCTTTTATATCGCTCTAGCTGTGACGTCACCTTAG</t>
  </si>
  <si>
    <t>DN918_c0_g1_i16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</si>
  <si>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ACTAATAAGTCGGTTCAGGTTGGTGTAGGATGGGCGCTCAATGTCCAGGTTCCTGCGGCAGATGTCATAGATGGCCTCATTGTCCACCATGAAGGCGCAGTCTGAGTGCTCCAGGGTGGTGTGGGTGGTGAGGATGGAGTTATAGGGTTCAACCACAGCTGTGGAGATCTGGGGGGCAGGGTAGATGGAGAACTCTAGCTTGGACTTCTTGCCATAGTCAACAGAGAGACGTTCCATCAAGAGGGAGGTGAAGCCTGATCCAGTGCCACCACCGAAACTGTGGAAAACCAAAAATCCCTGCAAACCTGTGCACTGATCGGCCAGCTTGCGGATTCTGTCCAGGACCTGATCAATGATCTCCTTGCCTATGGTATAATGGCCCCGGGCGTAGTTGTTGGCTGCATCTTCCTTGCCAGTAATAAGCTGTTCTGGATGGAACAGCTGGCGGTAGATACCAGTCCTGATCTCATCGATCACAGTGGGCTCCAGGTCCACGAATACAGCACGGGGGACATGTTTACCAGCTCCAGTCTCGCTGAAGAATGTAGTAAAGGAATCGTCTCCACCACCGATGACCTTATCACTGGGCATCTGTCCATCTGGTTGAATTCCATGTTCCAGGCAGTACAACTCCCAGCAGGCATTGCCCATCTGGACTCCAGCCTGGCCAACGTGGACTGAAATGCATTCCCTCATCTTGTCGTAGTCACGGGGGGTCGGGTAAGAAGTCGGCAGTGGGTAAAAATCTCACCGGAGCCTGGGTGACGGATCTCTGTGAGAAGTGACTTGTCAAGTGCGCAGCCAGTAAAGCTTATGTACGGAGGCGGGGG</t>
  </si>
  <si>
    <t>DN918_c0_g1_i18</t>
  </si>
  <si>
    <t>ACGTGTGCTCTTCCGATCTTTTTTTTTTTAATGTTTCAACAGATGTTTATTGCTGAGGGACATGAGTACAGTTATGAACTATGACACTTTTATTCCTCTCCTTCATCCTCATCTTCATAAGAGTCTAACCCAACCTCCTCGTAATCCTTCTCCAGGGCGGCCATGTCCTCCCGAGCCTCGGAGAACTCACCTTCCTCCATACCCTCACCCACATACCAGTGCACAAAGGCACGCTTGGCATACATAAGGTCAAACTTATGGTCCAGCCTAGCCCAGGCCTCTGCAATAGCAGTGGTGTTGCTCAGCATACACACAGCACGCTGTACCTTGGCCAGATCACCACCAGGAACCACAGTTGGTGGCTGATAGTTAATACCAACCTTGAAACCAGTA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GGAGGACACTATCTGACTAATAAGGCGGTTCAAG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GTTTGCGGATTCTATCAAGCACCAGATCAATGATTTCCTTGCCAATAGTGTAGTGACCACGTGCGTAGTTGTTGGCAGCATCTTCTTTTCCAGTGATCAGTTGTTCTGGGTGGAATAGCTGGCGGTATGTGCCAGTGCGTACCTCATCGATGACTGTAGGCTCCAGGTCCACAAACACAGCCCTAGGGACATGTTTGCCAGCTCCAGTCTCGCTGAAGAAAGTGTTGAAGGAATCATCTCCGCCTCCAATGGTCTTGTCACTGGGCATCTGTCCATCAGGCTGGATGCCATGTTCCAGGCAGTACAACTCCCAGCAGGCGTTACCAATCTGCACACCAGCCTGGCCAACATGTATGGAGATACACTCACGCATGTTTGCGGCTTGAGGGCTTCAGAGAAGAGGGCGAGAGGAAGGAGGAGAAGGATGCCTTCTTACAATGCGACTCTAAGGAGGTCGGTGTAAGAGAACCTGCAACACATGGACCAAAGCTGTCCGTTATATACAACGGCGTCGTCAAGGAAACCGGGCTGGAGGATTTCTCATTGGTGCCGGCTTTTCCTGCACCTCCCGGGGCCGAGCGAGCCGATCTGCGATTGGTCACAGGGTGATGGGATGAGGTAATCCGCCCGACCCTTCATTAGGAGTGTGGGACAAAGAGAGGCAGGGGGGACCCCCACCCGTCCATCATCCCTTACCGGAA</t>
  </si>
  <si>
    <t>DN918_c0_g1_i2</t>
  </si>
  <si>
    <t>TUBA1A</t>
  </si>
  <si>
    <t>Tubulin alpha-1A chain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</si>
  <si>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AGAGGACACTATCTGACCTATCAGCCTGTTAAGA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ATTTACGAATCCTGTCCAGCACCAAATCAATAATTTCCTTGCCAATAGTGTAGTGACCACGGGCATAGTTATTGGCAGCATCTTCCTTTCCTGTAATTAGCTGTTCTGGATGGAATAGCTGACGGTATGTTCCAGTGCGCACCTCATCGATGACTGTAGGCTCCAGGTCCACAAACACAGCCCTAGGGACATGTTTGCCAGCTCCAGTCTCGCTGAAGAAAGTGTTGAAGGAATCATCTCCGCCTCCAATGGTCTTGTCACTGGGCATCTGTCCATCAGGCTGGATGCCATGTTCCAGGCAGTACAACTCCCAGCAGGCGTTACCAATCTGTACACCAGCCTGACCGACGTGGATGGAGATGCACTCACGCATGTTGAGAGATGAGGATTCAGAGAAGAGTATTAAAAAAATAAAATAAAAGTTACTTTATCCAACAGCTACGAGTGGATGTAAGTAACAGAATGAAAAAGGCGAGCCGAGCCCTGTGCTTTTATATCGCTCTAGCTGTGACGTCACCTTAG</t>
  </si>
  <si>
    <t>DN918_c0_g1_i20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</si>
  <si>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GCCGATCAGTCGGTTCAGGTTGGTGTAGGTTGGGCGCTCAATGTCCAGGTTCCTGCGGCAGATGTCATAGATGGCCTCATTGTCCACCATGAAGGCGCAGTCTGAGTGCTCCAGGGTGGTGTGGGTGGTGAGGATGGAGTTATAGGGTTCAACCACAGCTGTGGAAACTTGAGGTGCTGGATAGATGGAGAATTCTAGCTTGGATTTCTTGCCATAGTCAACAGAGAGACGTTCCATCAAGAGGGAGGTGAAGCCTGATCCAGTGCCACCACCGAAACTGTGGAAAACCAAAAATCCCTGCAAACCTGTGCACTGATCGGCCTGTAAGAGTGGAGAGCACACAATTAGCTGCTGGGCACCGTCCATGGCATGAAAGAAAAATGACATTAAATACTCACCAGCTTGCGGATTCTGTCCAGGACCTGATCAATGATCTCCTTGCCTATGGTATAATGGCCCCGGGCGTAGTTGTTGGCTGCATCTTCCTTGCCAGTAATAAGCTGTTCTGGATGGAACAGCTGGCGGTAGATACCAGTCCTGATCTCATCGATCACAGTGGGCTCCAGGTCCACGAATACAGCACGGGGGACATGTTTACCAGCTCCAGTCTCGCTGAAGAATGTAGTAAAGGAATCGTCTCCACCACCGATGACCTTATCACTGGGCATCTGTCCATCTGGTTGAATTCCATGTTCCAGGCAGTACAACTCCCAGCAGGCGTTACCAATCTGCACACCAGCCTGGCCAACATGTATGGAGATACACTCACGCATG</t>
  </si>
  <si>
    <t>DN918_c0_g1_i6</t>
  </si>
  <si>
    <t>Notophthalmus viridescens</t>
  </si>
  <si>
    <t>ACGTGTGCTCTTCCGATCTTTTTTTTTTTAATGTTTCAACAGATGTTTATTGCTGAGGGACATGAGTACAGTTATGAACTATGACACTTTTATTCCTCTCCTTCATCCTCATCTTCATAAGAGTCTAACCCAACCTCCTCG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GCCGATCAGTCGGTTCAGGTTGGTGTAGGTTGGGCGCTCAATGTCCAGGTTCCTGCGGCAGATGTCATAGATGGCCTCATTGTCCACCATGAAGGCGCAGTCTGAGTGCTCCAGGGTGGTGTGGGTGGTGAGGATGGAGTTATAGGGTTCAACCACAGCTGTGGAGATCTGGGGGGCAGGGTAGATGGAGAACTCTAGCTTGGACTTCTTGCCATAGTCAACAGAGAGACGTTCCATCAAGAGGGAGGTGAAGCCTGATCCAGTGCCACCACCGAAACTGTGGAAAACCAAAAATCCCTGCAAACCTGTGCACTGATCGGCCTGTAAGAGTGGAGAGCACACAATTAGCTGCTGGGCACCGTCCATGGCATGAAAGAAAAATGACATTAAATACTCACCAGCTTGCGGATTCTGTCCAGGACCTGATCAATGATCTCCTTGCCTATGGTATAATGGCCCCGGGCGTAGTTGTTGGCTGCATCTTCCTTGCCAGTAATAAGCTGTTCTGGATGGAACAGCTGGCGGTAGATACCAGTCCTGATCTCATCGATCACAGTGGGCTCCAGGTCCACAAACACAGCGCGGGGGACATGTTTACCAGCCCCAGTCTCACTGAAGAAGGTGTTGAAGGAATCGTCTCCTCCACCGATGGTCTTGTCACTGGGCATCTGCCCGTCCGGCTGGATGCCATGTTCCAGGCAGTACAACTCCCAGCAGGC</t>
  </si>
  <si>
    <t>DN918_c0_g1_i7</t>
  </si>
  <si>
    <t>ACGTGTGCTCTTCCGATCTTTTTTTTTTTAATGTTTCAACAGATGTTTATTGCTGAGGGACATGAGTACAGTTATGAACTATGACACTTTTATTCCTCTCCTTCATCCTCATCTTCATAAGAGTCTAACCCAACCTCCTCG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ACTAATAAGTCGGTTCAGGTTGGTGTAGGATGGGCGCTCAATGTCCAGGTTCCTGCGGCAGATGTCATAGATGGCCTCATTGTCCACCATGAAGGCGCAGTCTGAGTGCTCCAGGGTGGTGTGGGTGGTGAGGATGGAGTTATAGGGTTCAACCACAGCTGTGGAGATCTGGGGGGCAGGGTAGATGGAGAACTCTAGCTTGGACTTCTTGCCATAGTCAACAGAGAGACGTTCCATCAAGAGGGAGGTGAAGCCTGATCCGGTGCCACCACCGAAACTGTGGAAGATGAGGAAGCCCTGGAGACCTGTGCACTGGTCAGCCAGCTTGCGGATCCTGTCCAGCACCAGGTCAATGACCTCCTTGCCAATGGTGTAATGACCACGGGCGTAGTTATTGGCGGCGTCCTCCTTGCCGGTGATGAGCTGCTCCGGGTGGAACAGTTGTCTGTAGGTTCCAGTTCTCACCTCATCGATCACAGTGGGCTCCAGGTCCACAAACACAGCGCGGGGGACATGTTTACCAGCCCCAGTCTCACTGAAGAAGGTGTTGAAGGAATCGTCTCCTCCACCGATGGTCTTGTCACTGGGCATCTGCCCGTCCGGCTGGATGCCATGTTCCAGGCAGTACAACTCCCAGCAGGCATTGCCCATCTGGACTCCAGCCTGGCCAACGTGGACTGAAATGCATTCCCTCATCTTGTCGTAGTCACGGGGGGTCGGGTAAGAAGTCGGCAGTGGGTAAAAATCTCACCGGAGCCTGGGTGACGGATCTCTGTGAGAAGTGACTTGTCAAGTGCGCAGCCAGTAAAGCTTATGTACGGAGGCGGGGG</t>
  </si>
  <si>
    <t>DN918_c0_g1_i8</t>
  </si>
  <si>
    <t>ACGTGTGCTCTTCCGATCTTTTTTTTTTTAATGTTTCAACAGATGTTTATTGCTGAGGGACATGAGTACAGTTATGAACTATGACACTTTTATTCCTCTCCTTCATCCTCATCTTCATAAGAGTCTAACCCAACCTCCTCG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GCCGATCAGTCGGTTCAGGTTGGTGTAGGTTGGGCGCTCAATGTCCAGGTTCCTGCGGCAGATGTCATAGATGGCCTCATTGTCCACCATGAAGGCGCAGTCTGAGTGCTCCAGGGTGGTGTGGGTGGTGAGGATGGAGTTATAGGGTTCAACCACAGCTGTGGAAACTTGAGGTGCTGGATAGATGGAGAATTCTAGCTTGGATTTCTTGCCATAGTCAACAGAGAGACGTTCCATCAAGAGGGAGGTGAAGCCTGATCCAGTGCCACCACCGAAACTGTGGAAAACCAAAAATCCCTGCAAACCTGTGCACTGATCGGCCAGCTTGCGGATTCTGTCCAGGACCTGATCAATGATCTCCTTGCCTATGGTATAATGGCCCCGGGCGTAGTTGTTGGCTGCATCTTCCTTGCCAGTAATAAGCTGTTCTGGATGGAACAGCTGGCGGTAGATACCAGTCCTGATCTCATCGATCACAGTGGGCTCCAGGTCCACGAATACAGCACGGGGGACATGTTTACCAGCTCCAGTCTCGCTGAAGAATGTAGTAAAGGAATCGTCTCCACCACCGATGACCTTATCACTGGGCATCTGTCCATCTGGTTGAATTCCATGTTCCAGGCAGTACAACTCCCAGCAGGCGTTACCAATCTGCACACCAGCCTGGCCAACATGTATGGAGATACACTCACGCATG</t>
  </si>
  <si>
    <t>DN918_c0_g1_i9</t>
  </si>
  <si>
    <t>Torpedo marmorata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</si>
  <si>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ACTAATAAGTCGGTTCAGGTTGGTGTAGGATGGGCGCTCAATGTCCAGGTTCCTGCGGCAGATGTCATAGATGGCCTCATTGTCCACCATGAAGGCGCAGTCTGAGTGCTCCAGGGTGGTGTGGGTGGTGAGGATGGAGTTATAGGGTTCAACCACAGCTGTGGAGATCTGGGGGGCAGGGTAGATGGAGAACTCTAGCTTGGACTTCTTGCCATAGTCAACAGAGAGACGTTCCATCAAGAGGGAGGTGAAGCCTGATCCGGTGCCACCACCGAAACTGTGGAAGATGAGGAAGCCCTGGAGACCTGTGCACTGGTCAGCCAGCTTGCGGATCCTGTCCAGCACCAGGTCAATGACCTCCTTGCCAATGGTGTAATGACCACGGGCGTAGTTATTGGCGGCGTCCTCCTTGCCGGTGATGAGCTGCTCCGGGTGGAACAGTTGTCTGTAGGTTCCAGTTCTCACCTCATCGATCACAGTGGGCTCCAGGTCCACAAACACAGCGCGGGGGACATGTTTACCAGCCCCAGTCTCACTGAAGAAGGTGTTGAAGGAATCGTCTCCTCCACCGATGGTCTTGTCACTGGGCATCTGCCCGTCCGGCTGGATGCCATGTTCCAGGCAGTACAACTCCCAGCAGGCATTACCAATCTGGACTCCGGCCTGGCCAACGTGGACTGAGATACATTCCCTCATGGTGTTGGCTGTAGATCTCCTGTCTCCAATGAGTTAGGTCTTGGGATGTGGAGTAGTTCTGTCCTCTCTCCGGTCTCTTCTCTCTATATATAGGAGTCACTGCC</t>
  </si>
  <si>
    <t>ATGGTCTTGTTCAACATTGCAGCCAATGACTGACTTCAGTGGTGATATGTTCGCACACAACAATATTGCTGCTTGTTTTGTGCCCTACTAAAAACATTTGTTACCCACAGGTTAGATGGCTTTAACTGTTAGGCATCAATAATGTGTCTTTGAAAGCTTACATATTAGAGACGAGTGAATCGATCCGTTCATCAAGACAGACAAGCAGCCAGGGCCCTGCTCTACTGCTCAAGAGGCTCCGCATTGATTGACAGGGCTGAACATCTTGCCTGGCCTGATCAATCTTGTACCTGTGCAGCTACCCAGAGCAATGGCCCAAGTGCAGAGGCCCTGCTGCTGCTACCAGAGAAGTGCAGGTGCCAACTGTGCATGCGCTGCTACACTTTCAGATCTGTTTTGATGATCAAATGGATCTGCTCACTTCTATTACATTCGTTATTAAACCATGTCTCGCATAGCAATTCTGTTATGGGTAAATGAAGAAGGCTTTTTTTCTCATCAGGCTTCCAGAATAACAATAGCCACCTTTCTGGAATGACTGCTGCCAATTAACACTAGTTTAGTAGTATGGCCACAAGGTCTGTTCTGTAGAAACAAATTTCTGGTAGTGTGTATCAATGTTGTTTTAGTGCATTAAGTATATGCTTTGTCTTTTCAGGTTGGCATAAATTATCAACCTCCTACTGTTGTCCCTGGTGGTGACTTGGCAAAGGTGCAGAGGGCTGTTTGCATGCTCAGTAATACCACAGCCATAGCAGAGGCGTGGGCGCGTCTGGATCACAAGTTTGACCTGATGTATGCAAAGCGTGCTTTTGTGCATTGGTATGTGGGTGAAGGCATGGAAGAGGGAGAGTTCTCTGAAGCACGTGAGGATTTGGCTGCTTTGGAGAAGGATTATGAAGAAGTTGGCACAGACTCTGTAGAAGGAGAAGATGAAGGAGAAGAGTACTAGTGTTGGTGGCAAGTGCCCTTTTAAAATGAGTGTTTTAATACCTGTCATGGCTACTTGAAATAAAGGTTTTACTCTTGCTGAAAAAAAAGATCGGA</t>
  </si>
  <si>
    <t>TTCCGATCTTTTTTTTCAGCAAGAGTAAAACCTTTATTTCAAGTAGCCATGACAGGTATTAAAACACTCATTTTAAAAGGGCACTTGCCACCAACACTAGTACTCTTCTCCTTCATCTTCTCCTTCTACAGAGTCTGTGCCAACTTCTTCATAATCCTTCTCCAAAGCAGCCAAATCCTCACGTGCTTCAGAGAACTCTCCCTCTTCCATGCCTTCACCCACATACCAATGCACAAAAGCACGCTTTGCATACATCAGGTCAAACTTGTGATCCAGACGCGCCCACGCCTCTGCTATGGCTGTGGTATTACTGAGCATGCAAACAGCCCTCTGCACCTTTGCCAAGTCACCACCAGGGACAACAGTAGGAGGTTGATAATTTATGCCAACCTTAAACCCTGTTGGGCACCAATCCACGAACTGTATAGTGCGCTTCGTCTTAATAGCGGCAATAGCAGCATTCACATCTTTGGGTACCACATCACCACGGTACAGCATGCAACATGCCATGTATTTACCATGTCTTGGGTCACATTTCACCATTTGATTTGATGGCTCAAAGCAGGCGTTTGTTATTTCTGAAACAGAAAGCTGCTCATGGTAAGCCTTCTCAGCAGAAATAATGGGAGAGTAAGTGACCAGTGGGAAGTGGATGCGGGGATATGGCACCAGGTTAGTTTGGAATTCTGTCAAATCAACATTAAGTGCTCCATCAAAACGCAGGGAAGCTGTGATAGAAGATACGATCTGGCCTATCAAACGATTCAGGTTGGTGTATGTTGGACGCTCAATGTCTAGATTGCGTCTGCATATATCATAAATTGCTTCATTATCAACCATAAAGGCACAGTCTGAATGCTCCAGTGTTGTATGTGTTGTTAAAATGGAGTTGTATGGCTCCACTACAGCAGTTGACACTTGTGGGGCTGGGTAGATGGCAAACTCCAATTTGGACTTTTTCCCGTAATCCACAGAGAGTCTCTCCATAAGTAATGATGTGAAACCTGAGCCTGTGCCGCCACCAAAGCTGTGAAAGATCAAGAAGCCCTGAAGACCTGTACACTGATCAGCCAGCTTTCTCACTCTTTCCAACACCAAGTCTATGATTTCCTTTCCCACAGTGTAGTGCCCACGAGCGTAGTTGTTAGCGGCATCTTCCTTGCCAGTAATAAGTTGCTCAGGGTGGAAGAGCTGACGATAAGTTCCATTTCGAACCTCATCTATCACTGCAGATTCAAGGTCTACAAAGACCGCTCTTGGGACATGTTTTCCAGCTCCTGTCTCACTAAAGAAGGTGTTAAAAGAGTCATCTCCTCCTCCAATTGTTTTATCACTTGGCATCTGTCCATCGGGTTGGATACCATGCTCCAGGCAGTACAGCTCCCAGCAGGCATTACCAATCTGAACTCCAGCCTGTCCCACATGGATGGAAATGCATTCACGCATGATTGTGATTTGTGAAGGGCCACACAACGAAGAAAGTTACAAATAAAACGAAAGTAGAGACGTGGACAACCGGTCCGGCTCCGTTGACTGTAGACGCGCTACGGGTCTCCGCCAACACAGCAACTCGGAGCCGGACCGGTTGTCCACG</t>
  </si>
  <si>
    <t>DN55_c0_g1_i1</t>
  </si>
  <si>
    <t>Paracentrotus lividus</t>
  </si>
  <si>
    <t>TATAAAAGCAGCGGGCGCTGTGGCGAGGACGCGCAGAAGGTTCGGGACTCGGTGTTGACAGCTGCGATTACAGGGAAGACATCACACCGGAGACATGAGGGAGATCGTGCACCTGCAGGCCGGACAGTGCGGCAACCAGATCGGTGCCAAGTTCTGGGAAGTGATTAGCGACGAGCACGGCATCGATCCCACAGGAACCTACCATGGAGACAGCGACCTGCAGCTGGAGAGAATTAACGTCTACTACAATGAAGCCTCAGGTGGGAAGTACGTCCCCAGGGCCATCCTCGTAGACCTGGAACCCGGCACCATGGACTCCGTACGCTCCGGACCATTTGGACAGATCTTCAGGCCGGACAACTTTGTGTTTGGTCAGAGCGGCGCCGGAAACAACTGGGCCAAGGGTCACTACACGGAGGGGGCAGAGCTGGTGGACTCGGTCATGGATGTGGTGAGGAAGGAGTCTGAGAGCTGCGACTGTCTTCAGGGCTTCCAGCTCACCCACTCTCTGGGCGGCGGCACCGGCTCCGGAATGGGAACCCTTCTCATCAGCAAAATCAGGGAGGAGTATCCTGACCGTATCATGAACACCTTCAGCGTGGTGCCCTCCCCCAAAGTGTCCGACACCGTGGTAGAACCGTACAACGCCACCCTCTCCGTGCACCAGCTGGTCGAAAACACAGACGAAACCTACTGCATAGACAATGAGGCTTTGTATGACATCTGCTTCCGCACCCTCAAGTTGACCACCCCCACCTACGGCGACCTCAATCACTTGGTCAGCGCAACCATGAGCGGCGTCACAACGTGCTTGCGCTTCCCAGGCCAGCTGAACGCTGACCTCCGTAAACTGGCCGTCAACATGGTCCCCTTCCCACGTCTTCACTTCTTCATGCCAGGGTTCGCCCCACTGACCAGCCGTGGCAGCCAACAGTACCGTTCCCTGACTGTCCCCGAGCTCACCCAGCAGATGTTCGACTCCAAAAACATGATGGCTGCCTGCGACCCAAGACATGGACGTTACTTGACCGTGGCAGCTGTGTTCAGAGGCCGCATGTCCATGAAAGAAGTGGACGAGCAGATGTTGAATGTCCAGAACAAGAACAGCAGTTACTTTGTGGAATGGATCCCCAACAACGTCAAGACCGCCGTGTGCGACATCCCGCCCCGAGGTCTGAAGATGGCCGCCACCTTCATCGGCAACAGCACCGCCATCCAGGAGCTGTTCAAACGTATCTCAGAGCAGTTCACTGCCATGTTCCGTCGCAAGGCTTTCCTCCACTGGTACACTGGAGAGGGCATGGACGAAATGGAGTTCACAGAAGCAGAGAGCAACATGAACGACCTCGTCTCTGAGTACCAACAATACCAAGATGCTACAGCAGAAGAAGAGGAAGATTTCAATGAAGAAGCTGAAGAGGAGGCTTAAATTCTCTCTCCATCACCAACACCACCACTACCCCTCCCTTCTTCCTCATCTCTCCTCCTTCGTTCTCAGGCTGAGAAAGAAAAATCCTCACTGAAGTCTATCATTTCTATTCCTCCATCTTTTTTCCATCTTTCAGTGTTTTATTCTTCTGCTCCTCTATCCCTTCTTTATATTTGTTGCCTCAGTCATGTTGATGGTCAAAGGGCAGGCCTTTAGCTTGAGCATGATTACATCTCTGCTCTAGGGTTTTCTGATAGGTTGACGTACGGTTGATTGATCTTTGAAGGCTCCTTGAATTACAGGTAGAACTTAATCACCATCTTCAGTTCCATCAAACATGTCCGACAGCTTCCATAAAATTCTCAACCTTGTGGCTGAGTGCTGGTCTCTTCAGCCACAGATGGGTTTTGGGATGCCTGCGGGCTTTATGGGAGAGTTTGAAAGCCTCCTGACATTGAGATGCTTTTCTAGGTCCCATTACAGTGGTGAATATTTTTGATCCTCGACTAGCATTCTCCTCTCCTACTCGTTTCCTTAACTTATTACTGTGATAGCATAATTGGTCACTGCCATTTCCCTAGACAGGCGGCCGTCATGAGTACGGCGCCATCTCTTGTCCAGTTCTGCGGACATCTTTCCACCAGTAACTGGGATCTAAAGCTAACGAATGCACTTACTGCCCTCCGCATTGAACAGTATTGAATATTTTTGAAGATTTCGGCCACTCTCTTAACTTCTCTGGCCTGAGGTCTCCTATGTCAGTTGGACGTATTCGGGGCGGCCTGTGGTTAATAAGGAAACGATTGTATTTAGACAATAAGAAATAACTGGCTTGCTAGCGCAGAGAAGGAATTGAGGGGAAGAAGTTTTTTTAAAGTGAGAAGTGGACGTTTCGGTATTTTTTTTTTCCTGTAACTTTTATCTTTGTTCTTCTCGTCATTCTTGTCTTCTCTTTCTTCAGTTCCCCATGCCATAATTATTTTTTATTTTACTGTTGCTTTTTCATATTGAAAAGATGACAAGCCTGTGACAGAAAAAAAAGAATAAAACCTTTTTTTTTAAGTTTTAAAAAAAAAAG</t>
  </si>
  <si>
    <t>DN55_c0_g1_i2</t>
  </si>
  <si>
    <t>TUBB3</t>
  </si>
  <si>
    <t>Tubulin beta-3 chain</t>
  </si>
  <si>
    <t>CCCCAAGCCAGACCTGAGCCAACATGAGGGAGATTGTACACATCCAGGCCGGCCAGTGCGGCAACCAGATCGGGGCCAAGTTCTGGGAAGTGATCAGCGATGAACATGGAATTGACCCTACTGGAAACTACGTCGGGGACTCGGACCTGCAGCTTGAGAGGATCAGTGTCTACTACAATGAGGCGTCCTCACACAAGTACGTGCCTAGAGCCATCTTAGTGGATCTGGAACCAGGAACCATGGACAGCGTCCGCTCCGGAGCTTTTGGACACCTCTTCCGACCAGATAACTTCATTTTCGGACAAAGCGGCGCTGGTAACAACTGGGCAAAGGGACACTACACAGAAGGGGCCGAATTAGTGGACTCTGTGCTAGACGTGGTGAGGAAGGAATGTGAAAATTGTGATTGTCTGCAAGGCTTCCAGCTGACACATTCCCTGGGTGGTGGCACCGGCTCTGGCATGGGCACCCTGCTCATCAGTAAGGTCAGGGAGGAGTACCCCGACCGTATCATGAACACTTTCAGTGTAGTCCCCTCTCCGAAGGTGTCTGACACAGTGGTCGAACCGTACAATGCTACCTTGTCCATCCATCAGCTGGTGGAGAACACCGACGAGACCTACTGTATTGACAATGAGGCTTTATACGACATCTGCTTCCGCACCCTCAAACTGGCCACTCCAACCTACGGAGACCTCAACCACCTTGTCAGTGCCACAATGAGCGGGGTGACCACTTCCCTTAGGTTCCCCGGACAGCTTAACGCTGATCTTCGCAAACTGGCCGTCAACATGGTGCCCTTCCCTCGCCTCCACTTCTTCATGCCAGGCTTTGCCCCTCTGACCGCCCGCGGTAGCCAACAGTACCGGGCGCTGACTGTACCTGAACTCACGCAACAGATGTTCGATGCCAAGAACATGATGGCCGCCTGTGATCCACGACATGGCAGGTACCTGACAGTGGCAGCCGTTTTCCGTGGCCGCATGTCCATGAAGGAAGTGGATGAGCAGATGCTCAATGTCCAGAACAAGAACAGCAGTTACTTTGTGGAATGGATCCCCAACAACGTCAAGACCGCCGTGTGCGACATCCCGCCCCGAGGTCTGAAGATGGCCGCCACCTTCATCGGCAACAGCACCGCCATCCAGGAGCTGTTCAAACGTATCTCAGAGCAGTTCACTGCCATGTTCCGTCGCAAGGCTTTCCTCCACTGGTACACTGGAGAGGGCATGGACGAAATGGAGTTCACAGAAGCAGAGAGCAACATGAACGACCTCGTCTCTGAGTACCAACAATACCAAGATGCTACAGCAGAAGAAGAGGAAGATTTCAATGAAGAAGCTGAAGAGGAGGCTTAAATTCTCTCTCCATCACCAACACCACCACTACCCCTCCCTTCTTCCTCATCTCTCCTCCTTCGTTCTCAGGCTGAGAAAGAAAAATCCTCACTGAAGTCTATCATTTCTATTCCTCCATCTTTTTTCCATCTTTCAGTGTTTTATTCTTCTGCTCCTCTATCCCTTCTTTATATTTGTTGCCTCAGTCATGTTGATGGTCAAAGGGCAGGCCTTTAGCTTGAGCATGATTACATCTCTGCTCTAGGGTTTTCTGATAGGTTGACGTACGGTTGATTGATCTTTGAAGGCTCCTTGAATTACAGGTAGAACTTAATCACCATCTTCAGTTCCATCAAACATGTCCGACAGCTTCCATAAAATTCTCAACCTTGTGGCTGAGTGCTGGTCTCTTCAGCCACAGATGGGTTTTGGGATGCCTGCGGGCTTTATGGGAGAGTTTGAAAGCCTCCTGACATTGAGATGCTTTTCTAGGTCCCATTACAGTGGTGAATATTTTTGATCCTCGACTAGCATTCTCCTCTCCTACTCGTTTCCTTAACTTATTACTGTGATAGCATAATTGGTCACTGCCATTTCCCTAGACAGGCGGCCGTCATGAGTACGGCGCCATCTCTTGTCCAGTTCTGCGGACATCTTTCCACCAGTAACTGGGATCTAAAGCTAACGAATGCACTTACTGCCCTCCGCATTGAACAGTATTGAATATTTTTGAAGATTTCGGCCACTCTCTTAACTTCTCTGGCCTGAGGTCTCCTATGTCAGTTGGACGTATTCGGGGCGGCCTGTGGTTAATAAGGAAACGATTGTATTTAGACAATAAGAAATAACTGGCTTGCTAGCGCAGAGAAGGAATTGAGGGGAAGAAGTTTTTTTAAAGTGAGAAGTGGACGTTTCGGTATTTTTTTTTTCCTGTAACTTTTATCTTTGTTCTTCTCGTCATTCTTGTCTTCTCTTTCTTCAGTTCCCCATGCCATAATTATTTTTTATTTTACTGTTGCTTTTTCATATTGAAAAGATGACAAGCCTGTGACAGAAAAAAAAGAATAAAACCTTTTTTTTTAAGTTTTAAAAAAAAAAG</t>
  </si>
  <si>
    <t>DN55_c0_g1_i3</t>
  </si>
  <si>
    <t>TATAAAAGCAGCGGGCGCTGTGGCGAGGACGCGCAGAAGGTTCGGGACTCGGTGTTGACAGCTGCGATTACAGGGAAGACATCACACCGGAGACATGAGGGAGATCGTGCACCTGCAGGCCGGACAGTGCGGCAACCAGATCGGTGCCAAGTTCTGGGAAGTGATTAGCGACGAGCACGGCATCGATCCCACAGGAACCTACCATGGAGACAGCGACCTGCAGCTGGAGAGAATTAACGTCTACTACAATGAAGCCTCAGGTGGGAAGTACGTCCCCAGGGCCATCCTCGTAGACCTGGAACCCGGCACCATGGACTCCGTACGCTCCGGACCATTTGGACAGATCTTCAGGCCGGACAACTTTGTGTTTGGTCAGAGCGGCGCCGGAAACAACTGGGCCAAGGGTCACTACACGGAGGGGGCAGAGCTGGTGGACTCGGTCATGGATGTGGTGAGGAAGGAGTCTGAGAGCTGCGACTGTCTTCAGGGCTTCCAGCTCACCCACTCTCTGGGTGGTGGCACTGGCTCTGGTATGGGTACCCTGCTCATCAGCAAGATCAGGGAAGAGTACCCAGACAGAATCATGAACACTTTCAGCGTCGTGCCCTCCCCCAAAGTATCCGATACTGTAGTAGAGCCATACAATGCCACCCTGTCCGTCCACCAGCTTGTAGAGAACACAGACGAGACCTACTGCATAGATAACGAAGCCCTGTATGACATCTGCTTCAGAACCCTCAAACTTACCACCCCCACCTATGGTGACCTGAACCACCTGGTATCGGCCACCATGAGTGGTGTCACCACCTGCCTGCGCTTCCCCGGCCAGCTGAACGCCGACCTGCGCAAACTGGCCGTCAACATGGTGCCATTCCCCCGCCTGCACTTCTTCATGCCCGGCTTTGCCCCACTCACCAGCCGTGGCAGCCAGCAGTACCGTGCCTTAACCGTCCCCGAGCTGACGCAGCAGATGTTCGACGCCAAGAACATGATGGCCGCCTGCGACCCACGTCACGGCCGCTATCTGACCGTGGCCGCTGTCTTCAGAGGGCGCATGTCCATGAAGGAGGTGGATGAGCAGATGCTGAACGTGCAGAACAAGAACAGCAGCTACTTCGTGGAATGGATCCCCAACAACGTCAAGACCGCCGTCTGCGACATCCCGCCCCGAGGCCTGAAGATGTCCGCCACCTTCATCGGCAACAGCACCGCCATCCAGGAGCTGTTCAAGCGCATCTCCGAGCAGTTCACCGCCATGTTCCGTAGAATGGCCTTCTTGCATTGGT</t>
  </si>
  <si>
    <t>DN55_c0_g1_i4</t>
  </si>
  <si>
    <t>Tubulin beta-7 chain</t>
  </si>
  <si>
    <t>TTGCGACGTTCTAGAATGGAACGCCCGCCCCGCCGCTCTAGTCCCCGGCTGCCTGCCTTGCTGTCCTCGCCATTGTCTCGGACGTTCCATTCTAGAACGTCGCAACCTCCAACGTTCATCTCCTCCGACCAGCCGCCCACCTACCGCCATGAGGGAGATCGTGCACATCCAGGCCGGCCAGTGCGGCAACCAGATCGGCGCCAAGTTTTGGGAGGTGATCAGCGACGAGCATGGAATCGACCCAACAGGGACATACCATGGAGACAGCGACCTGCAGTTGGACAGGATCAGCGTCTACTACAACGAGGCAACAGGTGGCAAATATGTCCCCAGAGCCATCCTTGTCGATCTGGAGCCAGGAACAATGGACTCTGTCCGATCCGGGCCCTTCGGACAGATATTCAGGCCCGACAACTTTGTCTTTGGACAAAGTGGTGCTGGGAACAACTGGGCTAAGGGCCACTACACAGAAGGAGCTGAGCTGGTAGACTCTGTGTTAGATGTAGTGAGGAAGGAGGCCGAGAGCTGCGATTGTCTTCAAGGCTTCCAACTCACACATTCCTTGGGTGGTGGTACTGGTTCTGGTATGGGCACACTCCTCATCAGCAAAATCCGGGAGGAGTATCCTGACCGTATCATGAACACCTTCAGCGTGGTGCCCTCCCCCAAAGTGTCCGACACCGTGGTAGAACCGTACAACGCCACCCTCTCCGTGCACCAGCTGGTCGAAAACACAGACGAAACCTACTGCATAGACAATGAGGCTTTGTATGACATCTGCTTCCGCACCCTCAAGTTGACCACCCCCACCTACGGCGACCTCAATCACTTGGTCAGCGCAACCATGAGCGGCGTCACAACGTGCTTGCGCTTCCCAGGCCAGCTGAACGCTGACCTCCGTAAACTGGCCGTCAACATGGTCCCCTTCCCACGTCTTCACTTCTTCATGCCAGGGTTCGCCCCACTGACCAGCCGTGGCAGCCAACAGTACCGTTCCCTGACTGTCCCCGAGCTCACCCAGCAGATGTTCGACTCCAAAAACATGATGGCTGCCTGCGACCCAAGACATGGACGTTACTTGACCGTGGCAGCTGTGTTCAGAGGCCGCATGTCCATGAAAGAAGTGGACGAGCAGATGTTGAATGTCCAGAACAAGAACAGCAGTTACTTTGTGGAATGGATCCCCAACAACGTCAAGACCGCCGTGTGCGACATCCCGCCCCGAGGTCTGAAGATGGCCGCCACCTTCATCGGCAACAGCACCGCCATCCAGGAGCTGTTCAAACGTATCTCAGAGCAGTTCACTGCCATGTTCCGTCGCAAGGCTTTCCTCCACTGGTACACTGGAGAGGGCATGGACGAAATGGAGTTCACAGAAGCAGAGAGCAACATGAACGACCTCGTCTCTGAGTACCAACAATACCAAGATGCTACAGCAGAAGAAGAGGAAGATTTCAATGAAGAAGCTGAAGAGGAGGCTTAAATTCTCTCTCCATCACCAACACCACCACTACCCCTCCCTTCTTCCTCATCTCTCCTCCTTCGTTCTCAGGCTGAGAAAGAAAAATCCTCACTGAAGTCTATCATTTCTATTCCTCCATCTTTTTTCCATCTTTCAGTGTTTTATTCTTCTGCTCCTCTATCCCTTCTTTATATTTGTTGCCTCAGTCATGTTGATGGTCAAAGGGCAGGCCTTTAGCTTGAGCATGATTACATCTCTGCTCTAGGGTTTTCTGATAGGTTGACGTACGGTTGATTGATCTTTGAAGGCTCCTTGAATTACAGGTAGAACTTAATCACCATCTTCAGTTCCATCAAACATGTCCGACAGCTTCCATAAAATTCTCAACCTTGTGGCTGAGTGCTGGTCTCTTCAGCCACAGATGGGTTTTGGGATGCCTGCGGGCTTTATGGGAGAGTTTGAAAGCCTCCTGACATTGAGATGCTTTTCTAGGTCCCATTACAGTGGTGAATATTTTTGATCCTCGACTAGCATTCTCCTCTCCTACTCGTTTCCTTAACTTATTACTGTGATAGCATAATTGGTCACTGCCATTTCCCTAGACAGGCGGCCGTCATGAGTACGGCGCCATCTCTTGTCCAGTTCTGCGGACATCTTTCCACCAGTAACTGGGATCTAAAGCTAACGAATGCACTTACTGCCCTCCGCATTGAACAGTATTGAATATTTTTGAAGATTTCGGCCACTCTCTTAACTTCTCTGGCCTGAGGTCTCCTATGTCAGTTGGACGTATTCGGGGCGGCCTGTGGTTAATAAGGAAACGATTGTATTTAGACAATAAGAAATAACTGGCTTGCTAGCGCAGAGAAGGAATTGAGGGGAAGAAGTTTTTTTAAAGTGAGAAGTGGACGTTTCGGTATTTTTTTTTTCCTGTAACTTTTATCTTTGTTCTTCTCGTCATTCTTGTCTTCTCTTTCTTCAGTTCCCCATGCCATAATTATTTTTTATTTTACTGTTGCTTTTTCATATTGAAAAGATGACAAGCCTGTGACAGAAAAAAAAGAATAAAACCTTTTTTTTTAAGTTTTAAAAAAAAAAG</t>
  </si>
  <si>
    <t>DN55_c0_g2_i2</t>
  </si>
  <si>
    <t>TUBB4</t>
  </si>
  <si>
    <t>Tubulin beta-4 chain</t>
  </si>
  <si>
    <t>TGGGACCTAGAAGAGCATCTCAATGTCAGGAGGCTTTCAAACTCTCCCATAAAGCCCGCAGGCATCCCAAAACCCATCTGTGGCTGAAGAGACCAGCACTCAGCCACAAGGTTGAGAATTTTATGGAAGCTGTCGGACATGTTTGATGGAACTGAAGATGGTGATTAAGTTCTACCTGTAATTCAAGGAGCCTTCAAAGATCAATCAACCGTACGTCAACCTATCAGAAAACCCTAGAGCAGAGATGTAATCATGCTCAAGCTAAAGGCCTGCCCTTTGACCATCAACATGACTGAGGCAACAAATATAAAGAAGGGATAGAGGAGCAGAAGAATAAAACACTGAAAGATGGAAAAAAGATGGAGGAATAGAAATGATAGACTTCAGTGAGGATTTTTCTTTCTCAGCCTGAGAACGAAGGAGGAGAGATGAGGAAGAAGGGAGGGGTAGTGGTGGTGTTGGTGATGGAGAGAGAATTTAAGCCTCCTCTTCAGCTTCTTCATTGAAATCTTCCTCTTCTTCTGCTGTAGCATCTTGGTATTGTTGGTACTCAGAGACGAGGTCGTTCATGTTGCTCTCTGCTTCTGTGAACTCCATTTCGTCCATGCCCTCTCCAGTGTACCAGTGGAGGAAAGCCTTGCGACGGAACATGGCAGTGAACTGCTCTGAGATACGTTTGAACAGCTCCTGGATGGCGGTGCTGTTGCCGATGAAGGTGGCGGCCATCTTCAGACCTCGGGGCGGGATGTCGCACACGGCGGTCTTGACGTTGTTGGGGATCCATTCCACGAAGTAGCTGCTGTTCTTGTTCTGCACGTTCAGCATCTGCTCATCCACCTCCTTCATGGACATGCGCCCTCTGAAGACAGCGGCCACGGTCAGATAGCGGCCGTGACGTGGGTCGCAGGCGGCCATCATGTTCTTGGCGTCGAACATCTGCTGCGTCAGCTCGGGGACGGTTAAGGCACGGTACTGCTGGCTGCCACGGCTGGTGAGTGGGGCAAAGCCGGGCATGAAGAAGTGCAGGCGGGGGAATGGCACCATGTTGACGGCCAGTTTGCGCAGGTCGGCGTTCAGCTGGCCGGGGAAGCGCAGGCAGGTGGTGACACCACTCATGGTGGCCGATACCAGGTGGTTCAGGTCACCATAGGTGGGGGTGGTAAGTTTGAGGGTTCTGAAGCAGATGTCATACAGGGCTTCGTTATCTATGCAGTAGGTCTCGTCTGTGTTCTCTACAAGCTGGTGGACGGACAGGGTGGCATTGTATGGCTCTACTACAGTATCGGATACTTTGGGGGAGGGCACGACGCTGAAAGTGTTCATGATTCTGTCTGGGTACTCTTCCCTGATCTTGCTGATGAGCAGGGTACCCATACCAGAGCCAGTGCCACCACCCAGAGAGTGGGTGAGCTGGAAGCCCTGGAGACAGTCACAGCTTTCTGCTTCCTTCCTGACAAC</t>
  </si>
  <si>
    <t>DN55_c0_g4_i1</t>
  </si>
  <si>
    <t>Tubulin beta-5 chain</t>
  </si>
  <si>
    <t>TCTACGAAGTAGCTGCTGTTCTTGTTTTGGACTGCTAGCATCTGTTCATCTACCTCCTTCATGGACATTGGCCCTCTAAAGACTGTAGCCACAGTTAGATATCGACCATGGCGTGGATCACAAGCTGCCATCATGTTCTTGGCGTCAAACATCTGCTGGGTAAGCTCAGGTACAGTGAGTGCTCGATATTGTTGGCTTCCTCTAGCGGTTAGGGGTGCAAAGCCAGGCATGAAGAAATGAAGACGTGGGAATGGGACCATGTTTACAGCTAGCTTTCGAAGATCTGCATTGAGCTGGCCTGGGAAACGTAATGAAGTGGTTACCCCACTCATTGTGGCAGACACTAGGTGATTGAGATCACCATAGGTGGGCGTGGTCAGTTTCAGGGTGCGGAAGCAAATGTCATACAAGGCTTCGTTGTCAATGCAATATGTTTCATCTGTGTTCTCAACCAGTTGGTGCACAGACAAGGTGGCGTTGTATGGCTCTACAACGGTGTCTGATACTTTGGGTGAGGGCATGACACTGAATGTGTTCATTATCCTATCAGGATATTCTTCCCTTATCTTGCTTATAAGTAGTGTGCCCATGCCAGACCCTGTTCCTCCTCCAAGAGAATGCGTGAGCTGAAATCCTTGCAGACAATCACAGTGTTCACATTCCTTTCGGACTATATCCAGGACAGAATCGACCAGTTCTGCACCTTCGGTGTAATGTCCCTTGGCCCAGTTGTTCCCTGCTCCAGTTTGTCCGAAAATAAAATTGTCGGGTCTGAAGAGTTGTCCAAATGGGCCAGACCTGACACTATCCATGGTACCTGGTTCCAGGTCAACTAGCACTGCTCTCGGAACATATTTCTGAGAGGATGATTCATTGTAGTACACGTTAATCCTCTCAAGCTGTAGAGCTGAATCACCGACATAGCTTCCTGCTGGATCGATGCCATGCTCGTCACTGATCACTTCCCAAAACTTGGTTCCGATCTGGTTCCCGCACTGGCCGGCCTGGATGTGCACGATCTCCCTCATGGTCGGTGCTGGTTCTGTCCCGTTACTCTGCCGTGCTGTGGGTGACTGATCGTCTGAGGCTGCAGCCTGCACTCA</t>
  </si>
  <si>
    <t>DN55_c0_g6_i1</t>
  </si>
  <si>
    <t>GTTGGGGATCCATTCTACGAAGTAACTGCTGTTCTTGTTCTGGACATTGAGCATCTGCTCATCCACTTCCTTCATGGACATGCGGCCACGGAAAACGGCTGCCACTGTCAGGTACCTGCCATGTCGTGGATCACAGGCGGCCATCATGTTCTTGGCATCAAACACCTGCTGTGTGAGCTCTGGCACGGTCAGTGCGCGGTACTGCTGACTGCCTCGGCTGGTCAGTGGAGCAAACCCTGGCATGAAGAAGTGGAGACGTGGGAAGGGGACCATGTTGACTGCCAGTTTGCGGAGATCGGCATTAAGTTGACCTGGGAAACGTAGGCAGGTGGTTACCCCGCTCATAGTGGCGCTGACCAAGTGATTGAGATCCCCGTAGGTTGGGGTTGTCAACTTAAGAGTGCGGAAGCAGATGTCGTAGAGGGCCTCGTTGTCTATACAGTAGGTCTCATCTGTGTTCTCGACCAGCTGATGCACAGAGAGTGTGGCATTGTATGGTTCCACAACTGTGTCAGATACCTTGGGGGATGGCACCACACTGAAGGTGTTCATGATACGGTCAGGATACTCCTCCCGGATTTTGCTGATGAGGAGTGTGCCCATACCAGAACCAGTACCACCACCCAAGGAATGTGTGAGTTGGAAGCCTTGAAGACAATCGCAGCTCTCGGCCTCCTTCCTCACTACATCTAACACAGAGTCTACCAGCTCAGCTCCTTCTGTGTAGTGGCCCTTAGCCCAGTTGTTCCCAGCACCACTTTGTCCAAAGACAAAGTTGTCGGGCCTGAATATCTGTCCGAAGGGCCCGGATCGGACAGAGTCCATTGTTCCTGGCTCCAGATCGACAAGGATGGCTCTGGGGACATATTTGCCACCTGTTGCCTCGTTGTAGTAGACGCTGATCCTGTCCAACTGCAGGTCGCTGTCTCCATGGTATGTCCCTGTTGGGTCGATTCCATGCTCGTCGCTGATCACCTCCCAAAACTTGGCGCCGATCTGGTTGCCGCACTGGCCGGCCTGGATGTGCACGATCTCCCTCATGGCGGTAGGTGGGCGGCTGGTCGGAGGAGATGAACGTTGGAGGTTGCGACGTTCTAGAATGGAACGTCCGAGACAATGGCGAGGACAGCAAGGCAGGCAGCCGGGGACTAGAGCGGCGGGGCGGGCGTTCCATTCTAGAACGTCGCAA</t>
  </si>
  <si>
    <t>DN16247_c0_g2_i1</t>
  </si>
  <si>
    <t>TUBB4B</t>
  </si>
  <si>
    <t>Tubulin beta-4B chain (Fragments)</t>
  </si>
  <si>
    <t>Mesocricetus auratus</t>
  </si>
  <si>
    <t>CACGCTTATGTTAACAGCAGCGTTTGAATGGCAAGCTCCTGAGCAATCTCTGGCTCTGGAATGAGCCCGCCCACTTTCTGTCGTCCAATAGGCCCCCGAGCCTCTAACCTCCCATCCGCAACAACGTCTGGAGCCGCCTATAAAAAGTGCTGAGCTAGACGGTTGGAGTCAGTTGCTCTCTCAGCCTCCAAGGGGATTTACAGCGGAGTCATCAAGACCTATTCACACCGGCAACATGAGGGAAATCGTGCATCTGCAGGCTGGGCAGTGCGGCAACCAGATCGGTGCCAAGTTTTGGGAGGTCATCAGTGACGAACATGGAATTGACCCAACCGGCACCTACCACGGGGACAGCGACCTCCAGCTGGAAAGAATCAACGTGTACTACAACGAGGCGACAGGTGGCAAATACGTTCCCCGCGCCGTCCTGGTGGACTTGGAGCCCGGTACCATGGACTCCGTGCGGTCTGGACCTTTCGGACAGATCTTCAGACCTGACAACTTTGTATTCGGCCAGAGCGGTGCCGGAAACAACTGGGCCAAAGGACACTACACGGAGGGAGCAGAGCTGGTTGACTCAGTATTGGACGTTGTCAGGAAGGAAGCAGAAAGCTGTGACTGTCTCCAGGGCTTCCAGCTCACCCACTCTCTGGGTGGTGGCACTGGCTCTGGTATGGGTACCCTGC</t>
  </si>
  <si>
    <t>DN16247_c0_g2_i2</t>
  </si>
  <si>
    <t>TGTACTACAACGAGGCGACAGGTAAGTGGTTCCCTCTCAGCCCTGAGATCTGCCGTCTTATCCCTGAGCTGTTACTTACGGTGTGATGTTAACCGCAGGTGGCAAATACGTTCCCCGCGCCGTCCTGGTGGACTTGGAGCCCGGTACCATGGACTCCGTGCGGTCTGGACCTTTCGGACAGATCTTCAGACCTGACAACTTTGTATTCGGCCAGAGCGGTGCCGGAAACAACTGGGCCAAAGGACACTACACGGAGGGAGCAGAGCTGGTTGACTCAGTATTGGACGTTGTCAGGAAGGAAGCAGAAAGCTGTGACTGTCTCCAGGGCTTCCAGCTCACCCACTCTCTGGGTGGTGGCACTGGCTCTGGTATGGGTACCCTGC</t>
  </si>
  <si>
    <t>DN16247_c0_g3_i2</t>
  </si>
  <si>
    <t>Tubulin beta-2 chain</t>
  </si>
  <si>
    <t>CCAGAAACAAGTGCAAGTGGATGTGTCCTCAGGAGAGAGGAGGAGGAGGGTCCAGCATCCTCCCACTGCCCTGCATATATATAAATGTCGTCGCAAAGAAAGAGCTGCCAGCCCAGACATCACCAGCCGAGCGAACAGGAGCAGAGCAGGAAAACAGGACGGGCTGAACCTAGCACAGAGCACCAGGCTTCCCCACACACACAGCAGTAACCATGCGTGAGATCGTGCACCTCCAGGCCGGCCAGTGCGGCAACCAGATCGGCGCTAAGTTTTGGGAGGTTATAAGTGATGAACACGGCATTGATCCTACCGGCAGTTACCATGGCGACAGTGACCTGCAGCTGGAACGAATCAATGTCTACTATAATGAAGCCAGCGGTAATAAATTTGTACCCCGAGCCATCTTGGTGGATTTGGAACCTGGCACAATGGACTCTGTGAGATCGGGACCATTTGGGCAGATTTTTAGACCTGACAACTTTGTATTTGGTCAGAGTGGTGCTGGAAACAACTGGGCTAAAGGTCATTATACGGAAGGAGCAGAGCTGGTTGATTCCGTTCTAGATGTAGTGAGAAAAGAAGCAGAAAGCTGTGACTGTCTGCAGGGTTTTCAGCTGACCCACTCCTTAGGTGGTGGCACCGGTTCTGGTATGGGTACACTGCTCATTAGCAAGATCAGGGAAGAGTACCCAGATCGAATCATGAATACGTTTAGCGTGATGCCATCCCCCAAAGTCTCAGATACTGTAGTTGAACCATACAATGCCACTCTTTCTGTACATCAGTTGGTGGAAAACACAGATGAAACCTACTGCATAGACAATGAAGCTCTGTATGACATCTGCTTCCGCACTTTAAAGCTAACTACACCAACCTATGGTGACCTCAATCATTTGGTATCTGCAACAATGAGTGGGGTAACAACCTGCCTTCGTTTCCCAGGCCAGCTCAATGCAGATTTACGAAAACTTGCTGTCAACATGGTTCCTTTCCCACGACTGCACTTTTTTATGCCCGGGTTTGCTCCACTTACCAGCCGTGGCAGTCAGCAATACCGCGCCCTGACTGTGCCTGAACTAACACAACAAATGTTCGATTCCAAGAACATGATGGCGGCCTGCGATCCCCGTCATGGGCGCTACCTCACTGTAGCTGCTATCTTCCGAGGAAGAATGTCCATGAAGGAAGTTGATGAGCAGATGCTTAATGTCCAGAATAAAAATAGCAGCTACTTTGTTGAATGGATCCCCAACAATGTGAAGACCGCTGTGTGTGATATTCCACCACGAGGCCTCAAAATGTCTGCCACGTTTATTGGCAATAGCACTGCCATTCAAGAGCTCTTCAAGAGAATCTCAGAGCAGTTTACAGCTATGTTCAGACGAAAAGCCTTCTTGCACTGGTACACAGGTGAAGGAATGGATGAGATGGAATTTACCGAAGCTGAAAGCAACATGAATGACCTGGTCTCAGAGTACCAACAATACCAAGATGCCACTGCTGATGAGCAAGGGGAATTTGAAGAAGAAGGAGAAGATGAAGCTTGATGATAAGAAAAGCTCTCATTTTTAGAAGAATAAGGCACAGTTTCTACATAGCCAGTATGATGTCTGCAGCAGCGTTGTGTTCGAGCATGTGTTTCCTTTTCTACTGTATTGTCAGTGATGTCAGGATTGATTTTTTGCGACCATAACCATGTCAAAAGTAACAATCATGTAGGTTCTTCTAATTCATGGGAAGGGTGTAGAAGTGATTTTGATGGCTCTTAGATGTTGTTTAGCATTGGAGATCATAAAAGAGTATTTGTGCGCTCTGTGTTGTC</t>
  </si>
  <si>
    <t>DN1137_c0_g1_i1</t>
  </si>
  <si>
    <t>Actin  cytoplasmic 1</t>
  </si>
  <si>
    <t>TGGATACCACAAGACTCCATACCTAAAAAATAAATTTAACATTGGCCCAGATTTACCAATTTGTCTATTCCTAGAGTCTGTCCAAGTGGCACAATTAGGGTTTCTACACTTCTGACTTGCTTGAAAAGGGGTCAGCGTGTTGCTGCAGAAGGGGCATGGCCACACTTAAGCCAAGCATAGTTGGTACAGAGCTAGACAAATGTCTATTCTAACACTGTTTATCATGCAGCCCAAGCCACTGAATTAAGTCTGGTGCAGCCTGTCTAAAGTTATCATTTGTACGACTAGTAAATATGGGCCATTGTTCTCACCAAGGAAGGAAGGCTGGAAGAGGGCTTCTGGACACCTGAACCTCTCGTTACCGATGGTGATCACCTGTCCATCAGGCAACTCATAGCTCTTTTCCAGAGAAGAGGAAGAAGCAGCTGTAGCCATTTCTTGCTCAAAATCCAGAGCCACGTAACATAGCTTCTCTTTTATATCACGCACAATTTCTCTCTCAGCAGTGGTAGTAAAGCTATAACCCCTCTCAGTAAGAATCTTCATGAGGTAGTCCGTCAGGTCACGTCCAGCCAAGTCAAGACGTAGGATAGCATGGGGCAGTGCATAGCCTTCATAAATTGGCACAGTGTGAGTGACACCATCACCAGAGTCCATCACAATACCAGTTGTACGTCCAGAGGCATACAGAGATAGTACAGCTTGAATGGCAACATACATTGCAGGAGTGTTGAAAGTCTCAAACATTATCTGTGTCATTTTTTCCCTGTTTGCTTTTGGGTTAAGAGGCGCTTCAGTCAGAAGGACAGGGTGCTCTTCAGGGGCAACTCTCAATTCGTTATAAAAAGTGTGGTGCCAGATCTTCTCCATGTCATCCCAGTTTGTGACAATACCATGCTCAATTGGGTACTTCAAGGTCAAGATACCTCTCTTGCTCTGAGCTTCATCTCCTACATAGCTATCCTTTTGTCCCATTCCAACCATG</t>
  </si>
  <si>
    <t>DN1137_c0_g1_i2</t>
  </si>
  <si>
    <t>TCCGATCTTTTTTTTTTTTTGTGTTTAAGTTTCCTTTAATTTTTCAGGTGACCCTTGCACCTTACCAAAGATCAGTAACAATGTAAACTTCAAGTTTTATTAACATAACCCATTCATGAGCTTGAGTTAGAGTGTTCAAAGCAGAACATAAGACATGTTTGGGTATATAGCTGCACAAATAAGCAACACAACCATTTTAAGAGCGCCAACTGAGCAGCATCCAGAATGACAATTCCAGAACAATGAATTACACAGGGTGTCAACTGCATCAATCCTTAGATGTATTGAAGTTTTTTTTTCCTGCCACCTATATTCCAGTTATTCTTTCAAATCCTGAGCCAAGCGCCAACAAAAAGGAAAGCCATGCCAATGTAATCTTTCTGCACAAGTACACTCAATACAAGGGTCAGTTCATTTAGAAGCATTTGCGATGGACAATTGAGGGCCCAGACTCATCATATTCCTGTTTGCTGATCCACATCTGCTGGAAAGTTGATAAAGAGGCCAAAATAGATCCTCCAATCCAAACAGAGTATTTGCGTTCTGGAGGGGCAATAATCTTTATTTTCATGGTGCTTGGAGCTAGTGCAGTGATCTCTTTCTGCATTCTGTCAGCAATTCCTGGATACATTGTGGTACCCCCAGACAGTACAGTGTTGGCATATAAATCCTTACGAATATCCACATCACACTTCATAATAGAGTTGTATGTTGTTTCATGGATACCACAAGACTCCATACCAAGGAAGGAAGGCTGGAAGAGGGCTTCTGGACACCTGAACCTCTCGTTACCGATGGTGATCACCTGTCCATCAGGCAACTCATAGCTCTTTTCCAGAGAAGAGGAAGAAGCAGCTGTAGCCATTTCTTGCTCAAAATCCAGAGCCACGTAACATAGCTTCTCTTTTATATCACGCACAATTTCTCTCTCAGCAGTGGTAGTAAAGCTATAACCCCTCTCAGTAAGAATCTTCATGAGGTAGTCCGTCAGGTCACGTCCAGCCAAGTCAAGACGTAGGATAGCATGGGGCAGTGCATAGCCTTCATAAATTGGCACAGTGTGAGTGACACCATCACCAGAGTCCATCACAATACCAGTTGTACGTCCAGAGGCATACAGAGATAGTACAGCTTGAATGGCAACATACATTGCAGGAGTGTTGAAAGTCTCAAACATTATCTGTAGAACAAGATAAAAAAAAGTCGGGCACAGAAAACTTAGTGTGCAAACCATGCAATATGCGCAAGACTAAGGTGTTGAAACGTTAGATTTAAACCATGTCACAGCATGTGGTTTTAGGAGGCAAACTGTACTTATGGAAGTGCAAGTCATCAAGTTAAAGCTTAAAACAGTCAGTCATACTGCACACAGTTAGTTGCACAAGTAGACATTACAAATGGAACCTGTATGTAATCCCAAGAGTAGACTTGAAACAAGAGAACCCTGTATGGATAGCAAATTAAATGATTAATTATGACTTTTCTAATATTTAGACAGTTGTAATTATTATCTACATATTTGATACCTGTGTCATTTTTTCCCTGTTTGCTTTTGGGTTAAGAGGCGCTTCAGTCAGAAGGACAGGGTGCTCTTCAGGGGCAACTCTCAATTCGTTATAAAAAGTGTGGTGCCAGATCTTCTCCATGTCATCCCAGTTTGTGACAATACCATGCTCAATTGGGTACTTCAAGGTCAAGATACCTCTCTTGCTCTGAGCTTCATCTCCTACATAGCTATCCTTTTGTCCCATTCCAACCATG</t>
  </si>
  <si>
    <t>DN1137_c0_g2_i1</t>
  </si>
  <si>
    <t>Actin  alpha sarcomeric/skeletal</t>
  </si>
  <si>
    <t>CAGTTGGTGATGATACCATGTTCAATTGGGTATTTAAGAGTCAGGATACCTCTCTTGCTCTGGGCTTCATCCCCAACGTAGGAATCTTTTTGACCCATACCAACCATGACACCCTGGTGACGAGGACGTCCAACAATGGAGGGGAACACAGCACGAGGAGCATCATCTCCGGCAAAGCCAGCTTTCACCAGTCCTGAACCGTTGTCGCACACCAAGGCGGTGGTCTCGTCGTCGTCACACATGGTGTAGTCTGGAGAGAGGCTTGCTGCAGGAGTGAGGGCCTGAGTGTAGCTGAGAGCTGGCAAGTGCTGTACACAGCCATGTATTTATATAGGTAGCCCCTGTATTGGTGATCAGGGAAATCCCACACTCACTCAGCTCCATATTTGGAGAGAAGCCAGGACTGTCCAGCCTTGTGAGGGTCCGAGC</t>
  </si>
  <si>
    <t>DN1137_c0_g3_i2</t>
  </si>
  <si>
    <t>ACTA1</t>
  </si>
  <si>
    <t>Actin  alpha skeletal muscle</t>
  </si>
  <si>
    <t>Oryzias latipes</t>
  </si>
  <si>
    <t>AGCAGAGTGGGATGCTCTTCAGGGGCCACACGCAGCTCATTGTAGAAGGTGTGATGCCAGATCTTCTCCATGTCATCCCAGTTAGTGATGATGCCATGTTCAATGGGGTATTTCAGAGTAAGGATACCTCTTTTGCTTTGGGCTTCATCACCTACATAGGAGTCCTTCTGCCCCATGCCTACCATGACACCTTGATGGCGTGGGCGACCAACGATGGATGGGAATACAGCTCTGGGTGCATCATCTCCTGCAAATCCAGCCTTCACCAAGCCAGAACCGTTGTCGCAGACCAAGGCAGTGGTCTCTTCGTCGTCACACATGGTTGCTTAGAGCAGGAGACTTTCTACTCGCTGACTGGGAGGTCAGATGCTGAATGCTGCAGCTGCCCCGGGTCAACGAGTAGAAAGAGA</t>
  </si>
  <si>
    <t>DN1137_c0_g4_i1</t>
  </si>
  <si>
    <t>ACTC1</t>
  </si>
  <si>
    <t>Actin  alpha cardiac muscle 1</t>
  </si>
  <si>
    <t>GCCAGCCAGGTCAAGACGCATGATGGCATGGGGCAGAGCATACCCTTCATAGATGGGGACGTTGTGTGTGACACCATCACCGGAGTCCAGAACGATACCTGTGGTACGACCAGAAGCGTACAGAGACAGCACAGCCTGGATGGCAACATACATGGCTGGGACGTTGAAGGTCTCAAACATGATCTGTGTCATCTTCTCACGGTTAGCCTTGGGGTTCAGTGGGGCTTCAGTGAGCAGGGTGGGGTGTTCCTCAGGGGCTACACGGAGCTCATTGTAGAAGGTGTGATGCCAGATCTTCTCCATATCATCCCAGTTGGTGATGATACCGTGTTCAATGGGGTACTTGAGGGTCAGGATACCTCTCTTGCTCTGAGCTTCATCACCTACGTAGGAGTCCTTCTGACCCATACCCACCATGACACCCTGATGACGGGGGCGACCAACGATTGAGGGGAACACAGCGCGAGGGGCATCATCCCCAGCGAACCCAGCCTTCACCAGCCCTGAGCCGTTGTCACACACCAAGGCGGTGGTCTCCTCATCGTCGCACATGTTGGCGGGTTATGTTCTGGTCAGCGCAAGAGAGCTGGCTGCTGTGTTTGAAATTGGCTGGGTGCTGCCTTGGGGACTGAGCTGACAATTTATACCCTGCCGGAAGATGGAGAGTCAGAGGGGAGCTCCACAGGGAAAGGCAGACGGCCTATCCTTATTTGGTAGCTTCTGGGCCATTGAGTAGCAAAGAAGCCATTAATGGAGTAGGTGAGGGGGAGGGCAGGGTCCATGGACCCCTTAGCCCATG</t>
  </si>
  <si>
    <t>DN1137_c0_g4_i2</t>
  </si>
  <si>
    <t>GCCAGCCAGGTCAAGACGCATGATGGCATGGGGCAGAGCATACCCTTCATAGATGGGGACGTTGTGTGTGACACCATCACCGGAGTCCAGAACGATACCTGTGGTACGACCAGAAGCGTACAGAGACAGCACAGCCTGGATGGCAACATACATGGCTGGGACGTTGAAGGTCTCAAACATGATCTGTGTCATCTTCTCACGGTTAGCCTTGGGGTTCAGTGGGGCTTCAGTGAGCAGGGTGGGGTGTTCCTCAGGGGCTACACGGAGCTCATTGTAGAAGGTGTGATGCCAGATCTTCTCCATATCATCCCAGTTGGTGATGATACCGTGTTCAATGGGGTACTTGAGGGTCAGGATACCTCTCTTGCTCTGAGCTTCATCACCTACGTAGGAGTCCTTCTGACCCATACCCACCATGACACCCTGATGACGGGGGCGACCAACGATTGAGGGGAACACAGCGCGAGGGGCATCATCCCCAGCGAACCCAGCCTTCACCAGCCCTGAGCCGTTGTCACACACCAAGGCGGTGGTCTCCTCATCGTCGCACATGTTGGCGGGTTATGTTCTGTGTGATCCTCCTGTTGTGTCCGGGTCTGCAGAGTCAGCAGGAGCTGGTCAGCGCAAGAGAGCTGGCTGCTGTGTTTGAAATTGGCTGGGTGCTGCCTTGGGGACTGAGCTGACAATTTATACCCTGCCGGAAGATGGAGAGTCAGAGGGGAGCTCCACAGGGAAAGGCAGACGGCCTATCCTTATTTGGTAGCTTCTGGGCCATTGAGTAGCAAAGAAGCCATTAATGGAGTAGGTGAGGGGGAGGGCAGGGTCCATGGACCCCTTAGCCCATG</t>
  </si>
  <si>
    <t>DN1137_c0_g5_i1</t>
  </si>
  <si>
    <t>CTGTGTCATTTTTTCCCTGTTTGCTTTTGGGTTAAGAGGCGCTTCAGTCAGAAGGACAGGGTGCTCTTCAGGGGCAACTCTCAATTCGTTATAAAAAGTGTGGTGCCAGATCTTCTCCATGTCATCCCAGTTAGTGATGATGCCATGTTCAATTGGATACTTCAGTGTCAAAATACCTCTCTTGCTCTGGGCTTCATCACCTACATAGGAATCTTTTTGACCCATACCAACCATGACACCCTGGTGACGTGGACGACCAACAATAGATGGAAATACTGCTCTCGGGGCATCATCCCCAGCGAATCCAGCTTTCACAAGCCCGGAGCCGTTGTCGCACACAAGTGCGGTAGTCTCTTCATCGTCACACATGATGGTAGCTTTCTTGGGCTCCGGTCTGTCTCAGGCAGTGCAGGGGATGCTATGACTAGCTCTCCAGCTCGCTCAGGCTGCAGAACTGTCCACAGCCTATTTATATATAACCCGTGCAGCCCTCTCAACCCACCCTTCTATTCAGTGATCTCTCCCCTTCTGTCTAG</t>
  </si>
  <si>
    <t>Chequeo en BLASTX</t>
  </si>
  <si>
    <t>ok, pero tiene menos del 60% de homologia con el factor de elongacion</t>
  </si>
  <si>
    <t>ok, pero tb tiene mucha homologia con una proeina no caracterizada</t>
  </si>
  <si>
    <t>en la mayoria de los resultados tiene menos del 50% de homoloia con el factor de elongacion. Tiene mas homologia para una proteina no caracterizada</t>
  </si>
  <si>
    <t>las 4 primeras son la misma secuencia</t>
  </si>
  <si>
    <t xml:space="preserve">las secuencias i14, i15, i18, i6, i6, i8 son la misma secuencia </t>
  </si>
  <si>
    <t xml:space="preserve">las secuencias i16, i2, i20, i9 son la misma secuencia </t>
  </si>
  <si>
    <t>DN1269_c0_g1_i1</t>
  </si>
  <si>
    <t>ODC1-A</t>
  </si>
  <si>
    <t>GAGCACAAGGCAAGAAATCGCCAGTCAGTGTCAGGCTTGCGAGGAGTAGACGTCTCTCCGTGGCGATTTCTTGCCTTGTGCTCTATTCTCCGGTGTGGTTTTTATTTTCTTCTGGGCATTTCGTGCCTCGATGGGTACAGATTTCGTAAATGCTTTTTAAGAACGCCGACAGCACAGCAGTAAAGAACGGCTCTTTTGAGAGCGTAGGGCTTGTCTTATACTTACCAGGCTTCTATTTCACCGGAGAGCCTCCTTGGGCGCAAAGCTGAGGCCCTCTTTGTAACAAACCCCATCTCTAACTTGTCCATTTTGTTGCATTCTCGTCTTGTGCTCGTAAAACATTGAGACAATGAACACCTTCAGCAACGAGGAGTTTGACTTCAGCTTCCTTGAGGAAGGTTTTACTGCCCGGGATGTCCTGGAGCAGAAGATCAATGAAGTGTCCTTATCTGATGACAAGGATGCCTTTTATGTTGCCGATCTTGGAGATATTGTGAAGAAGCATGTTCGGTGGTTTAAAGCACTGCCACGAGTGACTCCCTTTTATGCTGTCAAATGCAATGATAGCAAGGCTATTGTGAAGACTCTGTCCATTCTGGGGGCTGGATTTGACTGTGCCAGCAAGACTGAAATCCAACTTGTCCAGAGTATCGGTGTTCCTCCAGAAAAAATCATCTATGCAAACCCATGCAAGCAAGTTTCTCAGATCAAGTATGCTGCTAGCACTGGTGTGGAGAAGATGACCTTTGATAGTGAAGTGGAATTGATGAAGGTGGCAAGAAATCACCCCAATGCCAAGCTTGTTCTACGGATAGCCACAGATGACTCAAAAGCCGTGTGCCGACTGAGTGTGAAGTTTGGGGCCACTCTAAAAACAAGCAGGACCCTTCTGGAACGTGCAAAGGAGCTCAATGTGGATATCATCGGTGTAAGTTTCCATGTTGGCAGTGGATGTACAGATCCTCAGACATTTGTTCAAGCCGTTTCTGATGCCCGATGTGTCTTTGATATGGGAGCTGAGCTTGGTTTCAATATGCACTTGCTTGACATTGGTGGTGGCTTTCCTGGATCTGAAGACGTCAAGCTCAAATTTGAGGAGGTGACATCTGTGATAAACCCTGCTCTAGACAAATACTTTCCAGTTGACTCCGGCGTGCAAATTATTGCAGAACCTGGAAGATACTATGTTGCTTCAGCCTTCACCCTCGCAGTCAATATCATTGCAAAGAAGGTCATGTTGACTGAACAGTCTGGATCCGATGATGAAGATGATACTTCATGTCCCAAAACGCTCATGTATTATGTCAACGATGGTGTCTACGGATCCTTCAATTGCATTTTGTATGACCATGCTCATGTCAAGCCTGTGCTCCAGAAGAAGCCTAAATTGGATGAAAAATACTACTCAAGCAGCATTTGGGGGCCAACTTGTGATGGACTGGATCGTATAGTTGAGCGTTTCGACCTACCAGAGCTGCAGGTTGGAGACTGGATGCTGTTTGAGAACATGGGAGCTTACACAGTAGCTGCATCATCAACATTCAATGGATTCCAGAGACCATCACTCTTCTACGTCATGTCAAGGCCATACTGGCAACTGATGCACAATATCCAAGAACATGGAATTGTCCCAGAGGTGACGGATTCGACTGTTCTTCACTTGTCTTGCGCCTGGGAAAGTGGGCTAGAGCTCAGTACTGCTGCCTGTACTTCAGCAAGTGTCAATGTATAGGCTTTTATTTAACTGTAGGTCTAGTTTTATGTATTAGAAGTCAGTTTTGGGACCATAATTTAACTTTTTTTTTGTAGTGTAATATTCAGCATTAATGCAACAAAATGGATGACTGGGAGATGGGGTCACACTTATCTGTGTTCCTATGGAAACTTTTTTTTAATTTTTTCAATTGCTTAAGAGGCACTGATGCCACCCGAGCATTTTTAGCTTGTGTAATGGCGGTGTCATCTTAGTGTTTGACCCATTTTACAAATAAAGAACTTTAAAAGAAAAAAAAAAAAATCCACCTAAAGTGACC</t>
  </si>
  <si>
    <t>DN1269_c0_g1_i3</t>
  </si>
  <si>
    <t>GAGCACAAGGCAAGAAATCGCCAGTCAGTGTCAGGCTTGCGAGGAGTAGACGTCTCTCCGTGGCGATTTCTTGCCTTGTGCTCTATTCTCCGGTGTGGTTTTTATTTTCTTCTGGGCATTTCGTGCCTCGATGGGTACAGATTTCGTAAATGCTTTTTAAGAACGCCGACAGCACAGCAGTAAAGAACGGCTCTTTTGAGAGCGTAGGGCTTGTCTTATACTTACCAGGCTTCTATTTCACCGGAGAGCCTCCTTGGGCGCAAAGCTGAGGCCCTCTTTGTAACAAACCCCATCTCTAACTTGTCCATTTTGTTGCATTCTCGTCTTGTGCTCGTAAAACATTGAGACAATGAACACCTTCAGCAACGAAGAGTTTGACTTCAGCTTCCTCGAGGAAGGCTTTACTGCCCGAGATGTCCTCGAGCAGAAGATCAATGAAGTGTCCTTATCTGATGACAAGGATGCCTTTTATGTTGCCGATCTTGGAGATATTGTGAAGAAGCATGTTCGGTGGTTTAAAGCACTGCCACGAGTGACTCCATTTTATGCTGTTAAATGCAATGATTGCAAGGCCGTTGTGAAGACTCTGTCCATTTTGGGGGCCGGGTTTGACTGTGCCAGCAAGAATGAAATCCAACTTGTCCAGAGTATCGGTGTTCCTCCAGAAAAAATCATCTATGCAAACCCATGCAAGCAAGTTTCTCAGATCAAGTATGCTGCTAGCAGTGGTGTGGAGAAGATGGTCTTTGATAATGAAGTGGAATTGGTGAAGGTGGCAAGGAATCACCCCAATGCCAAGCTTGTTTTGCGGATAGCCACAAACGTCTCTGAAGCAGTGTGTCAACTAAGTGCAAAGTTTGGAGCCACGCTAGAAACATGCAGGATTCTTCTAGAACGTGCAAAGGAGCTCAACATTGATATCATTGGAGTATGTTTCCATGTTGGCAAAAGGTGCACAGATCCTCAGACATTTGTTCATGCCATTTCTGATGCCCGATACGTTTTTGATATGGGAGCTGAGCTTGGATTCAACATGCACTTACTTGACATTGGTGGTGCCTTTCCTGGGACTGAAGATACGAAGCTCAAATTTGAAGAGGTGACATCTGTAATAAACCCTGCTCTAGACAAGTACTTTCCCGTTGACTCCGGCGTGCAAATTATTGCAGAACCTGGAAGATACTATGTTGCTTCAGCCTTCACCCTCGCAGTCAATATCATTGCAAAGAAGGTTGTAGTTGCTAAACAGACTGGATCTGATGGTGACTCTTTCTGTGACAAAACTATCATGTATTATGTCAATGATGGTGTCTATGGATCTTTCAACTGCATCTTGCACCAGCATGCTCATGTCAAGCCCGTTCTACAGAAGCCTACATTGGATGAAAAATACTACTCTAGTAGAATTTGGGGACCAACATGTGATGTAGAGGATCGTATAGTTGAGCGGTTTGACCTACCAGAGCTGCAGGTTGGAGACTGGATGCTGTTTGAGAACATGGGAGCTTACACAGTATCTGCATCATCAACCTTTAATGGATTTGAGAGACCATCACTCTTCTACGTCATGTCAAGGCCATGCTGGCAACTAATGCAGGACATGAAGAGGACATAAAACCATTCCAGAGTTGAGCGCTTTTCACTCACCTTTTGCCTGGAAAAGCTCAATACTTCAGCCTGGACTTCAAGTGTCATTGTATAGATTTTCTTCTTAAACTGTTGGTATTGACATTTTTCACAATAGGAACAGGTCCAACCAGTTGTCATAACCATGGTTATGAGGTATATTGACTATTCAGTCCACATGTGGAAAATTGCTGTCTACAGTAATTCTTTCTTATTTGACTTGGACAATAGTTTTGTACAAACCATTTAGGGCTCAATCAATTACATTAAACAATATTTGAAAACATTGAAACTCACTGCCTCATTGGAACGTTATAAGGCATACCCACAACCTTATGTGGGGTCACCTCTGTCCAGGCCATTTTATCCAAGGTGCACATTTGTCTACGAAGAGTCGTAGTACATTAGAAGATGTTTCCATAGGAGTAGAACCTTAAAGGGAATCTATC</t>
  </si>
  <si>
    <t>DN1269_c0_g1_i5</t>
  </si>
  <si>
    <t>GAGCACAAGGCAAGAAATCGCCAGTCAGTGTCAGGCTTGCGAGGAGTAGACGTCTCTCCGTGGCGATTTCTTGCCTTGTGCTCTATTCTCCGGTGTGGTTTTTATTTTCTTCTGGGCATTTCGTGCCTCGATGGGTACAGATTTCGTAAATGCTTTTTAAGAACGCCGACAGCACAGCAGTAAAGAACGGCTCTTTTGAGAGCGTAGGGCTTGTCTTATACTTACCAGGCTTCTATTTCACCGGAGAGCCTCCTTGGGCGCAAAGCTGAGGCCCTCTTTGTAACAAACCCCATCTCTAACTTGTCCATTTTGTTGCATTCTCGTCTTGTGCTCGTAAAACATTGAGACAATGAACACCTTCAGCAACGAGGAGTTTGACTTCAGCTTCCTTGAGGAAGGTTTTACTGCCCGGGATGTCCTGGAGCAGAAGATCAATGAAGTGTCCTTATCTGATGACAAGGATGCCTTTTATGTTGCCGATCTTGGAGATATTGTGAAGAAGCATGTTCGGTGGTTTAAAGCACTGCCACGAGTGACTCCCTTTTATGCTGTCAAATGCAATGATAGCAAGGCTATTGTGAAGACTCTGTCCATTCTGGGGGCTGGATTTGACTGTGCCAGCAAGACTGAAATCCAACTTGTCCAGAGTATCGGTGTTCCTCCAGAAAAAATCATCTATGCAAACCCATGCAAGCAAGTTTCTCAGATCAAGTATGCTGCTAGCACTGGTGTGGAGAAGATGACCTTTGATAGTGAAGTGGAATTGATGAAGGTGGCAAGAAATCACCCCAATGCCAAGCTTGTTCTACGGATAGCCACAGATGACTCAAAAGCCGTGTGCCGACTGAGTGTGAAGTTTGGGGCCACTCTAAAAACAAGCAGGACCCTTCTGGAACGTGCAAAGGAGCTCAATGTGGATATCATCGGTGTAAGTTTCCATGTTGGCAGTGGATGTACAGATCCTCAGACATTTGTTCAAGCCGTTTCTGATGCCCGATGTGTCTTTGATATGGGAGCTGAGCTTGGTTTCAATATGCACTTGCTTGACATTGGTGGTGGCTTTCCTGGATCTGAAGACGTCAAGCTCAAATTTGAGGAGGTGACATCTGTGATAAACCCTGCTCTAGACAAATACTTTCCAGTTGACTCCGGCGTGCAAATTATTGCAGAACCTGGAAGATACTATGTTGCTTCAGCCTTCACCCTCGCAGTCAATATCATTGCAAAGAAGGTCATGTTGACTGAACAGTCTGGATCCGATGATGAAGATGATACTTCATGTCCCAAAACGCTCATGTATTATGTCAACGATGGTGTCTACGGATCCTTCAATTGCATTTTGTATGACCATGCTCATGTCAAGCCTGTGCTCCAGAAGGTAAGGTCATCGAACAGTTCATCACTATTTGAAGTCTTTAAAGTTATAACTTGAATGGAAATGACAGTAAATTCTATGTAGAGAAAGATGAGCTCATGCAGTCTCTGGATTAGATTTAGGGAATACCAAATCTTATGGAGAGCGCATATTGAGGGGTCTTGTAAGATATGCACGCCTCTCTAGAACTCTAGGAAGAGGGTATGCAGATACCGTTCCAATCTGTGGCTTTTCTGCACTGTATCTCCTGGATTGTGGATCCATTTTAAATACTGTGGACCCGGTCTGTAGGCCTTAATACAGGCATGGCCATGTACATGAGCCCTTAATGTGTTGGGATGACAAACATGATGTGAAGCCAGCATTAATGACACTGAAGTTAGATTATAACCTATTCATATTCTTTGCAGAAGCCTAAATTGGATGAAAAATACTACTCAAGCAGCATTTGGGGGCCAACTTGTGATGGACTGGATCGTATAGTTGAGCGTTTCGACCTACCAGAGCTGCAGGTTGGAGACTGGATGCTGTTTGAGAACATGGGAGCTTACACAGTAGCTGCATCATCAACATTCAATGGATTCCAGAGACCATCACTCTTCTACGTCATGTCAAGGCCATACTGGCAACTGATGCACAATATCCAAGAACATGGAATTGTCCCAGAGGTGACGGATTCGACTGTTCTTCACTTGTCTTGCGCCTGGGAAAGTGGGCTAGAGCTCAGTACTGCTGCCTGTACTTCAGCAAGTGTCAATGTATAGGCTTTTATTTAACTGTAGGTCTAGTTTTATGTATTAGAAGTCAGTTTTGGGACCATAATTTAACTTTTTTTTGTAGTGTAATATTCAGCATTAATGCAACAAAATGGATGACTGGGAGATGGGGTCACACTTATCTGTGTTCCTATGGAAACTTTTTTTTAATTTTTTCAATTGCTTAAGAGGCACTGATGCCACCCGAGCATTTTTAGCTTGTGTAATGGCGGTGTCATCTTAGTGTTTGACCCATTTTACAAATAAAGAACTTTAAAAGAAAAAAAAAAAAATCCACCTAAAGTGACC</t>
  </si>
  <si>
    <t>son la misma secuencia practicamente</t>
  </si>
  <si>
    <t>CGGTGGGCGTAGCGTCGAGCAGCAAGGTCTCTGGATGACTCTGCAGGATGGGTACAGGAGGAATATGGACATTTACATTACGTTTTCAGCCTCTACGGCGAGCAACCTCGTCGAACTGAACGGGGCAAAGGTTGGCGGATCTTGCGGATAAAGCCTTCTCGCCCTGCGTACGATCTACAGTCGCTATATGAAGATCCTCATTGGTTGGGAATGTGCAGGAAGTTGTATCACAAGGGAGGATTCTCTAGGACCCTGCAGGCCACCGCTCACTTCACAATCTGCCACCGAGGCTGTTTGTCCAGGAGCTCGGAGCTCTTAGTATATTTCTGGTCTTCCTGAAGTTCTTCCACCTCCATGGACTCAGATCTTCATAGCAACCACCAACCCAGAGTGGTTATAATTGGTGCCGGCTTTGCAGGCCTTGGTGCTGCCACTACCTTGGTGAAGCATGGAGTAAAGAATCTCGTCATCCTGGAAGCATTAGATCGGGCGGGTGGAAGAGTTTGGACGCACAAACCTTTTGGAGCTGATGCACTGGAGTTAGGTGCCACCTGGATCCACGGCCAGAAGGACAATCCACTTTATCAGTTGTCCAAGGAGAAAGGCCTACTGGCAGATGATGGGTTCGGTATGGTGTCCTGCCAACCACTATCTGTAACCCCCCAAGATTATTTTTTCAATGAGCAAGGAAAGCAGCTGCCCCCAACTCAGGTGGAAAGTGTAACTTGCTTTTTTGGAAGGTTAATGTCTCAAATCAACCAACAAGACTATAAACCAGAATGTGAATCGTGGTCAGTCGGGGAGTATCTAGATCGTGAATTTACCTTGTCCAACCTTTCGAAGGTCGAGGGTGCGGAAGAGATATACGAGTGGTGTAAGCGAGCGGAGTGCGTGGACGAGGCTTGTAACTCCATGTATGAGTTCTCGTTGAGTCAGCTTGGCTTATACACTGCTCTCGAGGGACCCTTTTTTAACTCCTTGGGCAGTAAGGGCTACCAAGCTCTACTAGACGTCTTCATAGACCAGCTGCCGCCTAATTCCCTTCGCTGCCGTAAGCCTGTTCGATGCGTCCAGTGGGACGGATCTTCATCACCTTCGAAGGTATCAAAACATCCGGTCAATGTGGTTTGTGAAGATGGTGAGCAGTTTCCAGCAGATCATGTCATTGTCACTGTGTCTCTTGGGTGCATGAAGGAACGAGCGTCTACTCTTTTTGACCCTCCCCTGCCAAAGGGAAAGATGGAGGCCATCCAGCGATTGGGGTTTGGCACAGTGGCCAAGATCTTCTTAGAGTTTTCAAAGCCCTTTTGGCCGGATGATTGTGCCGGCATACAGCTGGTATGGGAACAAGGCCCAGAGAGCCTGAAGGGCTATTCTGATGGGTGCAGGCAACAAACGTGGCGTTCAGAGTGGTTCAAGAAGATTGGAGGTTTTGACTGCGTTCCAATGCATAGAAGCACCCTCTGTGGTTGGATCACTGGATTGGCTGCGGAGCACATGGAGACCCTCCCTGAAAGTGAAGTGGGAGAAGTATGTGTCAGATTATTGAAGCAATTTACAAGTTGGCCAGTGACAGAACTGCGAGGGGTGCTGCGCTCCACATGGCATAGTAACCCCTACATACGAGGGTCTTATACCAATGTGCCTTTGGGGGTGGATGCAGTGAAAGAGCAGATGGCCCTGGCAGAGCCATTGCCATCCACATATCAGAGGAAGACCCAACGGCCTTTGCAGGTACTTTTCGCTGGAGAAGCGACGCACCCCAACTTCTATACGACGACACATGGCGCCTATATGAGCGGAGTACGGGAAGCAGAAAGGCTCATAAAACTCTTTGAGAGCAAAGCGAACCCTCGCCTCTAATCCATCCATTAGCGTCATGCCTGCATGAAAACCAGTCGTGGCACCAGTATGTCTGTGGCATATGTGCTGCCAGTAACCTCAGATCCTGCACAGTATAAATTATAAAATGCTGCTGTTTATAACATCTCCCCCCCCTCTGTCTAAGTCAGGTTTCCTCATTCTTCAACCTGTCGCTCTCCAGCTGTTGCAAAACTAAAACGCCCAGCATGCTGCAACTGTTTGGACATGATGAGGATTGTTGTTTGTAACATTTTGGGAGCCACCTCTGGTTTAAACGGTGCCTCTCGAGAACGCAGAGTCCACTAAGGCTATCTCCCCCTTAATTATGGTCATTAAAGGGGTTATCCAATCCTAAAAAAAGCCCCCATATGCCGGGCCCCCCACTCTGAAT</t>
  </si>
  <si>
    <t>DN4607_c0_g2_i1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</si>
  <si>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TCTATAACCTGACTCAGGAGTTCTTTCAGAATGGAAAACCAGTTAATGCAGAAAGTCAAAACAGCGTTGGCGTCTTTACTCGAGATGTGGTACGAAAACGCGTCAAAGATGATCCTGACGATTCAGAGACCACGAAGAGGCTGAAACTGGCTATGATACAGCAATACTTAAAGGTAACGGTCTAGAACTGTCTTCTCCAATTACTTCATCATGACTTTGGGAAGCATCTAAACCATGTTGAAGCGATTCTGATCTGTTCATTTGTTTCACCAGTAGTTATAGTCTCTGGTGCTGGTTTAACTTCTTAAAGGGGTTCTCCAGGAAGGAAGGAAATAAAATGACTGAAAATACTTAAATATTAGATTAATATAAATATATTCCCAAATACCTTTTAATTAGTTATTATGGCTATTTTTGTCTGGGAGCAATGATTAGGAGAAACAAAATGGCTGCCGTCCTATTAGTACACACAAAACCTGTCCTAATCGCACAGAAAAT</t>
  </si>
  <si>
    <t>DN4607_c0_g2_i2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</si>
  <si>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TCTATAACCTGACTCAGGAGTTCTTTCAGAATGGAAAACCAGTTAATGCAGAAAGTCAAAACAGCGTTGGCGTCTTTACTCGAGATGTGGTACGAAAACGCGTCAAAGATGATCCTGACGATTCAGAGACCACGAAGAGGCTGAAACTGGCTATGATACAGCAATACTTAAAGGTGGAAAGTTGCGAGAGTAGTTCACACAGCATGGATGAAGTTTCACTTAGCGAGTTCGGGGAATGGACCGAAATACCTGGCGCCCATCACGTAATTCCTTGCGGCTTCATTAAGATCGTAGAGCTGCTGTCCGCCTCCATCCCACAGTCCATCATTCAACTGTGCAAACCAGTCAAGTGCATCCACTGGAACAGGTCCATCCATATGCAGATCGAAGGAGTGGCTGACCACAACAATGACCAGATGGAAGACAAAGGTTATCCTGTGTTTGTGGAGTGCGAAGACTACGAGTTCATCCCTGCGGATCATGTGATTGTGACCGTTTCCTTGGGCGTCCTTAAGAAACATCATGAGACTATATTTCATCCTCCCCTTCCTGAAGACAAAGTTCTGGCGATTGAAAAACTAGGAATCAGCACCACTGACAAGATCTTCTTGGAATTCGAAGAACCTTTCTGGAGTCCTGAATGCAACAGCATCCAGTTTGTGTGGGAAGATGATGCTGAATGCGAAAGTTTAACCTATCCCGAGGAGATGTGGTACAAGAAGATCTGCAGCTTTGATGTGCTCTATCCTCCAGAGAGGTACGGTTATGTACTGAGTGGGTGGATCTGTGGTGAGGAGGCCTTGATCATGGAAAAGTACGATGACGAGACTGTCGCTGAAACCTGCACCGAGCTGCTGCGTAAATTTACAGGTTGGTATTCGACTCTTGTAGGGATACAAAATTATTTTCGGGTTTTTAGAAATGACCTGTTCACCACATCCTCAGGTTTCAACTTAAAAGGGGATTTTGAGTCTGTAGATACTGGTGACTTATCCTCAGGAGAGGTCCTCACTATCAGGTAGCCTTTCAGATGACGTACTGCAGCATGGCTCCCACTCAAGTGAATGGTGGTCGAGCTGCAGTATGCTGGTGCCATCGTTACAACGTGGGTTAGCCTTTCGCTTCTAAAAAATAGCTGATCGGAGGGGGGGGGGTGTTCTTGGTGTCCTCTCCTGAGGATAGGTCCTTAATATTAACATGCAGGAAAACCCATTTAAGACTTAAAGGGGTTATTCCACAAATAATGTAAACGAAAATCAGACATCATATAGAACAAAGCTAGAACCAGCCCTGTACCTCG</t>
  </si>
  <si>
    <t>DN4607_c0_g2_i3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</si>
  <si>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TCTATAACCTGACTCAGGAGTTCTTTCAGAATGGAAAACCAGTTAATGCAGAAAGTCAAAACAGCGTTGGCGTCTTTACTCGAGATGTGGTACGAAAACGCGTCAAAGATGATCCTGACGATTCAGAGACCACGAAGAGGCTGAAACTGGCTATGATACAGCAATACTTAAAGGTGGAAAGTTGCGAGAGTAGTTCACACAGCATGGATGAAGTTTCACTTAGCGAGTTCGGGGAATGGACCGAAATACCTGGCGCCCATCACGTAATTCCTTGCGGCTTCATTAAGATCGTAGAGCTGCTGTCCGCCTCCATCCCACAGTCCATCATTCAACTGTGCAAACCAGTCAAGTGCATCCACTGGAACAGGTCCATCCATATGCAGATCGAAGGAGTGGCTGACCACAACAATGACCAGATGGAAGACAAAGGTTATCCTGTGTTTGTGGAGTGCGAAGACTACGAGTTCATCCCTGCGGATCATGTGATTGTGACCGTTTCCTTGGGCGTCCTTAAGAAACATCATGAGACTATATTTCATCCTCCCCTTCCTGAAGACAAAGTTCTGGCGATTGAAAAACTAGGAATCAGCACCACTGACAAGATCTTCTTGGAATTCGAAGAACCTTTCTGGAGTCCTGAATGCAACAGCATCCAGTTTGTGTGGGAAGATGATGCTGAATGCGAAAGTTTAACCTATCCCGAGGAGATGTGGTACAAGAAGATCTGCAGCTTTGATGTGCTCTATCCTCCAGAGAGGTACGGTTATGTACTGAGTGGGTGGATCTGTGGTGAGGAGGCCTTGATCATGGAAAAGTACGATGACGAGACTGTCGCTGAAACCTGCACCGAGCTGCTGCGTAAATTTACAGGGAATCCGAACATTCCAAAACCCCGGCGTATCCTGAGGTCCTCCTGGGGCAGTAACTCTTATGTCCTCGGATCTTATTCCTATACACAAGTTGGCTCCAGTGGAGCAGATGTTGAGACTCTCATGAAACCACTGCCTTATACCGAGAGCTTAAAATCTTTGCCCATGCAGGTGATGTTCTCCGGTGAGGCCACTCATAGAAAGTATTATTCCACAACCCATGGTGCTCTGCTGTCCGGCCAGAGGGAAGCGATCCACCTAGCCGACATGTACCAAGACTTCTTGCAATGCAACAACTGAGAGTCTCCATCCCGTAACCGTGGACTCTCGGCCAGTGACTACCAGTGTGTGTCCATCTTTTTTTAACATTGAAAGTAGAAACATTTTTATCCTTTTTAAGAAAAAAAATTATAAATATTTAAATGAAAAACTAAAAAAAAAAGTCTGTAGCAAAATCATGTACTGTATGGGTAACTGGGAAGAGCGCTCTTCTGTCCTTCTTTTCTTGTTTTTGTGTCATTTGCATCTTGCACACCTGGTGCCTTTTTTGGATTTCTTTTTCTGTATTGTAAGTGCCTTCTATTAATAAATTCTAGAAAAATCAATAAAAGAACATCAGGGTGGAAGGTTCTTCTGCCTTTTTAAAAATGCGG</t>
  </si>
  <si>
    <t>DN4607_c0_g2_i4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</si>
  <si>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GAATCCGAACATTCCAAAACCCCGGCGTATCCTGAGGTCCTCCTGGGGCAGTAACTCTTATGTCCTCGGATCTTATTCCTATACACAAGTTGGCTCCAGTGGAGCAGATGTTGAGACTCTCATGAAACCACTGCCTTATACCGAGAGCTTAAAATCTTTGCCCATGCAGGTGATGTTCTCCGGTGAGGCCACTCATAGAAAGTATTATTCCACAACCCATGGTGCTCTGCTGTCCGGCCAGAGGGAAGCGATCCACCTAGCCGACATGTACCAAGACTTCTTGCAATGCAACAACTGAGAGTCTCCATCCCGTAACCGTGGACTCTCGGCCAGTGACTACCAGTGTGTGTCCATCTTTTTTTAACATTGAAAGTAGAAACATTTTTATCCTTTTTAAGAAAAAAAATTATAAATATTTAAATGAAAAACTAAAAAAAAAAGTCTGTAGCAAAATCATGTACTGTATGGGTAACTGGGAAGAGCGCTCTTCTGTCCTTCTTTTCTTGTTTTTGTGTCATTTGCATCTTGCACACCTGGTGCCTTTTTTGGATTTCTTTTTCTGTATTGTAAGTGCCTTCTATTAATAAATTCTAGAAAAATCAATAAAAGAACATCAGGGTGGAAGGTTCTTCTGCCTTTTTAAAAATGCGG</t>
  </si>
  <si>
    <t>TTCCGATCTGCAGCAAAGGTTTATTATGAAGTACTCCCACCAGTATAAGGAGCCACAAATCACCCAGATGAAATAACAATAACAAGGCGGCAATTGTGTTTGGATTGGTTTACTGACAGGTAACATCCAGTGATTACAGTTTTTACATCTGGCCCATTCCCCCCATATTCCTGCAATTTAAATCAACCAACTCTCATCTGGCCAAACAGGCAAATACGAATCATCGGTGGTTGAGGAGGAAGGAGAATATCTCATGACCCACTGTTCTTTCCTCTAATACCAGGAAAAATGAAGACTAGCAGCAATAGATATATGTAACACATGACAATGACGACATTGGCAATGAGGGGTGTTAACAACAGAATTATGGCATTTCCGGTTAATCCTTGCAACCAGCACAATGTATAGTAAGTGACAGGGACCATAGTGTCTTGCTTCAGAAAGAGTTAACAGAAGCGGGGATGCATGCGGAAAATGTAACATGTTGTACCCATAGATTCAAGGCCTTAAAAGGGGGGCAGAGACGAGTGTACAGATCACAGTTGCCGGCACTGGAATAGAGCTAGGAGGAGCGGCCATGTCCTGTGTCCCATTCACATGGGAGAGCGGCTTGTGTTCCCTGGTTGAAAAGCCGGAGGTTTTTGAAGATTTTGACATCACGTCTGCTGACAGCTCACACATCGCTGAGCGCCTTTCGTGTAAACTCGGGGAGAATGAATGCTGCCCGATGAATGTTGGAATTGTAGTATCTGAGGTTCATCTCATCCACTTGCTCCTGAGTAAGCGCTTGCACAGGTTCACAGAAATTCGTGTTTGGGTTTTTGCTGCAGAGCATGAAGCCGATCTGGCCGCTGGGGTAGGTGGGGATGGTGCAGTAGGCATATTCTACCACAGGGAACAGAGTCTTGCAGAACTGATGCATCTCCTTGATAAGGTCCAGGTGCAGCCACTGACATTCCCCTTGACAGCAGAGAATCCCGCCCTCCCTGAGTGCCGTCTTCATTAGCTGGTAGTAAGACTCTTTGAAGAGAGATTCTGCGGGACCAACTGGGTCGGAGGAGTCTGTGATGATGACATCAAATGCATCTTGGTTCTGTTTCATGAACTGGAAACCATCACCCACGTGTAAAGTAAGTTTGGGACTGGAGTAACCCACAGCCATGCCAGGCAGATACTGCTTGGAGACATTGATGACCTCCTCGTCAATCTCACACTGCACCACAGACTCCACGGACGGATGCTTCACCACCTCTCGCAAAACCCCTCCATCACCTCCGCCGATGATCAGCACCTTTTTTGGGTTGGGGTGGCTGCACAATGGGAGGTTGGCGATCATTTCCTGGTAGGAGAATTCATCTCTTTCTGTGCACTGGATTAACCCATCCAACACCAGCACGTTCCCGTACGTCTTGCTCTTGAACACCAGGATCTCCTGGAAAGCGGACTTGTGGTGGTGCAGCACCTCCTCCACCTGCAGGGACATGGCCTGCCCCGGCCATAGGCTGCAGGTTTCACGGAACCAGCCATCCCGGACCGGCAGCTCCATGACGAGCCCTGGAGCTGTGCACAGCGCACACTAACCTGCTGCGCACAACGTGCCTCACGGGGACCAATGAGAGCTCTCTGGGGGCCGGGCCAAGCGACTGGTGGGTTAGAGTGACTCGCCACGTGGTGCCAGGTAGACGCCAATATCGCTGGCGCCATGTTTA</t>
  </si>
  <si>
    <t>DN628_c0_g1_i1</t>
  </si>
  <si>
    <t xml:space="preserve">Amiloride-sensitive amine oxidase  copper-containing </t>
  </si>
  <si>
    <t>CCAGGCTGCAGTGCTGATCACAGACTACAGGGAGGAGGCCGGGGACTGGTCGCTGCCAGTGTGCTCTGCATCCAGCTCAGCAGACTTTCCGCAGACGCCACAATGGACCTGAAATCCCTCCTACAGTTGCTGATCTTAATGTCTGTTGTAAGAGTCGCCCACTTCTCAAAATCATCTTCCAAGGGTCGATATAAAGCATCTGTCTTCTCAGACCTGACTTCAGAGGAGATGACCTCAGTTCGGACTTTCCTCATGGACCAGAAGCAGCTGAACTTAGTCCCGATCAGAAGTCACTTTGGCAAAAATTCAATCTTCATGATGGAGCTCAACTTGCCCAAAAAGCAGGATGTCCTGAACTTTTTAGATTACAACGGCCCCAAACCTAAAAGAGAGGCCAAAGTGGTCATCTTCTTTGGGGACCAGGTCAAACCCAACATCACGGAATATATTGTCGGCCCCCTCCCTCACCCGTATTATTACCGGCCACTAACCTCTAAAGGGAACAAGCCTATAAGATTTGAGTCACGTCCTATGAATTACATGGAGTATAAGAAATTTCAAGAACATCTGCTGGAGCTCATCAAGGAGTTAGACCCCATCTTACTGGAGACCTCCGGTTTCTCCTTCTACAACTGCTCATCACGTTGTCTTACTTTCACAGACATTGCCCCTCGGGGTCTTAATTCTGGAGAACGTCACTCATGGTTGATAGTCCAGAAGGACGTAGAAGGGTACTTCCTCCACCCCATTGGAGTGGAGATCCTCTTTAATCATCGCTCCCTCAACCCTAAAGAGTGGACCATTGAAAAGATCTGGTATAACGGCCAATACTTTGATAGTGTCAAGGAGCTAGTCCATAAGTATGAGAAGAATGAACTCACCAAGCTACAGCTATCAGATAACAGTGAAGATCCTTATTCCACCTTCATGCCCCGTGGAGAATTTAAGAAGGAAACCGATTCTCGTGGACCGAAAATATGTGAACCCCAAGGAAAACGTTACCGAGTTCTGGGCAACTACGTTGAGTACACCGGCTGGAGCTTTGCTTACCGGGTTCATCCATCGGCTGGTCTCCAGATATTTGATATCCAGTATAATAATGAGAGGATAGCCTATGAGGTGAGCATACAGGAGGCCATAGCCTTCTATAGTGGAGCCTCGCCTGCTGGTATGCAAACAAAGTACATTGACTCCGGTTGGGGGATGGGGACAGTACATTACGAGCTGGCAAAAGGAATCGACTGCCCTGAGGGGGCCACCTACCAGGATCTCTTCAATTATTATGACACGGACAAACCATTGCGATATAAGAATGCATTGTGTATCTTTGAGCAGCCCACAGGGATACCCTTACGGAGACATTTCGACAGCAACCATAACGGAAGTTACAATTTTTATGCCGGGCTGGAAAACCAGGTCCTGGTGGTGAGGACAACGTCCACTGTCGATAACTATGACTATATCTGGGACTTTCTGTTCTACCAAAATGGAGTCATAGAGGTTAAGGTGAGCGCCACGGGGTACATCCATGCCACTTTCTTCACCCCTGATGGCCTCCAGGTTGGAAACAGAGTCCAAAGCCATGTCCTAGGGATCCTTCATACACACTTGATCAACTATAAGGTGGACCTAGACATTGAAGGTACAGAAAACAGCTTTGAAACCATTGACCTGAAATACGAGAGCATTCCAAGCCCTTGGAGTCCAGGTGACTTTATTGTCCAGTCCCATTTAGATCGCGTCTCAAGAACCAGTGAGCGTCAGGCTGCTTTCAGGTTTGGATCTCGGGTCCCGAGGTATCTAACGTTCCAAAATCCTAATAAGAAGAACAAGTGGGGACATGAGAAGAGCTACCGGATCCAGTATAACTCCCATGCCCACAGTGTGCTGCCTGAGATGTGGGCCGAGGAGAAAGGCGTCTCGTGGTCCAGATACAGCCTGGCAGTGACCAGACAGAAGGATTCAGAGCAGAGCAGCAGCAGCATCTACATCCAGTGTGACCCCTGGGACCCCGACATCTATTTTGAGAATTTCATCAGTGACAATGAGGACATTGTGAACAAGGATCTTGTTGCCTGGGTGACAGTCGGCTTCCTCCACATCCCCCATGCTGAGGACATCCCAAATACATCCACCCCGGGAAATACGGTGGGATTCTTCCTTCGACCTTTCAACTTTTTTGATGAGGACCCCTCCGTGGCCTCCAGGGACACGGTCATCGTGAGACCCACGGACAAAAGCTTCACCAAAGTGAACATCCAACGTTGGACTCCTGAAGTGATCGGTCAGTGTTTGTCGGACAAACCCTTCCGCTACAACGGGACTTACGTCTCGGACTGAATTACCTAAAATTGTCACACAGAGTACTGAGACATCCAGGACTTCATCCAGCCAACTCAAGACAAGGAACGTTCGTTTCCCTAGGAGCCCTGAGTCAGCAAAACTTGACCGAGGGACATCAGTATCAATCACCGTGCAGCAAAATATGGAGGATATCTAAGACAAGGAGACAATATAGCAACATAAGTAACATCTGATCACTCCATGGCCATTGGGGAATACTATGTAGCAACATGCAAAATATTTTCCCCTTTGACATGTCCCAGTTTAACCTTACATTTGGATTCTTTGCCCCATTTTGGCTATTACATACTTCTAAATATAATATAAATGACATCACCACAATACTGTATACCAGACAGGCATGAAGATCTATGGACACGATGTGCTGTGCCCTTACTTTTACACTGACATCCCCCCCATATCAGCCACACTGCTCTTATACTGACATATTGGTCATACTACATGTTCAGCCATACCACATTACTCAAACAGAGTCTAGGAATGAAGTGACCAGTTATTACGACAAAAAAATTCCATTTTTTGAAGCACAAAATATTTCTAAACAATACAAAATATAAAATGATGTGTTTTCATAATGGAATAAACAACAAAATCTTATACAGAATTAAAATTCCCTGTTTTTCTTCACAATTACATAGGTATTAAAAAAAAAACTTACAGCTGCCTACATCTGCCACTAGAGGGAGAATGACGCCTACTGCAAACCATCTTAAAGGAAACCAGTCACCATGAAAATGCATTCCATTCCCATAAGTGGTCCTACTTACTGACAGCTATCTATGCTTAGTTGTGCAGGGTTAGCTCAGTCAGTGATTAGGACCACCCACTGGACTCCTAAACTCAGGATGACCAGAGGATTGTTAGAATCTTTTTCCCCCCCTACAATATATATATCAATCTGCTCAGCTCCTCCGGCTCTACAACACGCTGCCTGCATAGACCTTATTTTTAACATGACC</t>
  </si>
  <si>
    <t>DN628_c0_g1_i16</t>
  </si>
  <si>
    <t>CCAGGCTGCAGTGCTGATCACAGACTACAGGGAGGAGGCCGGGGACTGCATCCAGCTCAGCAGACTTTCCGCAGACGCCACAATGGACCTGAAATCCCTTCTACAGTTGCTGATCTTAATCTGTGTTGTAGAAGGTAACCACTTCTCAAAATCATCTTCTAAGGGTCGATATATGGCATCCGTCTTCTCAGATCTGACTTCAGAGGAGATGACCTCAGTTCGGACTTTCCTCATGGACCAGAAGCAGCTGAACTTAGTCCCGATCAGAAGTCACTTTGGCAAAAACTCAATCTTCATGATGGAGCTCAATTTGCTGAAGAAGCAGGATGTCCTGAACTTTTTAGATTACAACGGCCCCAAACCTAAAAGAGAGGCCAAAGTGGTCATCTTCTTTGGGGACCAGGTCAAACCCAACATCACGGAATATATTGTCGGCCCCCTCCCTCACCCGTATTATTACCGGCCACTAACCTCTAAAGGGAACAAGCCTATAAGATTTGAGTCACGTCCTATGAATTACATGGAGTATAAGAAATTTCAAGAACATCTGCTGGAGCTCATCAAGGAGTTAGACCCCATCTTACTGGAGACCTCCGGTTTCTCCTTCTACAACTGCTCATCACGTTGTCTTACTTTCACAGACATTGCCCCTCGGGGTCTTAATTCTGGAGAACGTCACTCATGGTTGATAGTCCAGAAGGACGTAGAAGGGTACTTCCTCCACCCCATTGGAGTGGAGATCCTCTTTAATCATCGCTCCCTCAACCCTAAAGAGTGGACCATTGAAAAGATCTGGTATAACGGCCAATACTTTGATAGTGTCAAGGAGCTAGTCCATAAGTATGAGAAGAATGAACTCACCAAGCTACAGCTATCAGATAACAGTGAAGATCCTTATTCCACCTTCATGCCCCGTGGAGAATTTAAGACAAAAACAGATATTTATGGTCCAAAAATATGTGAACCACAAGGAAAACGTTACCAAGTTCTGGGCAACTATGTGGAGTACACCGGCTGGAGTTTTGCTTACCGGGTCCGTCCATCGGCTGGCCTCCAGATATTTGATATCCAGTATAATAATGAGAGGATAGCCTATGAGGTGAGCATACAGGAGGCCATAGCCTTCTATAGCGGGGCCACGCCCGCTGATATGCAAACACAGTACATTGACTCTGGTTGGGGGATGGGTACAGAACATTATGAGCTGGCAAAAGGAATCGACTGCCCTGAGGGGGCCACCTACCAGGATCTCTTCAATTATTATGACACGGACAAACCATTGCGATATAAGAATGCATTGTGTATCTTTGAGCAGCCCACAGGGATTCCCTTACGGAGACATTTCGATGGCAATCAAAACGGAGGCTACAATTTTTATGCCGGGCTGGAAAACCAAGTCCTGGTGGTGAGGACAACGTCTACCGTCTATAACTATGACTATATCTGGGACTTTCTGTTCTACCAAAATGGAGTCATAGAGGTTAAGGTGAGCGCCACGGGGTACATCCATGCCACTTTCTTCACCCCTGATGGCCTCCAGTTTGGAAACAGGGTCCAAAGTCACGTCCTTGGGACCCTCCATACACACTTGGTCAACTATAAGGTGGACCTAGACATTGAAGGTACAGAAAACAGCTTTGAAACCATTGACCTGAAATACGAGAGCATTCCAAGCCCTTGGAGTCCAGGTGACTTTATTGTCCAGTCCCGTTTAGATCGCGTTCCAAAAACCAGTGAACGACAGGCTGCTTTCAGGTTTGGATCTCGGGTCCCGAGGTATCTAACGTTCCAAAA</t>
  </si>
  <si>
    <t>DN3765_c0_g1_i1</t>
  </si>
  <si>
    <t>ATGTCGGGGTCCCAGGGGTCACACTGGATGTAGATGCTGCTGCTGCTCTGCTCTGACTCCCTGTGTCTGGTCACTGCCAGGCTGTATCTGGACCACGAGATTCCCTTCTCCTCGGCCCACATTCGTGGCAGCACACTATGGGCATGGGAGTTATACTGGATCCGGTAGCTCTTCTGATGTCCCCACTTGTTCTTCTTGTTGGGATTTAGAAACATTAGATACCTCGGAACGTGAGTTCCGAATCTGAAAGCAGCCTGACGCTCACTGGTTTTTGGGGCACGATCTAAACGGGACTGGACAATAAAGTGATTTGGACTCCAAGGATTTGTAATGTTTTCATACTTCAGATCAATGGTTTCAAAGCTGTTTTCTGTACCTGCAATGTCCAGGTCCACCTTATAGTTGACCAAGTGTGTATGGATGTTCCCCAGGACATGGCTATGGACTCTGTTTCCAGACTTGAGGCCATCAGGTGTGAAGAAAGTGGCATGGATGTACCCCGTGGCGCTCACCTTAACTTCTATGAC</t>
  </si>
  <si>
    <t>DN3765_c0_g1_i4</t>
  </si>
  <si>
    <t>CCCCACTTGTTCTTCTTATTAGGATTTTGGAACGTTAGATACCTCGGGACCTGAGATCCGAACCTGAAAGCAGCCTGACGCTCACTGGTTCTTGTGACGCGATCTAAACGGGACTGGGCAATAAAGTGATCCGGACTCCAAGGGCTTAAAAAGGTCTTGTATTTCAGGTCAATGGTTTCAAAGCTGTTTTCTGTACCTGCAATGTCCAGGTCCACCTTATAGTTGACCAAGTGTGTATGGATGTTCCCCAGGACATGGCTATGGACTCTGTTTCCAGACTTGAGGCCATCAGGTGTGAAGAAAGTGGCATGGATGTACCCCGTGGCGCTCACCTTAACTTCTATGAC</t>
  </si>
  <si>
    <t>DN16691_c0_g1_i1</t>
  </si>
  <si>
    <t>CCAGAATTCAAGCCCCGGGGGGCAATGTCTGTGAAGATAAGACAACGTGATAAGCAGTTGTAGAAGGAGAAACCGGAGGTCTCTAGTAAGATGTGGTCTATCTCCTTGGTGAGCTCCATCAGACATTTTTGGATTTTATCATACTCCATATAAGTCATTGGCCGTGACTCAAATCTTATAGGCTTGTTCCCTTTAGAGGTTAGTGGCCGGTAATAATACGGGTGAGGGAGGGGGCCGACAATATATTCTGTTATGTTGGGTTGGACCTGGTCCCCGAAGAAGATGACCACTTTGGCCTCTCTTTGAGGTTTGGGTCCGTTATTATCTAAAAAGTTCAGGACACTCTGCTTCTTTGGCAAGTTGAGCTCCATCATGAAGATTGAGTTTTTGCCAAAGTGACTTCTGATCGGGACTA</t>
  </si>
  <si>
    <t>DN16691_c0_g1_i3</t>
  </si>
  <si>
    <t>GAGAAACCGGAGGTCTCCAGTAAGATGGGATCTAACTCCTTGATGAGCTCCAGCAGACGTTCTTGAAATTTCTTATACTCCATATAATTCATAGGACGTGACTCAAATCTTATAGGCTTATTACCTTTAGAGGTTAGTGGCCGGTAATAATACGGGTGAGGGAGGGGGCCGACAATATATTCTGTTATGTTGGGTTGGACCTGGTCCCCGAAGAAGATGACCACTTTCGCCTCTCTTCCAGGTTTGGGGACCAGGTCCAACCCAACAT</t>
  </si>
  <si>
    <t>DN9213_c0_g1_i4</t>
  </si>
  <si>
    <t>GGTCCACCTTATAGTTGACCAAGTGTGTATGGATGTTCCCCAGGACATGGCTGTGGACTCTGTTTCCAGACTGGAGGCCATCGGGGGTGAAAAAAGTGGCATGAATGTACCCCGTGGCGCTCACCTTAACCTCTATGACTCCATTTTGGTAGAACAGAAAGTCCCAGATATAGTCATAGTTATAGACAGTAGACGTTGTCCTCACCACCAGGACTTGGTTTTCCACCCCAGCATAAAAATTGTAACCTCCGTTGTGGTCGCTGTCGAAATGTCTCCGTAAGGGTATCCCTGTGGGCTGCTCAAAGATACACAATGCATTCTTATATCGCAATGGTTTGTCCGCGTCATAATAACTGTAGAGATCCTGGTAGGTGGCCCCCTTAGGGCAGTCGATTCCTTTTGCCAGCTCGTAATGTACTGTCCCCATCCCCCAACCAGAGTCAATGTA</t>
  </si>
  <si>
    <t>DN9213_c0_g1_i8</t>
  </si>
  <si>
    <t>GTAGACGGTGGACGTTGTCCTCACCACCAGAACTTGGTTTTCCACCCCGCCATAGAAACTGTAACCCCCATTGTAGAGGCTGTCAAAATGTCTCCGTAAGGGTATCCCTGTGGGCTGCTCAAAGATACACAATGCATTCTTATATCGCAATGGTTTGTCCGCGTCATAATAACTGTAGAGATCCTGGTAGGTGGCCCCCTTAGGGCAGTCGATTCCTTTTGCCAGCTCGTAATGTACTGTCCCCATCCCCCAACCAGAGTCAATGTA</t>
  </si>
  <si>
    <t>DN8997_c0_g1_i1</t>
  </si>
  <si>
    <t>TAGAAAGTACAACTTGTCCTGCAATAAAACAAGCCCTCCTACCACTATGTTAACAGAAAAATAAAAAAGTTATGGCTCAAGGAAGATAGGGAAGAAAAATGAAAACACAAAACCTTCTGGTATGCAAGGGATAAGGGAACACTGTCTGAGGTAAAGCAAGGAATCCGGAGCTTGGTATTATATTTGATGTTTTTTTTTTTATAAAGGCAATTCACAATTGTATATTTTTATTGATTAAAAATAATTTTATGAATGAAAATAATGAAAATGCAGTTAATTTCAAACATTTATTTTGCCAGTCTTGTGTGAAAACGTCATTTCAAAATAAAAAATGAAAATGTAATCGTTTAATTTCCAATTTCATTTTTCACTCTAGCATAGGTAATAGGCGGCACATATAAAATTAAAAAACAGCCCTTTGTAATTTAATTTACATTTTTATAATTTAATTTTCATTAAGCATACTGGAATTTTATGGTCAAGTTAAAAAAATAAAAATAAAAACCTGAACTGCAAAGTGGAAAAATGAAGAACTAAAACAGTTTAAATTTCAGTTTTCATCCCTGAAGGCAATTTCGGTGCCAGAATGAAAATGAAAAGGGGTAACCTACTGCTGATTTCCTTGCATTTTCATTTTACACTTTTAATTTTCATAATTTCAATATGATTTAAGAAGATGTTAAGTGATAGGCCGCGCTCAACATGTAAGTATATGATAATCAGCCCCAGACTGAAAACACCCCTGATCCGATGCTGGAACCCCTCCCTAACCTAATGAAAATATTTCGTAGATACCGCTCCAAGGGTGTGGAGTACCATATACCCTTCAATAAGACCCCTGACTGTGCGCATACCAACAATATACAGATCTCACTCAGGTCCTATTCAGTACACAACAAAATTCTACTCCTCAATAAAACTTCTAGATATCAAGATCCTCAATGTGAGAATTGTAGATAAATCCTCAGTCGGAGACGTAAGTCCCGTTGTAGCGGAAGGGCTTGTCCGACACACACTGACCGATCACTTCAGGAGTCCAACGTTGGATATTCACTTTGGAGAAGATTTTGTCCGTGGGTCTCACGATGA</t>
  </si>
  <si>
    <t>DN8997_c0_g1_i2</t>
  </si>
  <si>
    <t>CCTCTAGTGGTGGCTGTATAATCCGTATGTAGTGAGCTCCCTCTAGTGGTGGCTGTATAATCCGTATGTAGTGAGCTCCCTCTAGTGGTGGCTGTATAATCCGTATGTAGTGAGCTCCCTCTAGTGGTGGCTGTATAATCTGTATGTAGTGAGCTCCCCGAAGTGGTAACTGTATAAATCTGTATGCAGGGAGTTCCCCCATCATGGCTTCTTCAGGTAGCCAACATTTTTTAACTAAAAGACTCTCAAACGTTTCAAATGGCAAAGGCCCACTGCAACTGGCAATAATGCCGATCCCAGGCATTTGTCATTTAATTTACTTTTTTTTAAAAATTTTATTTTATGAATGAAGAACAAAGACAGTTTAAATTTCAGTTTTCATCCCTGAAGGCAATTTCGGTGCCAAAATGAAAAAGAACAGCGCCACCTACTGCTGATTTCCTTCATTTCACGCTTTGCATTTTCATTTTACACTTTTCATTTTTATTTTCAGGATGACCAATATGATTCAAGAAGATGTTTAGTGGTAGGCGGGGCTCAACATGTAAGTATATGTTAATCATCCCCTGATCCGATACAGAAACCCTTCCCCTCACCTAACTATAAATCTCTTATTCTAATGAAAATATTTCGTACAAGCCGCTCCAAGCGTGCTGAATACCATATAACCTTCAAAAGGACCCCTGACTGTGCGCATACCAACAATATACAGATTGCACTCGGTTATTATTCCATACACAACACAATTCTACTCATCAATAAAAGTGAACTTCTAGATATCAAGATCCTCAATGTGAGAATTGTAGATAAATCCTCAGTCGGAGACGTAAGTCCCGTTGTAGCGGAAGGGCTTGTCCGACACACACTGACCGATCACTTCAGGAGTCCAACGTTGGATATTCACTTTGGAGAAGATTTTGTCCGTGGGTCTCACGATGA</t>
  </si>
  <si>
    <t>DN8997_c0_g2_i1</t>
  </si>
  <si>
    <t>CTCGCTCATCTCTAGTTAAGACAATACTCAATTTTATACTTTTATTAATTAGAAACATTTATGGAAGGTGAATGCAGCCCAAATTAAAAAATTGAAAAAATGAAAATGCAATTACCGTTTTGACATTTTCTTCCCCACTCATGTGTGCACACGTCATGCTGAATTTAAAATAAATTGAAATCACACTTTTAAATGTAATTTTTAACTCCAGCATGAGTAATAGGTGACAAAAATAAAATTAAAAAGCCTTTTTTTCTTATTTTTTTTTATTTCTATCATTTAATTTTCTTTACTCTTGATTTGGTGGTTTTTATTTTATGAAAATAACAAATGAAAGTAAAACACAAAATGGATAACTGAGAGCCAAAGTGACAGCTTAAGATTCACTTTTCGCCTCTGAAGGGAAAATTAAAATGAACAACGCCACTTGCTGCTGATTTAATTTTCTTTTCACACATTTCATTTGGGTGGGTGTGGCTCAATATATAAGTGTATGTTACTCCGCCTCAGACTGAACGTCACAAGTGGTCCGGCAGCAGCAGGAGATGTGCTGGAGCGCCAATCTCTGACAAACTGAGACATGGCCGGGGCAGAGGAGTGGCGGTAAATAGATACGGCAGAGGACGGGGCCGAACGCTGCAAGCAGAGGGAGTGAGACATAAAGACAATTTTAGATAAATCCTCAGTCGGAGACGTAAGTCCCGTTGTAACGGAAGGGTTTGTCCGACACACATTGACCGATCACTTCAGGAGTCCAACGTTGGATATTCACTTTGGAGAAGATTTTGTCCGTGGGTCTCACGATGACTGTGTCCCTGGAGGCCACGGAGGGGTCCTCATCAAAAAAGTTGAAAGGTCGAAGGAGGAAACCTACAGAATTTCCTGGGGTGGATGTATTTGGGATGTCCTCAGCATGGGGGATGTGGAGGAAGCCGACCGTCACCCAGGCGACAAGATCCTTGTTCACAATGTCCTCATTGTCACTGATGAAATTCTCAAAAAGATCG</t>
  </si>
  <si>
    <t>DN8997_c0_g2_i3</t>
  </si>
  <si>
    <t>CTCGCTCATCTCTAGTTAAGACAATACTCAATTTTATACTTTTATTAATTAGAAACATTTATGGAAGGTGAATGCAGCCCAAATTAAAAAATTGAAAAAATGAAAATGCAATTACCGTTTTGACATTTTCTTCCCCACTCATGTGTGCACACGTCATGCTGAATTTAAAATAAATTGAAATCACACTTTTAAATGTAATTTTTAACTCCAGCATGAGTAATAGGTGACAAAAATAAAATTAAAAAGCCTTTTTTTCTTATTTTTTTTTATTTCTATCATTTAATTTTCTTTACTCTTGATTTGGTGGTTTTTATTTTATGAAAATAACAAATGAAAGTAAAACACAAAATGGATAACTGAGAGCCAAAGTGACAGCTTAAGATTCACTTTTCGCCTCTGAAGGGAAAATTAAAATGAACAACGCCACTTGCTGCTGATTTAATTTTCTTTTCACACATTTCATTTGGGTGGGTGTGGCTCAATATAAAAGTGTATGTTACTCTGCCTCAGACTGAACGTCTACCCTACAATACGTGCTCGTCACGAGTGGTCCGGCAGCAGCAGGAGATGTGCTGGAGCGCCAATCTCTGACAAACTGAGACATGGCCGGGGCAGAGGAGTGGCGGTAAATAGATACGGCAGAGGACGGGGCCGAACGCTGCAAGCAGAGGGAGTGAGACATAAAGACAATTTTAGATAAATCCTCAGTCGGAGACGTAAGTCCCGTTGTAACGGAAGGGTTTGTCCGACACACATTGACCGATCACTTCAGGAGTCCAACGTTGGATATTCACTTTGGAGAAGATTTTGTCCGTGGGTCTCACGATGACTGTGTCCCTGGAGGCCACGGAGGGGTCCTCATCAAAAAAGTTGAAAGGTCGAAGGAGGAAACCTACAGAATTTCCTGGGGTGGATGTATTTGGGATGTCCTCAGCATGGGGGATGTGGAGGAAGCCGACCGTCACCCAGGCGACAAGATCCTTGTTCACAATGTCCTCATTGTCACTGATGAAATTCTCAAAAAGATCG</t>
  </si>
  <si>
    <t>AGTGAAGATCCTTATTCCACCTTCATGCCCCGTGGAGAATTTAAGACAAAAACAGATATTCATGGTCCAAAAATATGTGAACCCCAAGGGAAACGTTACCGAGTTCTGGGCAACTATGTGGAGTACACCGGCTGGAGCTTTGCTTACCGGGTCCGTCCATCGGCTGGACTCCAGATATTTGATATCCAGTATAATAATGAGAGGATAGCCTATGAGGTGAGCCTACAGGAGGCCATAGCCTTCTATAGTGGGGCCTCGCCCACTGGTATGCAAACACAGTACATTGACTCCGGTTGGGGGATGGGGACCGCACATTATGAGTTGGCAAAAGGAATCGACTGCCCCAAATGGGCCACCTACCAGGATCTGTACAATTATTATGACACGGACAAACCATTGCAATATAAGAATGCATTGTGTATCTTTGAGCAGCCCACAGGGAC</t>
  </si>
  <si>
    <t>AAATCCCTCCTACAGTTGCTGATCTTAATGTCTGTTGTAAGAGTCGCCCACTTCTCAAAATCACCTTCTAAGGGTCGATATAAGGCATCTGTCTTCTCAGATCTGACTTCGGAGGAGATGACCTCAGTTCGGACTTTCCTCATGGACCAGGAACAGCTGAACTTAGTCCCGATCAGAAGTCACTTTGGCAAAAACTCAATCTTCATGATGGAGCTCAACTTGCCGAAGAAGCGGAGTGTCCTGAACTTTTTAGACTACAACGGCTCCAAACCTAGAAGAGAGGCCAAAGTGGTCATCTTCTTCGGG</t>
  </si>
  <si>
    <t>CTCTTGGTCGTTGGTTATTTATTACATCTATACAATACACATTGTTATATTTTCATTGATTATAAACATTGAGGAATTTATTCATGAAAACTGGATGAGATAAAACATGGAGATTTTGTCCCTAACAACCGATCATGTTATTCCTGGATTCTGATTGGCCAGTTTGGGTAACGCAAAGTTATTGTCTGCACTGACACTAGACCCAGGTGGCAGGAGCTCCTCTATTGGATGTGGATAGAAGTGAAGACTAACAAGTGTCACACTGGAGCTGGTGAGGAGCTGAGCAACGTCAGCCAAGAGGAAGCCCACCCAGCTCAGGAGGAAAGCATGGGCTGGATCAAGGCGGTGAGCATTGTGACTGATATGGGGCATGTCCTGGGAGAATGGTGGTTCGACTAAGGGGAACTGGTGCTGTGACGGGGGACATGTGGCTGTTGTAGGATCATCATGGTAGTGTCAGACTGGGGTTCCTTGGGCTCACCAGAGGATATTATTTTTGAGGCCCTACGTCTATATCATCATTTAAACTCTAGGGTCTAAATGCAGCCAAAGGGTTTTTTTTTCTTGTGGATCTTTGAAGCTCTTTATAGTATCAGAGCCTGGGACCTCAGGAGGATTCTCTGGTGCTCTGGTGGGCCAGTCCAACCCCTTTATAAAAGGCATTGTGGCTGACAACGGGAAGATATTGTTGTAAAAGCAAGGAGCAAAACAGGCTCCTGGGCACAGCACGTCATAGTGGGAAGTCTTCAGCCTGTGTTGTATACAGTGTTGTGGTGGTGTCATTTATATTATATTCATATGCTATACATGTAAGGAGCAAAGAACTCGAAGCTGGGGTTAAAGTGGGACATGTCAAATGGGAAGATTGTTTTACATACTGCAACATAATATCTCCAAATAATCTGATGAGATGTTACATATATTGCTATATTGTGACTTCTCGTCTGCGTCTCCCTCCAGTTTTTTTCTGCACAGTGAAGGATGCCAATGCCTTGCGATTTTGTTTTGCTGACTCTGGTCTCCTAGGGAAACGCTGGAACGTTCATCGTCTTGAGTCGTCTGGTAGAACTTCTGGATGTCTCCATCCTCAACGTGACAATTTTAGATAAATCCTCAGGATAAATCCTCAGTCCGAGAAGTAAGTCCCGTTGTAGCTGAAGGGCTTGTCCGACACACATTGACCGATCACTTCAGGAGTCCAACGTTGGATGTTCACTTTGGTGAAGCTTTTGTCCGTGGGTCTCACGATGACTGTGCTTCTGGAGGCCACGGAGGGGTCCTCGTCAAAAAAGTTGAAAGGTCGAAGGAAGAATCCCACTGCATTTCCTGGGGTAGATGTATTTGGGATGTCCTCAGCATGGGGGATGTGGAGGAAGCCGACTGTGACCCAGGCAACAAGATCCTTGTTCACAATGTCCTCATTGTTA</t>
  </si>
  <si>
    <t>muy baja homologia con SOD</t>
  </si>
  <si>
    <t>TTTTTTTTCAAGTCTTGAAACCACTTTATTGAAATGTTGCTCCGCCCACAACCTCCGCCATTATCTACCCCCCCTCCACCGACCGCCTCAAGTCCATCGGCTCCAACTCTACAGATTTCGAGAAGCAGCGTCATCGGTGACGGTCCAGCGGCGGCGGCAGCAACGGCCGAAGAGTCGGGACTCCTACATCCTATCGTCCAGGTGCACGCCCGGCAGCAGCGCCTCGATGTCCGCCCGGATGTTGGCCGTCTCAAAGCGCCGACCGTACCTCTTGTATGGGACCCCGTCCGGCGCGATCAGGAACTTCTCAAAGTTCCAGGAGATGTCGTTCCGGCGCACCGGCGACCAGATGATACTCTTGGGGTCGCTCATAAGAGACAGGGGGTCATCACTGGGGAGTGGGAGCTGCGCCTTCAGGAAGGTGAAGAGGGGGTGCTCCTTCTCCCCGTTCACATCGCACTTCTCAAACAGGGCGAAGTTCGGCTCAAAACCGCCCCCCGGGCGAACGAACCGCAACGAGTTCAGGATCTCCTGGTTACTGGTGTTCTCCTGGTGCCCGAACTGGTTGCAGGGGAAGCCCAGGACCTGCAGACCGCGGGCGCCGTACTCCGACTGCAGCCCATTCATCTGCGTGTAGTCCCGGACGGTCGTGCCTCAGAGAGACGCCACGTTCTCGATAAGCAGCACCTGTCCCCGGTACCGGGCGAAAGACACGAGCTCCCCGGACAGGAGCCGGGCCGAGAATTCGTACACCGTGCGCAGACTCATGAGATCGGAAGAGCGTCGTGT</t>
  </si>
  <si>
    <t>CTTACAGATACACATCGCCGGCGACTGGTCACATGATCTTCCGATAAAAGGCCCTGGACACTCAGTCTGTACAGAGTCCTAGCTGGCCTTACTGTAGAAGCCATGGCTTACATAGCTAAATCCTTCTATGACCTGCATGCTACAAACCTTGAGGGGGAAAAGGTGGACTTCAATGTTTTTCGGGGAAGGGTGGTTTTAATAGAAAACGTTGCTTCCCTGTGAGATACCACCATCAGGGACTACAGGCAGCTCAACGAGCTGCAATGCAAGTACCCGCGTCGTCTGGTGGTGCTGGGATTTCCATGCAATCAATTTGGTTACCAGGAAAACTGTAAGAATGAAGAGATTCTCAATTCCCTGAAGTATGTCCGACCAGGAAATGGCTTCGAACCTGGTTTCACCTTGTTCCAAAAATGTGAGGTGAATGGAAAAGGCACTCATCCAGTCTTTGCTTACCTGAAGGACAAGCTCCCTTCTCCAGATGACGACCCAGCAGGCCTGATCACTGACCCCAGATATATAGTATGGAGTCCCGTACACCGATCCGACCTGTCCTGGAACTTTGAAAAATTCCTCATTGGCCCTGAAGGAGAACCTTTCAAGCGCTACAGTAAAAGCTTTCCAACGATCAACATAGAACCTGATATCCAGAGACTCCTGAAGCTTGCCAAATAATGTCACCCATTAATAGACCAGCCACATATTCCAGAAACTGACGTAGGAGTGAACTGCAAAAAAAAACGCCACCTATATGGCAGCACTTATTAATTACTGCAGTTCTCTAATGTAAGCCAATATCTGGCTATCCTTAAGATGAGGGAGAATAGTTCTCATATGGATGGTTTATTCACTTAGCATCTGCAGTAAATTCACATTCTGCGCTGTCTGAATAATTTGCGGTTAAAGGGATCTGAGATATTTGCTGTATTAGTTCCTAGCGCCATGTAATGTAACGTATATGTAAGAAAAACATCCCGGCTTTTTACGTAAAACATATCCAAATGCCCCATTTCACCTGATGGAGCCCAAAAGAGTGTCCTTTTGTCCTCCATCAGGCCGGTATACGTTGACAACTTATGGAAAAGGGCAGCAGACTACACATTCCTATACAAAGGGCCACTGAAAACAAATTATTATTTTTTTTTTTTACAATGGGACCTTATGAGTGACGGATGCTAATATATAGCATTCATCACACGCCTCAGATGGAAGCGAGGAATGCAGTGTGTACAGGGCCTAAGTTAAAGGGATTGTCCGAGTGTTAAAAACTGATGACTCAGGAGAGGTCATCAGTATTTGATTGGTGGGGGTCCAACTCCCGGGGCCCCTGCCAATCAGCTGTTTGAAGCGGCTGTGGTGCACCACTGAGTGCTGCGTCCTCTTTCTAGGCCAGTGATGTCACGTTCATTGGTCACATGGCCTTAAGCTGCAAATACCAAGCATAGCCACA</t>
  </si>
  <si>
    <t>GCTCTTCCGATCTGTCATTATTCCTGAACACAGAGAACCAGTGCTGCTCAGCTGACAGCTGTGACCACATTCAAGAGGCTCTGCTGCTGGGGCCGCCGTGCTCCCCCAAGATGGGGGCTAAATTTGGATTGTCGTGGCTGCTGCCTTGTGTCCTAGCTGCTCTAGTTCAGGCACAAAAGAGCAATGTACCCAAGTCGGTTGACTGCTACAATTCTGTCAGTGGAACGATCTACGACTATGGGGCCATCACTCTAGAGGATAGTCAGCTTGTGCCCTTTAAAGAGTACGAGGGAAAGACACTCCTGATTGTGAATGTGGCTACATTCTGAGGGCTCACCATGCAGTACCTAGAACTGAATGCACTACAAGACGAACTGGGATCCAATGGTTTGGTCATCTTAGGATTTCCTTGCAACCAATTTGGTCTACAAGAACCTGGCAGTAATGAAGAAATTCTTCTAGGACTGAAATATGTTCGTCCTGGTAACGGCTTCACTCCAAATTTCCGACTGTTTGAAAAAGGAGATGTTAATGGGAAGAAAGAGCAGAAAGTATTTTCTTTCTTGAAGAACTCCTGCCCCCCTGTCGGTGAGGAATTGGGCAAACCATTAAATCGTCTCTTCTGGGATGATGTCAAAATCCATGATATCAAGTGGAACTTTGAGAAATTCCTTGTTGGACCTGATGGACGTCCTGTAAAACGATGGCATCCCCGTACAGAGGTCTCTGAAGTCAGAAAAGATGTGATCACATACATGAAGTCACAGTCAGGACTTGAAAGGATTTTAAGGATGGAAAGGCAGAAGCAGTAGACACAATCATGCTTAATGTTACAGATCTTGTTTATAGATATGTTTGTGCTCTTTTGTGCCAAGCTAGTTTGTAGGAGACAAAAGGTATTCTGGAGATGCCATCTGTATGAAAGATAGGTCAGAAAGCACACGTGTGGGACCTATCTGGAAACCAGAATTTTGGTAGATTGCTGTTCAGTGCATTCCAGCAACTCTACCAATCTGGGATGGACTCTCTGGTTGACCCTGAGGTCTTCTCCTTGCTGCTTGGGCTCAATAGTGAAGTTTTATCTGTGCTAGTACTCAATAAACACTGTATGTATACAACTCTTCAAAGTCTTTCGTGGATTGGTGGAAAACAATTTGGTGAGAATGGGACAGTAAGGACTACGACTAAATGTTCTTCACTATAGACCCAAACATTCACATTCAAAAACTTTATTAACATGTATGGAATGTGACACTAGCAGTACATTTTACACATTACATAACATTTAATTTTATGTGCTTTTTTACAGAAAAGCAAATACATTGTTATATTTCCAGAAAAGAGTGTACTGTACAGTCATAACTTTATTACAAAGTTCACTTACAATCCTACAATTAAAAGTAAATGTATCATTTAACATTAAAGGCATTAGAAAAAAAAAAACTTAACTTTTTTCTTCCAGAAACACCCCACATCTGTTAAAGGGTATTGTAGTTCACCCATATACCATTGAATGGTGCTGTTCCCAGAAAATTAACAGTAGATCAGTTTTTTTCAACCCATTTAAATAAAAGGGTACTTCAGTTGCAGCAATTTATCCACTTTGATTTGTAGGGGGACTGATTGTTGGGAACCTCACTGGTCATGACAGCAGGATCGTGGAGCAATGTGCTTACTCACCATTTATCTCTATGGTACTGCCAGAGCTAGCAAAGTACAGCACTCGATTATCTCCAGTGGTCCCCGTATTGGGGAGATTTATTAAACTGTCCAAAACTGTTTTTGTTGCCCATAGCAACCAATGATGGCACAACTTTCATTTTGTATTCTGCTATTGAAAAATAAAAGCTATGTTGGCATTGGTTGCCATTAGTCAGTTTTTAGATAGATTCACGAATGTGTTGTCCCATAGCGTTTCAATGGTGTGACACTGCTCCGTTCAAATGGGAAACATGGAACTAGAGATGAGCGAGCATGCTCGAGTGCCATTTTTGCGTATTTGCGTACGCATTTTGGAATGCGTATGCTGTTCATGCGCATATTTTGGTCTGTGCGCAGATGCGTACGAATAGCGTACAAATTCAATTTGTACGCTATTCGTGCGCTGTTCGTACGCATTTGCGTGTAGATTGAGGTATGCGTGTGATTGGCGTACGGGTTTTGAAATGCGTACGCAAATACGGCACTCGAGCATGCTCGGCCGAGCATGCTC</t>
  </si>
  <si>
    <t>CAAAACTGAAATTACTCGGGGGATGCAAGCAGCCACCAACACAGACATGTCAGGAGAGGGGACAGGCTCTCCCTAATAAGATGGTCTGACCGATGACTATAACCCTGTCCCATTCCCTGAGCTATCATAGTCTGGTCACTGATGTTGATCATCAGAGTTCCTCTTTCTTCTTTAAGATCAATTTCCTCACCAGCTCCGTAACATGAGGTTTCACCTCTTCTACAGACACGGTAGGACCCCAAGCATTCACTACTTTTCCATCAGGTCCAATAAGAAATTTCCAGAAGTTCCAGTCCGGCTCATTACCAAAGGATTCTGTCAAATATTTGAAGGCAGCGTTGGCTCCAATACCAGTCACCGCTATCTTGCTGAACATGGGGAAGGTAACACCATAAGTCTTTTTGACGAAAGAATCAATCTCGCGTTCGGTGTTTGGCTCCTGACGCCCAAACTGGTTACAAGGGAAGCCCAAAACGTTGAAGTGGTAAGGTCCCAGGTCCCGCTGCAGCTTCTGTAACGCCTTGTAGTGGCCATCGGTGTAGCCACATTCACTGGCCACATTCACAACCAATGACACCGACCCCCGGTACTTCTCCAGAGACACCAGTTTGCCCCTGATATTCACCACCTTGAAGGTGTAGAAGTCCCGGTTCTTCTGCAGGGATGGTGCCAGGAAGAGGAGTAGGAGCAGCAGCACGTAGGAGTACATGGTACTCAGATAGATCCTCCGTGCAATCCCTGCTGCCAGCTCCACGACTGCTGCTCCACAGGAACTGGGGAGGGACAGGGAGTTAACGCTTTGTGCGCTGGACAGCTATTAGAAAAGCACACAGACCCCTCATCCAGCCATCCCTCTG</t>
  </si>
  <si>
    <t>ACAGCTCCTTTGGAAAATGAAAGGAGGATCTCATTGGTTGCCATGGGCAACCAAGCCAGGTCTCCCCCACACCAGCTTGACAAACCCCTCCTCCGATGTATTTTTGGACTAGATGTCAAAAATGTAAAAATTCATTCATCAAAACGTTCCAAAATATCAAAACCATTGGGAAAAAAATTATAAAAATATCTAAAATTAAGAAGATGCATCTTGCTGTAAACAGTCCGGCCTTAGGTTTGTTGTAATTTCAAAGATCTTCCTTTTTCTTTTTAATAATTTCTCTGACGATGGAGGCTACGTCGTTTCTTATATTTTCCACAGGATCCTCGGGTCTCCAGGTTTTTATGACTTGACCTTGAGGGTTAACTAGATATTTCCAAAAGTTCCACCTTGGCTCTTTCTTAGTGGAATCTACAAGGAACCGGAACGCAGGCTCTGCCTCCGAGCCCAAAATCTTAATTTTGTTAAATATCGGGAACGTCACCCCGTAGTTTCCTTTAGCGAAGGCATCTATTTCCCGGTTTGAATTTGGCTCGGAATCTCCAAATTGATTGCAGGGGAAAGCGAGGACGTTGAAGTGGGACGGGCCATACTCCCTCTGTAATTCCTGCAGCCCTCTGTAGTTTGAATCCGTGTGCTGACAGGCGCTCGCCACGTTTACAACCAGAGACGCTTTGCCCCTGTATTTGCTCAGAGATACCGTCCTCCCCTTGGAATCCTTCACTTCGTAAGAGTAGAAGTCCTTCCCTCTGGGTCGGAAGAGCTTTAACTGTAAAAGAAATAGAGCGGCCGTGCAGAAGACCATGGAGAAGAAAACGAGAAACACTTTAGCCTTTGGGGAAGAGCATTTTAGAGGGTAAGGAGGAGGCAGAGACTCCATGTTGGAGATTTTGCAGGGAAGTTTCACCAAGTCCCTGGAATGTAGCTCGGGGAGGAAGATCGGAAGAGCAC</t>
  </si>
  <si>
    <t>CAATGAGCAGCTTCGTCTTGTGCGTTCCAAGCCTCGATCTGCTAACCAATCAGGAAGACGTGTTTGGTACGCCCCTCCTTACCTGCAGTCGTACTGTAGTTGTATTTGATTCATAACTAGAGAGACAGAAGACTAGGAAGTAGCGGTGACTGATGGTAATGAGTTGTGGACCAGAACAATTCAGGTGACACTATTATAATATTAACCAGCTCCAAAATGGCTGATTTATGGGCAGATGTATATAACAATGCAGCGCTGCTTGAGGAGATAGCCCCCATTGCTATTGACGCAGCCCTCCTGCAAGGAATTGTTATGAGGACAAAGGAGAGTCCAAATTCATCTGATGTGGTGAATTTTGCTCCATTCACTTTGCTTCCTTCTCCTGTGCCGAGAGACCTCTTTGAACAAGCAAAGTCTGTGCAAGAAGATTTCAATTTGCTGGTGGATCGCCTCAGCCAGAAGCCGTCATTCCTGGAGAGTGCACTTTCAAGCACCATAAAAGTGGACGACTTCATAGAGCGTCTTTTCAAAATTTATAGACACGTGCTGGATGAAGGCCTGGCTCAGACTGTGTTTTTGGGCATCAATCGCTCAGACTACATGTTTGACTGCAGAGCGGATGGGACCACAGCTCTGAAACAGATCGAGATTAATACTATTCTTGCATGTTTTGGGGGACTCTCGTCACGCATGCCAGCGGTGCACCAACACGTCCTAAAGGCACTTGGGAAACCAGAAGAAGCTTGTAAGATTCTGTCAAACAACCCATTATTGGGGATATCCCGAGCGATTGTTAAGGCCTGGGAACTGTATGGCTCACAAAAGGCTGTTGTCATGTTTCTGGTCGAGAATGTAGAGAGGAACATTTTTGATCAACGTTACATTGAGAATGAACTGTGGAACAGAATACCCAGAAGACAAAGCTCTGGATTATTGGCAATCGGTACAGGAAGCAAAATCGACAGGAAATCAGTGACTTCTTTCCAGAACGCAGCTATGGGATTGCAGGACCATATCATGTGCCAGAAGTCTGCACCCAAATCGCCACACCTCGG</t>
  </si>
  <si>
    <t>DN37853_c0_g1_i4</t>
  </si>
  <si>
    <t>GSS</t>
  </si>
  <si>
    <t>CAATGAGCAGCTTCGTCTTGTGCGTTCCAAGCCTCGATCTGCTAACCAATCAGGAAGACGTGTTTGGTACGCCCCTCCTTACCTGCAGTCGTACTGTAGTTGTATTTGATTCATAACTAGAGAGACAGAAGACTAGGAAGTAGCGGTGACTGATGGTAATGAGTTGTGGACCAGAACAATTCAGGTGACACTATTATAATATTAACCAGCTCCAAAATGGCTGATTTATGGGCAGATGTATATAACAATGCAGCGCTGCTTGAGGAGATAGCCCCCATTGCTATTGACGCAGCCCTCCTGCAAGGAATTGTTATGAGGACAAAGGAGAGTCCAAATTCATCTGATGTGGTGAATTTTGCTCCATTCACTTTGCTTCCTTCTCCTGTGCCGAGAGACCTCTTTGAACAAGCAAAGTCTGTGCAAGAAGATTTCAATTTGCTGGTGGATCGCCTCAGCCAGAAGCCGTCATTCCTGGAGAGTGCACTTTCAAGCACCATAAAAGTGGACGACTTCATAGAGCGTCTTTTCAAAATTTATAGACACGTGCTGGATGAAGGCCTGGCTCAGACTGTGTTTTTGGGCATCAATCGCTCAGACTACATGTTTGACTGCAGAGCGGATGGGACCACAGCTCTGAAACAGATCGAGATTAATACTATTGCTGCTAGTTTTGGGGGACTCTCTTCTCGGACTCCTGCGGTGCATCAACACGTCCTGAAGGCACTTGGGAAACCAGAAGAAGCTTGTAAGATTCTGCCAAACAACCCGTCACTTGGGATATCCCAAGCAATTGCTAAGGCCTGGGAACTGTATGGCTCACAAAAGGCTGTTGTCATGTTTTTGGTTGAGAGTGTACAGAGGAACATTTTTGATCACCGGTACATTGAGAATGAACTGTGGAACAGAAATATCAAAGTGATAAGGAGACGTCTCACGGATGTCTATGAGAGAGGATCATTGGATGAAAATAAATGTCTCTATGTGGATGGCTATGAGGTTGCAGTGGCGTATTTCAGAACTGGATATATGCCTCAGGATTACGATGAGCAGGATTGGGAAGCTCGTCTTATGATGGAAAGATCCAGAGCAGTGAAATGCCCAGACGTAGCAACCCAACTGGTCGGTACCAAGAAGGTGCAACAGGAACTGAGCCGACCTCTCGTCCTGGAAAAGTTTCTGCCTGACAAACCAGAGGCCGTTTCCCGAATCAGAGAGACTTTCACAGGCCTGTACTCCTTAGATATTGGTGAAGAAGGAAACCACACTGTGAAAATGGCACTGGAGAACCCAGACCAATATGTATTAAAACCACAACGAGAAGGCGGAGGAAATAATATCTATGGTGATGAAATCAGAGAAGAGCTAGAAAGGGTTAAAGATAGCACGGAGCGCACTTCATACATACTGATGGATAAGATCAAGCCTCAGCCAGTAAGGAGCTGTCTACTGAGAGCCAATAGTAAAGTACAAGTGTCAGAATGCATCAGTGAGCTGGGTATGTTCGGAGTCTATGTGAGGCAAGGTGACAAGATGGTTCTCAATGAAGGTGTGGGTCATCTTCTTAGGACAAAAGCCACTGAACACGCTGATGGTGGTGTGGCAGCTGGAGTCGCAGTCCTGGACAATCCTTACCTCGTTTAGGGATCTCGTGTGACCTCTGACACTCAAAGTGCCTAACTCCCCATGCTGGACACTGGAGGACGTTCTGTATATCTGATTCATTAAGGCCCACGTGTTGGCGTTTTAGTCTTGGTTGTCATCTTCCAACAGGACATACATATTTGCCAATGAAGGGCCCCTGAGACTGGTACAATTCTGAAACTAAATAGTACATTTTTTTTAATTGTATAAAATTGCCTCATTGTACAATTTTATTCTATTTTATTCAAGTGATGTGGTAAAATTAACCCGGATAATATTAATATATTAATAGTCTGAAAATTGGGCCATTGGAGGTCATCCACGCTCACTATCAAATCCAACACATTCTAGTATTATCTGTTCGGTTATGACTTGTTTTCGGGCAATGAATTATTTTGGGACCCAAGATATTGCGGCTGGCCAAGAAAGAAAAGCTTCCATCAATGTTATATGGATGGACCATATCCTACCAGGGAAGAAAAACTGAGACCTTTACATTTCTTTGATGGTTTGGGGTGAAGAGATGAATGTGCATATGGGCGTGCAGTGGAAGATAACATGTTAATCATATTTATTTGTGTCATCAATGGCATTATTGTTCCACCAATAAAGCATCAAATTGTTGGTTGAGGTAGGAGGTAAGCTTTACCTCCTTTTTCCACTTGTGCCTTTTGATGTGTACTAGATACTTGGATTTAAGCCCAATAAAAATGATCCTGAGATATGTCATAGATGTGTGAGAAGATGACACTGGTGAAGTCTATGATCTTAGCCTCTATAGACACTCATAGTCATTCATTTGTTCATTTTCTTAGACTCTTACCGCTAAGCACAGAATTGATGAGGGGCTCAAAGAAATGTCTATGAGCCTTGAGCTTCATGCTCAGCTGCAAGGAGCGACAGCACTTGGCTGACCATTAACTCCTCATGCTAGCCTCACTCGAACAACCAACAATATAAACTTTTCAAGTGTTGCTGTGAGTGACCAAAAGATTTTGTAGACTGAAGTTCTATGTAATTTATTCATTTGTTTTCATATACAAATGTTGAAAAAAAAACCCCAGTGAATAAATTTGCATCCAGAATCCACACTGATAAATAATTTTGGAAATGACCATACAGAAATAAAAATGGGAAATATAAATATAGTTTTATAAAAGATTTACAGATAATGGCAGGG</t>
  </si>
  <si>
    <t>CTAAGCACTGCCCGGGCCGGCCTCCTCCCATTACATGTGCAGATGAACTTCCGCGTTATGGCATTTATACACCGGAGCCGAGGCCTGGGGACATCGCTCGTGCTGTACACACGGTACCGGGGGAGCATTCAGCCTGTCCCCGGTCACAGCAGCTCCCTGCTCCCGCCATTACAAACCACTCGCTGTACTGTCCGCGGCTGCTCCGGGGGTAGAGCTGTGCAGGGCGCCAGCGGCTCCTTCCTCCTGTCACCACACACCGGCTCCCTGAACAGAGCGCTCCTTCTACCCAGGATCAGCCGTGCCAGCTTCACCATGTCCCAGCCCCACAACACTCCTGAGGGCGCGGTAGATGCGCAGGAAGCGGCTCCTGTGTGCGGGACTCACCCCAAACGGCGGCCACACTGCTCGTTCGACTATCTGGTTATCGGCGGAGGATCCGGGGGGCTGGCCAGTGCCCGCAGGGCGGCAGAGCTAGGAGCCAGGGCAGCCGTGGTGGAGAGCAACAAGCTGGGAGGAACTTGTGTCAATGTTGGATGCGTCCCCAAAAAGATTATGTGGAATGCGGCAATTCATTCTGAATATATACATGATCAGGAAGATTATGGATTTCAAACGTCTGATGTGAAATTTACTTGGAAAATTATAAAAGACAAAAGAGATGCATACGTGAGTCGCCTCAATGACATCTATCAAAATAACCTCAATAAGGCCCAAATAGAAATTATCAGAGGTCATGCAACCTTTACATCTGACCCCGAACCGACACTGGAAGTGAATGGTCAAAAATATACCGCCCCACACATTCTAATTGCTACAGGGGGTAAACCCACCATGCCATCAGACACAGAGGTTCCAGGAGCCAGTTTGGGAATCACAAGTGATGGATTTTTTGAGCTTGAAGAGTTGCCCAGGCGGAGTGTCATTGTTGGTGCTGGTTACATTGCAGTTGAGATAGCTGGGATTCTATCAGCTTTGGGATCAAAATCCGCATTGTTAATTCGTCAAGATAAGGTGTTGCGGACGTTTGATTCCATGATTAGTGCAAACTGCACTGAAGAGCTTGAAAATGCAGGCGTTGATATCTGGAAATATGCAGAGGTGAAGTCCGTTAAAAAGACAAGTACTGGTCTAGACATCAATGTTCAGTGCTCTGTGCCAGGGCGCAAACCAACAGTAAGAACTATCCAAGACGTTGACTGTTTGCTCTGGGCTATTGGAAGAGACCCCAACACAGAGGATCTGAACTTGGAGAAACTGGGTCTTGAGTTAGATGATAAGGGCCATATTGTGGTAGACGAGTTCCAGAACACCAGCCGGAAAGGAATTTATGCTGTAGGTGATGTGTGTGGCAGAGCACTTTTGACACCAGTTGCCATAGCAGCAGGAAGAAGACTGGCTCACCGATTGTTTGAAGGCCAGGAGGATTCCAAACTTGACTATAACAACATTCCAACAGTGGTCTTCAGCCATCCTCCAATAGGAACTGTGGGACTTACTGAAGAGGAAGCAGTAAAAGCCAAGGGTAGGGAGAATGTCAAGATCTACACAACTTCTTTTTCACCAATGTACCATGCCGTAACTAGAAGAAAAACAAAATGTGTTATGAAGCTGGTCTGCGTTGACAAAGAGGAAAAGGTTGTAGGGTTGCACATGCAAGGACTGGGATGTGATGAAATGTTGCAAGGATTTGCCGTCGCTATCAAAATGGGAGCCACCAAAAAAGACTTTGATAACACTGTTGCCATTCACCCAACTTCTTCAGAGGAACTGGTCACACTACGTTGAAGTTGTTTTGTGCCTTGAACAAGAGTAGTGATTTCGAGAGTATTATTTTGTCTACTGAATTTCACACATACACTCCATCCTTATTTATAGACCTGTTTTATTTTTTGCTTCTCTGTCCTAGTCATTTTAAGCTGATCAAGTGCCTTTTAATAAACTCTTATATCACACTAATATTAGATTGCAACAAAATTTATGATGGAAAAAAAATAAATATATTGTGCAC</t>
  </si>
  <si>
    <t>CAACATTCCAACAGTGGTCTTCAGCCATCCTCCAATAGGAACTGTGGGACTTACTGAAGGTGAGAAGCGGTATAAGCTAACACCATTGTGTGTACACTGTGGGTGATTAACGGATATCTTTATATGCACACTTATATAGGAAAGGCTGCCTATCACTAACTGACTCTGGCACAGGACTCCTAAGCACAGGATGAGCAGAGAGCTAGCACTAGCAAATATTTTCCCACAAAACCATATATCAATCATCTCAGCTCTTCCTGCTCTATAAC</t>
  </si>
  <si>
    <t>TGGCACCACTGATCCAATGTTGATTCGTGATCGCCTCCTGGACTTGTGTGGCGATGCAGAATTCGTTGTGCCGATTTTAAAGATTGCAAAATACTATCGAGATATGGGGATCTCCGTCTACGTTTATGAGTTCCAGCACTTACCTAGCGTGCTGGCTGAGACGACACCAGACTATGTGAGAGCTGATCACACATCTGAGCTCAAGTTTGTGCTTGGAGGACCCTTTCTGGGGGATAATACATTCTTATCTGGACCTGCAACCCCTGAAGAGATAGTTTTGAGCAGGAAGGTTATGAAGTATTGG</t>
  </si>
  <si>
    <t>DN7189_c0_g2_i1</t>
  </si>
  <si>
    <t>CES5A</t>
  </si>
  <si>
    <t>AGGAAAACAAGACGACGGCACTGGACCGGAAGACTCGTAAACATTACAGGAGCGTTCACGTGACTGTGAAGAAGATCCTAGGAACTACTGTGCTGTGGAGGCTATATGAGTTACAAGTGAAAGCAGAAGGAATGACGCGGGATGAAGTGATTCAGGCAATTCAGAATTTTCCTTTACTGGGTGTGAATCCAGAGGACATCCCATTCATCGTTGACGAGTATCTTGATGGCACCACTGATCCAATGTTGATTCGTGATCGCTTCCTGGACTTGTGTGGCGATGTAATGTTCGTTATGCCTGCTCTTAAGTTTGCGAAATACCATCGAGATATGGGGCTCCCCGTCTACTTTTTTGAGTTCCAGTATGCACCAACCATGCTGACACGGACGAGACCGGACTTTGTGAAGTGCGATCATGGCGATGAGATCTTAATTGTGTTTGGAGGGCCCTTCCTGAGGGACGGTGTATTATTCGCAGGACCTGCCACCCCTGAAGACAAAGCTGTGACCAGGGCAGTTATGAAATACTGGGCGAACTTTGCTCGGACTGGGAACCCCAATAGTCCCGACCTGACAACATGGCCGCAGTACGGCGCAGACGAACACTATATGGAGATTAATTTACAGCCAAAATCATCCTCAAAACTGAAGGAGGACAAGTTCAAGTTCTGGACTGAAATCATTCCGAAAATCCGGTCCCAGAGAGCGGGAGGAGGAGATCACACAGAGCTGTAGATCCAGACAAAGAAGAAAACGGACAGGAGGCCGAGGAGCGTTATAATTCAGAAGACGCTCTGTCATGTGCTGACTGCTTAATAAAGTTTACTTCCTGGG</t>
  </si>
  <si>
    <t>DN7189_c0_g2_i2</t>
  </si>
  <si>
    <t>CES3B</t>
  </si>
  <si>
    <t>AGGAAAACAAGACGACGGCACTGGACCGGAAGACTCGTAAACATTACAGGAGCGTTCACGTGACTGTGAAGAAGATCCTAGGAACTACTGTGCTGTGGAGGCTATATGAGTTACAAGTGAAAGCAGAAGGAATGACGCGGGATGAAGTGATTCAGGCAATTCAGAATTTTCCTTTACTGGGTGTGAATCCAGAGGACATCCCATTCATCGTTGACGAGTATCTTGATGGCACCACTGATCCAATGTTGATTCGTGATCGCTTCCTGGACTTGTGTGGCGATGCAGTTTTCGTTGTGCCGGCTCTAAAGTTTGCAAAATACCATCGAGATATGGGGCTCCCCGTCTACTTTTATGAGTTCCAGCACCTACCTACCGCGCTGGCTAAGATAACACCAGACTATGTGAGGGCTGATCACACATCTGAGCTCTCCTTTGTGTTTGGAGGACCCTTTCTGGGGGCTGATTCATTCTTAGCTGGACCTGCAACCCCTGAAGAAATAGTTTTGAGCAGGAAGGTTATGAAGTATTGGGCAAACTTCGCTCGAACCGGGAACCCCAACGGTCCTGGCCTGACATTATGGCTGCCGTTTTGGACCAAAGAATACTATTTGGGGATTAATTTAGAGCAAGTATTGTCTTCAGAGCTGAAGGCGGACAAATACAAATTCTGGACTGAGACCCTTCCAGTGCTAAACCTTAACAGCGAGTGGAAGTGATCAAAACTGAGGTGGAGAAGAGGCAGAAGAGCGCTATAATTCAGAAACTGCTCATTTGTTCAGTTCTTAATAAAGCTTGCTTTTATGGAAA</t>
  </si>
  <si>
    <t>DN7189_c0_g2_i5</t>
  </si>
  <si>
    <t>AGGAAAACAAGACGACGGCACTGGACCGGAAGACTCGTAAACATTACAGGAGCGTTCACGTGACTGTGAAGAAGATCCTAGGAACTACTGTGCTGTGGAGGCTATATGAGTTACAAGTGAAAGCAGAAGGAATGACGCGGGATGAAGTGATTCAGGCAATTCAGAATTTTCCTTTACTGGGTGTGAATCCAGAGGACATCCCATTCATCGTTGACGAGTATCTTGATGGCACCACTGATCCAATGTTGATTCGTGATCGCTTCCTGGACTTGTGTGGCGATGCAGTTTTCGTTGTGCCGGCTCTAAAGTTTGCAAAATACCATCGAGATATGGGGCTCCCCGTCTACTTTTATGAGTTCCAGCATGCACCAACCTTGCTGTCTCATGTGAGACCAGATTTTGTGAGGGCTGATCACACCGACGAGCTCATCTTTGTGTTTGGAGGACCCTTCCTGAGGGA</t>
  </si>
  <si>
    <t>DN7189_c0_g3_i1</t>
  </si>
  <si>
    <t>AAGTATTCAGATCTAGGTGCTGGTTTGAAAACTGTAGAATATTTTTCGTGGGACAACCCCTTTAATGAAGAGGCAGAAAACGCCGGACATGAGCTCTGCCGGGTCAGCAGGAACCTTCCTTTGTGTGTAGACCTTTCCTCTCAGCCACTCTCCTTTCCCTTCTGCCGTTCTCCTCTCCGCCCCCTCAGCCGATCTCCTCTCATCTCCTTCTCAGCCACTGTCCTCTCTTCTCAGCTGCTCTCCTCTCAGTCACTCTCCTCTCAGCCGATCTCTTCTCCCCTCTTCTCAGCCAGTCTCTTCTCCTCTCCTCCCCGGGGCTCTCCTCTCAGCTGCCCTCTTCTCTCTCCTCTCAGCCGATTTCTTCTCCTGCGCTCTCAGCCATTCTCCTCTTGGCCACTCTCCTCTCCGTCACTCTTCTCTCAGCCGATCTCTTCCCCTCTCCTCTCAGCCACTCTCCTCTGTCACTCTCTTCTTCTCTCAGCCTCTCTACTCAGCTGCCCTCTGATTGAAAATGAAACTAACTCTCCAGCCACATGTAGCTCCTCATCTTTTGTCTCAGTCTGAAGCACCAACCATGAGTCAGACTAAGGACCTGTTTCCTTCTGTCTCCTCTGCTGGCTGCTTTATTATTATGAAATGGACAGATAACATGTAGTCTTTTTATCTCTCGTTAGATATGGGGCTTCCCGTCTACTTTTATGAGTTCCAGCATGCACCAACCTTGCTGTCTCATGTGAGACCAGATTTTGTGAGGGCTGATCACACCGACGAGCTCATCTTTGTGTTTGGAGGACCCTTCCTGAGGGA</t>
  </si>
  <si>
    <t>ATTTTGTGAGGGCTGATCACACCGACGAGCTCATCTTTGTGTTTGGAGGACCCTTCCTGAGAGACGGTGTATGCTATTCTGGACCCGCAACACCTGAAGAGAAAGTCCTGAGCAAGAAGGTTATGAAATATTGGGCAAACTTTGCTCGGACTGGGAACCCCAATTGTCCCGACCTGACCACATGGCCGCTGTACGGCACAGAAGAACACTATCTGGGGATTGATGTAAAGCAGAAATTGTCCTCAAAGCTGAAGGAGAAAAAGCTCAAGTTCTGGACTGAGTTCCTTCAAATTAAAATCCAGTCCCAGAAAGCAGTGGAAGTGATCAGACAGAGCTGAAGATCCTGACAAAGAAGCTTCTAGATGTGAAAAAACAAAAAATCCAGAGGAGGCTAAGGCACATTTTAATTTGAAAACTCTCTGTAATGTGTAC</t>
  </si>
  <si>
    <t>Da para un precursor de hydrolasa</t>
  </si>
  <si>
    <t>Da para un precursor de hydrolasa pero da en un 54% para carboxilesterasa de Bufo Bufo</t>
  </si>
  <si>
    <t>TCGGACTCAGAGTGTGAGAGAGCGGAGCTCCCAGCGGTGTCAGCAGCAGCCCGGGACCGGCCAGCGGCAGCCTGACTCCAAGACGTCTTTGTAGACCCCAGTGACCGCTGCACGGCGCCTTCCCCCCCGGTGGTCCGCTCGCAGTGTGTATGACGGCTAGGATGGAGCCTACTTTCTACGACGATGCACTGAGCGCTGCCTTCGCTCAGCCCGAGCCCGCCGGCTACGGATACAACCCTAAGGTGCTGAAGCAGAGCATGACTCTGAACCTGTCCGACCCATCCAGCGCCATCAAGCCTCACCTGAGGAACAAGGCGGCGGACATCCTCACCTCTCCAGACGTTGGACTCCTCAAGCTAGCCTCCCCGGAACTGGAGAGGCTCATCATCCAGTCCAGCAATGGGATGATCACTACCACCCCTACCCCAACCCAGTTCCTCTGCCCTAAAAATGTCACGGACGAGCAGGAGGGCTTTGCGGAGGGATTTGTCCGGGCGTTGCAAGAACTTCATAACCAGAACAACTTGCCCAATGTCCCCTCTGCCCCCCAGCCGCCCACCTGCACCGGACTGACCTCCGGCGTCTCCTCCATAGCAGGGAACAGTGGATACAATAACCCCTTGCACAACGAGCCGCCCGTCTATGCCAACCTGAACAACTTCAACCCGACCACCATCAGCACCACCCCTGCCTTCAACAGCAACGCCATGGGCTTCGCCTCTCAGCATCACACCAGCCCCCCCATCCCCGTTCAGCACCCCCGGCTCCAGGCTCTGAAAGAAGAGCCCCAGACGGTGCCCGAGATGCCCGGCGAGACGCCTCCCCTCTCCCCCATCGACATGGAGTCTCAGGAGAGGATAAAAGCCGAGCGGAAGCGTATGAGGAACCGGATCGCCGCCTCCAAGTGCAGGAAGAGGAAGCTGGAACGCATCGCCCGGCTGGAAGACAAAGTGAAAAACTTAAAGTCGCAGAACTCTGAACTGGCGTCCACGGCCAACATGCTGCGGGAGCAGGTCGCCCAGCTCAAACAGAAAGTGATGAATCACGTCAACAGCGGCTGCCAGCTCATGTTAACGCAGCAGCTGCAGACGTTCTGAGCCCAGCGTCCCCGGAGGAGGAGAAGGAGCCAGGAAAACAAAAAAAAGAGAGCGTCCGGAGAGAACACGAAGCGATTTCAGGTTGAAACTCCTGATTGGAGGAGAAAACAAAAATAGGCGTCCGTGATCTGACTGTTGAACACGCGTGCGCGAGGGGGGTCTGCCCGGCCTTCCGTCGGAGCGAGAGGTGGTAGGGCAGAGGGCGGTGTGTCAATTCTACAGCACCAGGCCTGGGTGTAAGATTGAGACCTGCACGGACCCTTTAAGATGTAACGATCGTTCAGTATTAAGGATAACCTGCTATACGGACTGTACAACTTCTGTAGTCCTCGTACAGAGGGGGTGGGGCGAGATC</t>
  </si>
  <si>
    <t>GTATAATGGAAAGATTTGCACCTGCTCTGTGTAAACCCCTGCTTGATTTGGGCTCACAGTCACTGATGGAAACCACTGATCAAACACTGACTTTGTGAAAGCGGTCTAATGCTGCTTTCACTCTGTGTTTGCAGTGTCTGTCAGAGATATACTGTACATCAGAAGGCTAAACCACTGTATAACGGCATACATGGCCCATATGTGTAAAAATGTATACCGCATGATATACATTTTTTTAATTAGATGGCGTGGTGAAGACCTGCCTGACTGAGGCCAAAAAGACAATCTTTTGTCCTACGTACATTGGATGTATGCGCTGGTAAACAGATATTGAAAAACACAGTGTCAAAGCAGCAAAAAGTAAAGTTGTAGGATCTTTCCCTCCCATTCTATGGACATTCACGTCTGAATTGCAAATTGAATACAATGTGCAACGACCAGATAGCTTTTAGTATACATTACATTTCATATTCTAGCAAAAATACAATGACATTTATATTTAGAAAATAAATATATTCCATAAAAAAACATTTGTCAAATATCTTTCGTATTTCTGAGTGTTTAGATGTGATGCCGCTAAAGCCTTTCTCAATATTAGTCTAGGCCACAACCTCTTAACACTTTGTGGTCAGGATCCAAGTAGCGCTCAAGACTCAATGTACTTCCCTTACGATATTTACAAGCCACTGGATTTTGTCTTTAAATTGCAATTTATTACAATTATTCCTAGTTGCAATGAAAAAAACAACCGACAGCCACTCAAAACGGGATGATCATTTGGATCCTGACCCAAAGGGCCCCGCGTTTAAACAAAAATACAACTGGTCTACGCGTACAGAAGCATATGATTAGCACAAGTCCGATAGACTGAGGACAGCGATGCATCTGCTTATGTTCTAAGAGTATACACAAAGCTGTTCTGTACTTGAAAATAGAGTTTTGGTCCCAGGGCCATTAACTTTAAATATTGTCGAACCACACTTAATAAGAAGTCGATAATAAAGCATCATGGTCCCTGGTTTTCTTAAATATTAAATAATTTGCTCGGCAATTGAAACACATCACTTTAGTATACAAAAATACATTTAGAACTTAGTGCAATACCCAAAATATGTAAAACGCAACAATATTTAAAGTCTTGCTTCAGACCGAGTGCAATAAATAAAAGATATTTCTCAGTCTAAGCACTTCATTGCCATCTACTGTTACAGGACTTTAAATACTTAGAATATCTAAAAAAGCAATGTCTCCAAATATGTGAGCTCCCTTTAAATAGCTCCAGCTAAAAAGAACATGTACTGGTAAGATTTCACTGCCCAAACATAAGGCAGAATTGAATCATCTCTTTTCTTTTAGCTCTTTATAGCTTTAGCGACTATCACTATATACTTGCTTTGGCAGATATGCTATCCATGACTTTAAGGAATCGCAGCAGTCACATACTAGCCATCCCTAGGAATGATTTTCCTTGTAAAGTTGTTTAACCAATTTTAAGGATAAAAACAATGGCTGATAATCCGGAGCATTAGTTAAAAAAAGGACTACAGAGAAACAAGGATCGCTCCAAGTTTACAGAACATTTGGCTGCTTGCTTTGATTTCTGTGCAAGCAGAAACAGCAAACGGTATTCTTTTGGGTGGGGGGGATTTTTAGCATGAATGCTTGGCAGCAAAAATAATCGTGTTTTATCTCTCTTGTAATAATCTCTGTAAAACAATCTGTCACTCTCTAAAATACCTGCCTGTGGGGGAACAACACCAAAAGCTTTGGCACTGGCTAGTAAAACGTAAGCAATATTTCTTTTTACATAGATGCGTTTCAGCCATCCCGGGCTCTGAGTGGAATTGCTTTTTGCTATCCACATTGATAGGCTTCCTTATCCTTTTTTATGTTGTATAGAAGGCAGTTCTTCTGTTTGTGGAGCAACAAATCCAAACAGGTCCAGCGAGTTAAATAAAGGCTGGGTGGAGGGAGGGACTGTATAAGCTCATTCTCACAGGCTCAATGTCACCCTATGGTCTTGAAAAATAATTATAATCCTTGCAGGTTATTTGCCGCTTGTAACAAACAGCATTGCAGTGTTCCTTTCCCCTCACATAAAGCAATTTCATGTGAACAATTGAGCTCCTTTCCCACGTTGTACAGTCGCTAAAGATGCCTCCCCAGTTCCCCACAAGAGTATGACTGGCAACAGCTTGTTCTTTTGGCATATCTGCACGTTCTGTGTGTATGCTATTCTGCTACTCCATCAGCACGTTATATTTTTACTTATTAGTCACTAAATTTTGCACAAACAGCTTGCCTTGGGGGAAAAAAAGAAAATATAAAGGCAAGACAGCCAAATGAAGTAAATGTTGCAGCGCACATCTGAGGAGGCCAACACCACAGCCTCAACTCTGTGGGAGTGATTTGTTGCTTCTCATGTAACTATATAAAGTTGCATTCTTTAACCTTTTCAGCAAGTAGAAGCATCTCCTGTCTTGGACCCTGGAGACGTTTTGGCCACAGCTATCTGACAACCACTAGTGACATGGCTCATAACTTTATGTTTCAGCTGAGATACTTGCTCTCGCAGGAGACTAGCAGTGGATGCCAGGTCAGAGTTCTGGGACTTGAGCACTTTCACCTTCTCTTCCAAGCGTGCAATTCGCTCCAGCTTCCTTTTACGGCATTTTGAGGCAGCGATTCGGTTCCTTAATCTTTTCCTTTCTGCTTTGATCCGTTCCTGTGTCTCTAGATCAATTGGGGAAAGAGAAGGTGGTGTGCTTGTATCTCCTGCACTGCCTGCTGGAGCACCAGGCTGGGACACATCAGGTACAGTTTGTGGTTCATCTAGAGGACCTCTTACTGTGTGCAACCGATTGAGCCCTGGAAAATGTAATTGTATAGCTGGTGTAGTACTGGCAGTATTACCAGTGTAAGTAGCTGGGGGTGGAGGTTGAGGAAGAGTAGGGCTGAGCTGTGTAGCAGCTGCTGGATTAAAGCTGCTGAGGTTAGTGTAGACAGGTACCTCTCCAGCTGGATGCAGTGATCGAGTTGGATAAGAGGGAGAACTTGTAGCTAAAGCTGATGGTGAAATAGGTGCTCCCAATAATTGATTCTGTTTATGTAGATCTGCTAAAGCTTTTACAAAGCCATCTGCAAATCCTTCCTGCTCTTGAGTGATAACCTGTTGGTTGCGGTATAGAAAAGGATGTGGAACTGTAGTTGTAGGTACTGGTGTACCCTGCTGTGGGGCAGCTATTGTAGCAGGACTGGGATTACTGCTGGATGTGGCTGAAAGACCAGGATTGGCAGCCTGGATTAAGAGATGCTCTAGTTCAGGTGGAGTAAGTTTAAGTAGATTCAGAGCTGCAGCTGACACTGAAGGAAGAAGAGGGACATCCGGTGGGGTGCTGCCGTTGTTGCTACTGCCTGCAGTACTGCCTCCAGCTGCCACTACTAAGGCACCACCTTC</t>
  </si>
  <si>
    <t>TTTTTTTTTTATCTGTAAACAATCATTTACTTAAATACAGAAACATAAAACCGTCCGGCGACAGCGCGGTATAAAAACACATAAAAGATTTAGACACCAAGAAATCTCCGCCTGTAAAGTACCTTAAATAAACTACTGTGCATTAAATACTTCTAGAGGGGGGGCAGGGGGGTCCGAGTCCTGCAGAGCCCCCCACCCCCGCTTTTATATATAAAGGCCTTACTGCGCGGTGCCCGGCCTGCTCAGCAGGAGCCCGCAGCCTCCGCGCAGTAAGCGCCCCCATTGACAGGAGTCACATGTTGGTCTGTAAACCTCAAACTGGAAGAAATCCAATATTTGCCGTAGTCTGGTCCAGTTCAGTCCCTACGTGCTGGGCGGTGGTCCCCATTACAGTGCACAGGGTGGTCCCGGGGCCCGCTTCACCCGCTCAGGCACGTGACCCACGTCCTCTTTCACATGGTGATACAACACAGATCAGGAAGACATCATATAACTAAGTGCCGGCGGAGGAAGGGATTAGTCACCGTGCAGTCAGGATTAACCCTTCTACTGCCACAAGGGCAGGGCAAGCCCGGTGCCCATGTGGCAGCAGGAGGGTTCATCAGACCCCGGGCCACCCGATTACTGCGGAGCTGCAAGTGCCCTACAGCACGCTGCTGGGACTTGTAGTTCCTCAGTAAGGAGTCTCTCCCAAAATCATGGTCCTTTCTGGAGTTTAGAGCAGCAATACCATGGGTGGTTGGCAACCCCTAAGATCAGAAACAGTCTGCAGCGGGCACACATTGCCCTCTTCACCCATACAGGGCCAAAGTCTAAGTGCGGCATATTCAGGGGGTCCACCGAAAGACAGATCTCCCATCAGTTCATAGTCCTCGAACCCCAGGGTGTGCCTATGGATAGGGCACACAGCAGGGGGCGCTGTAGTCATCAGCCCATTAGATGTAGATCTGCCTATAGACGGCAGGGGGCGCTGTAGTCATTATCAGCCTCGGCACAACTGCCCATTAGATGTAGATCAGTCTAAACGGCAGGGGGCAGTGCAGATCCTCGAGGGGCTGAGTCTATAGATCGGGCAGATAGCAGGGGGCGCTGTAGTCCCCATCAGATGTAAATCAGTCTTTAGCCTGCAGGGGGCACTGTAGTCATCAGCCCTGGCACAGCTGCCCATTAGATGTAGATCAGTCTAAACGGCAGGGGGCAGTGCAGATCCTCGAGGGGCTGAGTCTATAGATCGGGCAGATAGCAGGGGGCGCTGTAGTCCCCATCAGATGTAAATCAGTCTTTAGCCTGCAGGGGGCACTGTAGTCATCAGCCCTGGCACAGCTGCCCATTAGATGTAGATCAGTCTATAGCCTGCAGATACTGAGAATCTGTAGATCGGGCAGACAGCAGGGGGCGCTGCTGGGCTCTGATAGTGCAGGTCAGTCCTTAGACAGCAGGGGGCGCCCTCAGAAGACCGGGTGGCCCTTGCCCCCCAGCAGCAGCTGGCACCCGTGCCTGGCATGTTCCCGCACCCGGCCCTTCAGTTGTTCCACCTGCTCCCGCAGAGCCCCTGCGGTGCCGCTCAGGCCGCTGTTCTCGTTCTTCAGCTCCCGCACCTTATCCTCCAGGCGGGCGATGCGTTCCAGCTTGCGCTTGCGGCACTTGGTGGCGGCCAGGCGGTTCCGCAGCCGCTTCCTCTCCACCTTGATCTTCTCCTGCTCCTCCATGTTGATGGGGGACATCGGGGCGGGAGTGCTGTCTCGGCTGCCGCCGGCGTCCGGTACCGTCTGCGGTTCCTCCTTGAAGACCGGGGATGGGCCGTAACCGGCGGTGGCCGCCTGTGGGAGGTAGCTGATGGTGGCGGACGGCTGGCGGTAGCAGTTGTAGGCGGACAGGTTGGTGTAGATGGCCGGGTCTCCACCGTACAAGCCGGGGTTGCTGACCGGAGCAGGGGCTCCCCCCGTCAGGGACACGTTCGGCGGCGCGTCCCGGTTCATCTTGTGGAGATCGTCCAGCGCCCTGACGAAGCCGTCCACGAAGCCCTCCTGCTCCTCCGTGCCGCCCCGGTAGAAGAGCTGCCCCCCGGGCGCGCTGTTAATGACGCCGGGGCCACTGTGGATGATCAGCCTCTCCAGCTCCGGGGCGGACATCTTCAGGCTCGGCTGCTCCGTGTAGTAGGACAGCTCCGGCTTCTGGGTCCGGTACTGCTCGTTGAGGGAGGACAGGCTGTGCTTCAGGAGGGACGGGTCCGGCCGGGAGTAAGCGGACAGCATGGAGTCGTCGTGGTAGAAAGGCTGCTCCATCTGGGAGCACATGAGACCGGAGAGAAGAGCGGGGGTGACGGCCGCCTGACAGGAGCTGGAGAAGGCGGGAAAGCGCTGAGCCGGCTGCGGAGATGCTGTCACCCGGGAGGCTCTATTCCTTCTGCCGGCTCAGCGCTTTCCCGAG</t>
  </si>
  <si>
    <t>CCGATCTTTTTTTTTCATTTAGACCATACTTTATTGTACATAAGAACACTAAAGTACTGGATATACTGGAATGCATAGTAAAAAACAGCTTAAAAACATTGTTCCCAGTATAACATAAATATAGCAAATAAAACACTTCAAACAAAAACAAGATCTGTAAAATATTACATTTACATTATTTTACAACAGGGTGTGCAAGCAAGACACACCTAGAGACTTTCCTAACTACTCCATTAGAGTGGCCTGTAATGTCAGAAACCCTCTGGCAAGAAATCGGTCAAACACATGCAGAGGAATGCCCCTCTTCGCCCTGCTCCAGAGACCTTGTAAACATTTAAGGCAGTAAAGATGCAACCAGAACTAATTGCACTTGGCTTTAGAAGTCAACCAAGTTTGTCGAGAACATGTTTTAAGAATAAACAGCTTCTATGTGGTGTAAACCTGGGTCCTGGAGGAGGGAACAGAGCCCCTACTATACCTACAGGCACTCTGGATCCACATCTGTCTCCTTTGTTGTCCTGTACATATAAAACTACAAATGACTGCATGAAAAAAATGTCATTTTCCCTTACACAATGTAAACTGAAAAAAATGTTACCAATAAACATTATCTGAGCTTTGTCTCAAGAAACAAGTTACTGTACATAATGTCTAAGGCCTCATTAAGCAACATCCCTCATTTTCTATGTCTTCTATGACATGGATACCTCTGAGGAGGACACCTGTTGTCTATTGAACGTATTGATACACACTGGTGTTTCAACAAACCACAATAGTCTTTGGTTGGGCCTATGATCCTCGTGGCTACAAGATGGCATTGTGTCTGGACAGTACACTTCCAGCATGGGAGATCCTCTTTTGGAATGAAGTTTATCAGTAGGCATAGTAAAGTAAAAACTGGATACAAGTAAAGCTTAATAAGCTTGGACCTGCTGAGGAAGAAGTTGGCAGCCACTGTTGACATGACTCATGACCTTCTGCTTCAGCTGGGCCACCTGTTCCCTCAACAGGTTAGCAGTAGATGCCAACTCCGTATTTTGAGTTTTAAGGCTTTTCACTTTCTCCTCCAGTCTAGAAATTCTCTCCAATTTCCTCTTTCTGCATTTAGATGCTGCTATTCTGTTTCGTAGCCTCTTTCGTTCAGCCTTGATTCGTTCCTGTGTGTCCATATCAATTGGAGACATTGGTGGGCTTTCTCCAAAAGTTGCCACTTCTGGTACAATTTGAGGTTCATCCTTGAGAGTCTGTAGTCTAGGTGGAGGGGCCCCAGACGGCTGTGACAAGCCTGATGGTGGAGGTGGAAATGGCACAGTGTCAGTGCTGTAGTTTACAGTGGTGCCCATTGACCCACTTGAGTAGCTACTGAGATTGGCATAGACAGGGGCATCAGATGGTGGGGGAGGCTGGAGATTAGCAACCACAGGTACAGAACTTAAATCCACTGCACTGGGCACCCCAAGTTGATTCTGTTTGTGAAGATCCTCCAGGGCTTTCACAAATCCTTCGGCAAACTCCTGTTCTTCGCTGGCCACCTTTGGGTAAATAAATTGGCTGGTAGTTGGAGTGGTTGTGACCAGGCCATTAGATTGAATGATGAGCCTCTCAAGTTCTGGAGAAGCTAGCTTCAGCAGTCCAAGATCAGGAGAAGTTAAAAGGCCATCACCATCACGGAGAGGCTTGAGGTTGTTGGCTACCTGCTCATTCAGGTTAAGGTTAAGGTCCTTTTTCATCATGGTGGCAACAGTATTAGTGTAAAGGCTTGACAACTGATGCAGATTCAACACCTCATCATGGTAGAAGGGTATTTCCATTATACCATAAGACTGTCTTAGTAAGAACTGTGTGGGGTTCTGCTGCTTAAAACCCCATCCGACTTCTTAAGAAAGGAGGCACCGATTCAAAGTAAGATGTGTCCTCTGAGACCAACACAATCTGTTGCGTCTTCTGTGTAGGCGTGCCTTCAACTCCCAGCGCAAATTACTCCGGAATATGCTTCTTTGTTCTAGGAAATGTTAGTTCCCCTTTAAGAGGCAGGCAGTCTTTGTCTACACTTCTCGCACCATGCCACAGCACAGGGGCAGGCGGTGCCCACAGTTCAGCTCTGCCAGGATGACCGGAGAACTTTAGGAGTGCGTCCTGAGTGAACCTTCTCCAGTCTCTTGCTCTTCCGTCGCCTCCTCACAAGTCAAAGGCTGTGCCGCCGCGCGTAGTCTTCGTCCCCTTACAGCAGCACTTGTCAGCTCTGAGGAAAGTAGGAAGCCGAGAGCAGAAGCCAGCGTCCCGCTCCCTCCCTACAGCGATCTAAAAGCCGCGGCGCCG</t>
  </si>
  <si>
    <t>GTGCTCTTCCGATCTCTAAATTTCCTTTGTATGCACTCTTTTTAAGGATAGCTTCTTTAGCAGAACAGCTAAGCCTTGAAGTAACTGCATATGCCTATAAATATCCATGATGTTCTCTCTCCTGAGGTGAGCTCTTTAATACAAAAATAAACCATCATATGATGTTGATTCTCTTGCCTATTGGTGGAAGTTATGCATCACTCAATGGGTTAATGAATTACTTCAGCCCAGGCTCCCTTTCGCTGTTTGCAGTATACAGAAAGTTACCCTGACAACTATGCAAATGAAGGAACCTCAGAACATCTTGGTGACCAATCTCAGCACACAAAAGTGTTATCATGTGTTACGAAAGACATATAAGAGAAATAAGCAAGTGGCACTGCTCAGTACCGCCTGAGAGTAGGAGGAAGTGAGTAGAGAATAAGAGTTAGAATTGAGAACATATCTACTCTGCCATTCTTGAAAGGCACAGACATCAAACTAGATTCCAAGCTAAGACGGATACTGTTAATGGATCCTTGTGTTTGGAAGGACAATGTGCAGACAAGAACATATCCCACATGGACACAAGTGAGGAATGTGTGAGGAGTACCTAAAACCACATGGACATCTCCCAGCCCTTTATAACAAAGATATCTGGTTCACATTGTGCCAGTGGATATGGAAATATCTTTTTACCATGGTGATGTATTAAATGTGTGCCCAGTTTCCTTTCCTCATTCCTCTCCTGCACGCAAGATGAGAAAGGATATGAATCTCAATGTAATTGATGAAGTGTTGTCAGAAGTAAAGCCTCACCATCTTGAGGGACATGGACTAGTAACCTCCACCAGCATGGGCCTTATGAACCTGGCCTCACTTGATCTTGAGAGACTTATTATGCAGCCAAACGGCATGGCTACTGCAGGTCCCACTGGTAGCCATTGCGTGTACCCCAAGATGCCCAATGTGGAACAGGAATTCACTGATGGATTTGTGCTGTCACTTGAGGACCTGCATAAACAAAACCAAAGACAAGATATAATGAACAGAATCTGTGTGTCTACTGATGCCAATGTTCATCCAGCTGAGGCCTCAGTTTATGTCCCTTTTAACAGTTATGATAATGAAGCTCTCGGCACTACAATGAACTACAATAGAGATCATTTCTCTTACCCTCCTCTGCCAACCAACAGGGAGCAACCGTCTACTCATCCTACACATAGACTGCATGTAGTGAAAGATGAACCTCAAATAGTTCCGGAGTTGACTAGTTTTGGAGACAGTCCTCCATTATCACCTATAAACTTGGCCAACCAGGAGAGAATTAAAGCGGAAAGAAAGAAACTGAGAAACAGAATAGCAGCTTCTAAATGCAGAAAAAGAAAACTTGAAAGGATATCAAGATTAGAAGAAAAAGTTAAGAATCTTAAAATACAGAACACAGACTTGGCTTCCACTGCAAGTGTACTAAGAGAGCAGGTGGCACAACTTAAGCAGAAGGTAATGAACCATGTGAACAGTGGCTGCCAGCTTTTGCCATACCATGTCCAAGCATACTAAAGTCTACAGGGTGAAGCTGAAATTACTTTCATCTTGGCTGTATTAAAGGTGAGGTAGACAATCTTCAGCTCTTACGTGAAAATTATTTATCATGGACACCTTCCCATTTTAGGGAAAATTGTATGATATTTGGTTAAGGCTAAATGCAAAGAGTATAAATATAATGACCTCAAAATGCTCATTGGATCCTTACCTTAAGCTGGCAGTATAAAGTCAGCAAACTGTATTCTGCAATGCTCTAGGTAAGGGTAAGTTTACACTTATACTCCTTAGAGCTTGTTTGTGCGTTAACGTAAGTACATGGGTTTTAACTTTATGCATCTTCCCTCCACAGGACTGAGTGGGTAAAACAGAAGAAATTCTAACCATTGCTCATTTTTTAGCAGATAGGTTATAGCACAAGTGGTATTCTAATGCAAGAGAAATCAGTGTCAAGCTGCTTTTCCAACAACTGTAAATAAAGTTGATGCAACTAAACCTAGAAGTAATGTCATATTTTCAAAATGACACTGAGAAGGTTAAGGTTCATTCACACTTCTATTAACCTCTGAACTGTACAGAGCTGTAATAGGCCATCTAAAGTCTATGAGGCTCTACTATAATCATATATGCCTCTGATGTTTTCTCTGCTGGATTCTGTATTGAATGCTCATTCAATTTGTCACCAGTTTTATGCTGCTAGGTTCTAACAGCTCCAGCGCATGCCAACAAGTCCTGATATTCATC</t>
  </si>
  <si>
    <t>GCCGTTCACAGCCGGACCCCATTGACTATAAAGGGATTCGGACGCTTTACAGCAAAATACTGGCTTTCGGCTTGTTAAGAACCATTACATGCAGCGGTTTTTGTCCAGCCGAAAACCGGCATGGTCCCTGCTGGATCTCATTATAGTCAATGGGTTCTTGCGGTAAACGGCTACATCCGGCCAGACCAGACCCTATGAGCTCCGGTAGGCCGTTCTCCGCCAAATCAGTTCAACGGAGGTGTAATCCTACCCTTACTGGTACTTAAAATGCCCATCTTTGTTTTACACGGAAGTAAGCAATTTGCTCGCTTGATAAAACTTTACATTTTTACTCCTAATCCTTCTGCCTAAAGCACAACTTGTCGATAGGCATCCAGCTGCTACATCTTCTCTATCCTGAAGCAGTCAATTTTAGAGCAGGTATTTTTTTTACAACAATATTTCATTATTGTTACTAGATGTAAGTGCTACAGACCAAAAATGTTTAGTTCTATAGTGCTTCCTATATTACAACCCGTTTCCCCGCTCTAGAGAAGCATAGGATTTGTTAAAAAAAACAATAAAAAAATCTAGATTCTAGATCTGTTCCTTCTTCAGCTCAATCTTACTGGCTTTTGGGACGAGGAAGACGTTGCCATCTTTCGTTTGCTGCAGGGAGTATTCATGAGGAGAGTACGGATTGCCGTCCTCGTCGCGTAGTTTGCTGAAGACGTCCATGTACAAGGTTCCGAGTTGCTTTTTGAGTAGGCGAAGGCTGTTGTTATAATCACCCTTCTCGGCAAGCAGCTTCTCTCTCTCGTACTTCAGCTTGTCTAGATCACTTTCCAACTCTACAATGTTCTCCATTTTCCTCTTCCGGCAGTTTTGAGCTGCTACTTTATTTTTGCCTCTTCTGCGTATGTCTCGAATGAGAGCGAGCTGAGCCTCGTTGAATTGATGCTTGGACATTAAGACATTGAAGTCATCCACAGGAAGATTCACAATTTTATCCACAGAGAATGGTACCTTCAGAGCTTTCGCTCTTTGCTCGTCTCTACTGAAACGAGCTTCCTGCTGGCTTACTGACTTGTCTTTTGTAAAAGGAGTATTACTTTGGCCAGGTTTAACGGGGAGATCTTTTTCTGGTGGATTCTGAGCTTCTATGTCAAAGCATGTGTCTAGTGGTACAATGGGAGAGAGCGCATAGAACGCATCTTCTGTAAAGGGCATCGAGAATTTCTCTGTCGGATTCTGTTGTACCTCTTCGGTTTTGCTGTCCATATCTTCCATTTCAGAGTCACTGTAACCATAATGTGTATCTCCGTAAATGGAAGAACCCATGGACTGGCCAGGTGACGCCGAACAAGGGCTTGTGTTTATGGAGATCCCTGAATCGGAATCATTAAATTCTGCTGGACTGTTCCCGTTAAAGGCTTTACACAATGATAAGTCTGTGATATCTACGGGTTCGTTTACAAGCTGAGCGAATGGTTGGCCTGAATTGTCTGTCAAAGGCACGTTGGTCACTTTGGGATCAATAAGGGTGAATATATCATCGCAAAATGATTCTACATTGAATGTTGAATTTGTGTTTACTGTGGGTACATTAGAGGCAAAAGAACCTACAAAGTCATTAGAGAAAACAGGAGCGGCGTCCTCTACTGGTTTTTCAATGTTCAGCAATGGATTGTGGAACATGTAGCTGTTTGAGGTTTCCAACATGGCATCTGTATTCGAATACAAGCTCAGGTCAACAAGGTTGTCAATCTGATTGCCGAGGCACTGCAGCTCTGGGATGGACAGCAGTTCTTCCCATGCTTGCTCCATTTCTTGCATGTTTTCTGGATTGGCTGTAGAGTTTTGCAAACTGTCTGGAATAGTGTGTTGTTCTGTGGTGAGAAAGCTCTGGCTGGTATCGATCTGAGCAGCTGGTGCCATTGCTGTTTGGAAGGTGGTTTCTGGTGCCACAAGGAATGTATCGGCTAAAATCTTCATGCATTCATCAAAGGAGAGTTGTTGCCCCAGATCAGATTTACTCTGCAAGGAACTTGTGACTGTATGTGTGATTACTGCAGCCTCCATGGGTGCTGGCGGCTGAACAGGAATGAATTCCCCAGTCTCCTCATCTAATTGCAGATGGGCATATAATGCTTTTTCCTGTTCCTTGAGGAGCTGTTCTTGATGTTCCTTTTCAAGCTTCTTCTGCTTTTCCAGTTCATATTCCTTCTGTCTTTGGCTGTAGTCAAAAACTTCACGGCCAACACCTAGATCAATGTCTTGTTTCCACAGGATGTCAATGAGATCCATATCCTGCTGTAACTGCTTAGCGGGGGGTAGCTCTATTTCCATCATGATGGCCCCTAGCACCGGCCGGGTATATCCTCCGTGAAGTTGTCGCAGTATGTCCTGGTGTGTCGGTGTGCCGTTGCCACCCCCCCTGTTGTTACTCTTCCCGGACCGGTGACTCTCCACTCCGTTCTCAGGACCGTCCAATGCAATATGACCCCCCCTGTTGTTACTCTTCCAGATCGGAAGAGCACACGTCTGAACTCCAGTCACCAGATCATCTCGTAT</t>
  </si>
  <si>
    <t>CTCCGGTCACTGACGTCTGTGAGCAGAGAGCAAAGGCAGTGACAGCTCCGGAGAGCAGCTCGAGCGGACAGTACAGACGTCAGTGACCGGAGCCATGTACCACGGATTCCCCAGCAACGCCGACTACGAGGCGGCCTCATCTCGCTGCAGCAGCGCCTCTCCCGCCGGAGACAGCCTCACCTACTACCCGTCCCCGGCCGCCTCCTTCTCAAGCCTCGGCTCCCCGCTCACCCCTACGGAGCTCAGCACAGAGTCGAGCAGCAGCTTTGTCCCCACCGTCACGGCCATCTCCACGTCTCCAGACCTGCAGTGGTTGGTGCAGCCCACCCTCATCTCCTCTGTGGCACCATCACAGTCCAGAGTTCACCCGTATGGGGCGGCCCCAGCCTTCAGCCGCACTGGTGTCCTCAAGGGGTCATCAGGACGAGGCCAGTGCCCGGGCAGGAGAGGGAAAGCAGAGCAGCTGTCTCCTGAGGAGGAGGAAAAAAGAAGAGTCAGGCGTGAAAGGAACAAAATGGCAGCAGCCAAATGCCGGAACCGCCGCCGTGAGCTGACCGACACCCTCCAAGCTGAGACGGACGAGCTGGAGGATGAGAAATCTGCGCTGCAGGCCGAGATCGCCGCCCTGCTGAAGGAGAAGGAGAAGCTGGAGTTCATCCTGGCGGCACATAAGCCGGCCTGCAAGATCCCACATGACCTGGAAGGGGCGTTCCAGGAGCTGACCTCTTCCCTGGACCTCATCTCTGACGTCACTTGTGCTTCCAACGCTCATGAGGTTTTGTCTGAGCCCCTCTTTCCCGTCGGCATCTCCCAGTCTTCCGTCCCGGAGAAGGAGAGCTCCCAGCTGCAGATAGCACTAGACCTCAAATCCGAGCCCCTGGACGACTTCCTCTTCAGCTCTCCGGCTGCCGGACCCTGTGACGCCGCCCGCTCCGTGCCAGACGTGGATCTGTCCAGCACCCTGTACTCGTCTGACTGGGAGCCCCTGTACAGCACCCTGTCGGCAGAAGTGGAGCCCCTGTGCACGCCCGTGGTTACCTGCACGCCAACATGTACCACCTACACCACCTCGTTTGTCTTCACCTACCCTGAGTCCAACTCTTTTCCTAACTGCGGAGCCGCCCATCGCCGAGGAAGCAGCAGCAACGAGCAGTCGTCGGACTCCCTCAACTCTCCCACCTTACTGGCCTTGTAACTGGTGGCGGACAGAATTTGGGACTGTGCCCTCTGGCAATAAGGGTTTACCTCCTGGTGTTGAGAGACTGCCTCCTCGCTGCTATACGTGTCTAGTCCACTCATCTCCAGCCAGATCCCACCGTCAGCGCCTGCGCAGCGCCCCTACATCTGGCTGCCTTCTGATGTAGCACTGGCAGGGAGCGCCTCACTCCTGTCCATATGTAGCATGATGTATGCTGTGACGGTAATTGTCTCCTCTTCCGAGGCCGGTGCTGCTGGTTCAGGGTCTTGTCCAGCTGGCGATGAGCTGCCACGATATGTCTGATCTCTATATATTAACCCCTCCACGCCGGACACATGGTGAACGTGCTGTATCTTCCGTTGACTGTAATGCCGTCTTGCTGTCTTTCCAAGTTTTCCATGAAAACGTTTTATTTTCCGTAGACAGTTTTTGGTTAATTTATTCTGGATTTGAGAATATTTATATTTTTATTTTCTACTCCTGCGGACAGAGGAACGCCTCGAGCATTTGTTTGCTTCTTGTCCACGACATTGAGG</t>
  </si>
  <si>
    <t>CCCGGCGCAGGCTCCTGTACTGGGAGGAGATGTTTCCGGCTGTAGGTTTTTAGCTCTGCCTCTGAGTCCTGGTCTCGTACACAGGAGCTTGCACTCTGAAGCTGGAGCTTGGACTGTGCAGGGTGCACTGGATAAGTGAAGATGGTGGTCTTGCACTTTTATTGCACCCTCCCGGGGTCCGATGATTTGCTGCGATTGTGTGGGACGGAGACGGTGCGGAGCGTGCAGAGGGAGCTGTGCTACAACGTCAGCTGGCCAGGAGACTCTCCACCCTCCTCGGAGCAGACAGACACCCTGCGATGGCTCTTTAGCTGCCCCTTTGACCCCCAGAGCATTTCGGACACAACTTTCCTTCAGCCCGAACCATCGGACCTGCTGGTGGAGGTTGGACCTAGGTTGAATTTCTCCACAGCGTCTTCCACCAACGCCGTGTCCATCTGTCGTTCCATCGGTCTGACCAACGTCGACAGGATTGAATGTTCTAAACGATATCTGATGAAGTTTCAGAGAGAGCTGGAGGACGGAGAGAAGCAGAAGCTGACGTCTTCTCTATATGACCGCATGACTGAATGCATCTACCCCGAACCGGTCAGAAGCTTTGAGATCTCTGTGCGGCCTGAGAAGGTGTATGAGGTGGACGTGATGGGACAAGGGAGGTTGGCACTGGAGACGGCAAACACGGAGCTGGGTCTTGCTTTCGACTCTTGGGACCTGGATTATTACACCGCCCTCTTCCAGCGAGTTGGCCGCAACCCGAGCAGCGTTGAGTGCTTTGACTTGGCGCAGTCTAACAGTGAACACAGCCGCCATTGGTTCTTCAAGGGCAGGCTCCTAGTGGACGGGCAGGAGAAGCCACACTCGCTCTTTGACCTGATCATGAAGACGCAGGACACCAGTAACCAGAACAACGTCATCAAGTTCTGCGACAACAGCAGTGCAATCCAGGGGAAGGAAGTGACCAGCCTGATCCCTACCGATCCCTCTTGTCCTGGACCCTACAAACTGACGAGCTCCACCCGGCACCTCATCTTCACTGCCGAGACCCACAACTTCCCTACTGGCGTAGCGCCGTTTAGTGGTGCGACTACTGGGACAGGTGGTCGTATTCGGGATGTACAGAGCACCGGGAAGGGAGCCCATGTCATAGCGGGCACTGCTGGCTACTGCTTTGGAAATCTTCACATTCCAGGATATTCTCTTCCATGGGAGGACGCTTCTTACGATTATCCAGTCCAGTTTGCCCGGCCTCTGGAGGTGGCCATCGAAGCCAGTAATGGAGCCTCAGATTACGGCAACAAGTTTGGAGAGCCGGTGCTGGCAGGATTCGCTCGTTCATTCGGCCTTCGCCTGCCCTCTGGGGAGAGAAGGGAGTGGGTGAAGCCCATCATGTTCAGCGGAGGTATCGGATCTATGGAAGACATTCATCGGACCAAGGAGGCTCCAGAACCAGATATGCACGTCGTGAAGATTGGGGGCCCTGTCTATCGGATTGGAGTGGGTGGAGGGGCGGCTTCTTCTATTCAAGTTCAGGGGGACAACGCCAGTGAACTGGACTTCGGAGCAGTGCAACGAGGGGACGCTGAGATGGAGCAGAAGATGAACCGAGCCGTGCGGGCCTGTGTAGAGCGAGGGGACCGCAATCCGATCTGTAGTATTCACGACCAGGGGGCTGGTGGGAACGGGAATGTACTTAAGGAGCTGAGTGAGCCTCAAGGTGCCGTCATCTACACCAAGAACTTTCAGTTAGGAGACCCCACACTGAGTGTCCTGGAGATTTGGGGGGCAGAGTACCAGGAATCCAACGCTCTGCTCATCCGTCCACAAGATGCAGAGTTCCTGCGCTCGGTGTGTAGAAGAGAGAGGTCTCCGGTGGACTTCGTGGGTAGAATCACAGGAGACGGCCGGATTGTGTTAGTGAATGGGAGCGAGAACGATCCCGAACCTGATCGCAGTGACCGGAATTGTGTCCCGGTGGATCTGGAGCTGGAGTGGGTTCTGGGGAAGATGCCTCGTAAGGAGTTTGAGTTGAATCACGTTACTCCCAAACTCAAGACGTTGACCCTTCCCGAAAATCTAAGCATCCGCCAAGCCCTGGAACGCGTCCTCAGGTTACCGTCTGTGGCGAGCAAACGATACCTGACCAACAAGGTGGATCGCTCGGTCACCGGTCTTGTGGCCCAGCAGCAGTGTGTGGGACCACTTCATACCCCCTTGGCTGACGTAGCTGTCGTCTCGCTGTCCTACACGGACACTGTCGGTGGAGCTACAGCAATCGGGGAGCAGCCAATTAAAGGTCTCCTGGATCCGGCAGCGGGTGCCCGCATGGCAGTGGGTGAAGCTCTTACAAACCTGGTGTTTGCCTTGGTGACCGACCTGAAGGATGTGAAGTGCAGCGGTAACTGGATGTGGGCAGCCAAACTTCCCGGTGAAGGTGCCGCGCTGTATGATGCGTGTGTGGCCATGTGTGACGTCATGGCGCAGGTCGGTATTGCTGTGGATGGAGGGAAGGACTCGCTGAGCATGGCCGCAAGAGTCGGGGCAGAGACGGTGAAGGCCCCAGGGTCTCTGGTCATCTCTGTGTACGCTGTGTGCCCCGATATCACGGCCACCATCACGCCAGACCTGAAGAACCCTGAAGAGAAGGGCGTCCTCCTCTATGTGCTCCTCAACCCCGGGAAGCATCGTCTGGGTGGCAGCGCCTTGGCTCAGTGCTATTCTCAGCTCGGACAGCACCCCCCTGACCTGGATGACCCCCAGACCTTGGTCTCCTGCTTCAGGGTCACTCAGCAGCTTCTCAAAGAGCGTGCGCTGAGCGCGGGGCATGACGTGAGTGACGGCGGTCTCATTACTTGTCTCCTGGAGATGGCGTTTGCTGGGAACTGTGGGCTGGATGTGGAGCTCTCCTCCCCGGACGTCAGCGCTCTTGATCTGCTCTTCTCAGAGGAGTTGGGACTTGTTCTAGAAGTCCCCGAGGCGTCACATGAGCGGATCATAGAGCGGTATCAGGCATCGGGGCTCCAGTGCATGAGACTAGGACGTACCCAGGGAAGGGGCCCCGCCTCTGTGGTCAGAGTTCGTGTAAATGAGGAGGAGGTCCTGTGCGATCAGGTCGGGACGCTGCGCGCGCTGTGGGAGGAGACAAGCTTCCAGCTGGAACGGTTGCAGGCCAGCCCAAGCTGTGTGTCACAGGAAGAGGCGGGGCTTCTTAAGAGGGACGGGCCTAACTACCAGCTGACATTCAACCCATCTGAGAAGCCTCCTCTGCCGGCTCTGATAGGCTCCGCCCAGCCGCGTGTCGCTGTGGTGCGGGAAGAGGGCAGTAATGGCGACAGAGAGATGGCGGCTGCGCTGCTGATGGTCGGGTTTGAGGTCTGGGATGTTACCATGGAAGATCTCCTGACCGGAGGAACCGCCCTGGACGTCTTCAGGGGACTAATATTTGTGGGAGGATTCAGCTATGCCGATGTTCTGGGCTCCGCGAAAGGTTGGGCAGCGTCTGTAAAGTTTAACTCTGGAGTTCGTGAACAGTTTGAAACTTTCCGCTGTCGCTCTGACACCTTCAGCCTGGGAATCTGTAATGGATGCCAGTTGATGGCGCTCCTGGGTTGGGTAGGGGCGGAGGGCCCAGCAGGTGAACCTCCCACACAAGGAGTTCTTCTGAGCCACAACCTCTCGGGAAGGTTTGAATCTCGCTTTGTGACTGTGAAGATTGAGGAAAGTCCATCTGTTCTGCTGCAGGGGATGGCCGGCTCCTCGTTTGGGGTGTGGGTGGCACATGGAGAAGGTCTGATTAGATTCCGGTCTGAGAAGGTTCGTGACCATGTGACCTCCCATCGTCTGGCCCCCCTGCGCTATGTGAATGACCAAAATGCTCCCACTGAGGAGTACCCCATGAATCCTAACGGTTCCCCTCTAGGGATTGCCGGACTGTGCTCGGAGGACGGACGCCATCTGGCGATGATGCCGCACCCGGAGCGTTGTGTCCTGAAGTGGCAGTGGCCCTGGATGCCTGAGGACTGGAGGATGACTCTGGGCGTGTCCCCATGGATGCGTCTCTTTCAGAATAGTTACAGTTGGTGCCTGAAGAGCGCGCTGCAGGAATGATCAGCTGAGGGTGGAGTGGGATCTGCAGCCGCACAATCGCTGCTTGTTCAGATGAATTCTCTCCACATTGCATCTGATGTAGAGTAACCCTTTAACCCCCAGGACGAGGTCACTTAATGTTTCCATATCTGGGTGAGAGACGTCCCAGGATGTGAAGACGTTCCTGAGAATCTCCGCTCCCTTCTTATAGCTGCTGTACCCTCTGTCCACCACTAGAGGGCAGGGCTGCTGTCTGAGCTGCATGGTAGAAGGTTCCACCTTGTATATTGGGGGTGTACGGCACAGCTCACTTTCTGGGGGAGGGGGAGACCGGAGGAACATCTTAGTCAATTCTTATCTCAGTCTAAGAAATAAAGCGTCTAGATCGGAAGAGCACACGTCTGA</t>
  </si>
  <si>
    <t>Complementary count</t>
  </si>
  <si>
    <t>HK</t>
  </si>
  <si>
    <t>Total</t>
  </si>
  <si>
    <t>Checked Ok</t>
  </si>
  <si>
    <t>Ok but low homology (below50%)</t>
  </si>
  <si>
    <t>PA</t>
  </si>
  <si>
    <t>OXR</t>
  </si>
  <si>
    <t>DTX</t>
  </si>
  <si>
    <t>FT</t>
  </si>
  <si>
    <t>Estadística niveles de expresión - TTMs por transcriptos</t>
  </si>
  <si>
    <t>en Suppl File Expression level-TMM checking</t>
  </si>
  <si>
    <t>nro transcriptos</t>
  </si>
  <si>
    <t>aceptados</t>
  </si>
  <si>
    <t>acotaciones</t>
  </si>
  <si>
    <t>nivs bajos y muy variables, sin reproducibilidad</t>
  </si>
  <si>
    <t>PON</t>
  </si>
  <si>
    <t>GST</t>
  </si>
  <si>
    <t>rech</t>
  </si>
  <si>
    <t>anotaciones</t>
  </si>
  <si>
    <t>SOD</t>
  </si>
  <si>
    <t>AZODC</t>
  </si>
  <si>
    <t>PAs</t>
  </si>
  <si>
    <t>MKs</t>
  </si>
  <si>
    <t>TF</t>
  </si>
  <si>
    <t>AHR</t>
  </si>
  <si>
    <t>CAT,GSHdep</t>
  </si>
  <si>
    <t>EST</t>
  </si>
  <si>
    <t>CYP</t>
  </si>
  <si>
    <t>GROUPING</t>
  </si>
  <si>
    <t>AOX</t>
  </si>
  <si>
    <t>DETOX</t>
  </si>
  <si>
    <t>TF Sig</t>
  </si>
  <si>
    <t>iso/annot ratio</t>
  </si>
  <si>
    <t>% accept/transcripts</t>
  </si>
  <si>
    <t>DN1181_c0_g1_i1</t>
  </si>
  <si>
    <t>HSP90AB1</t>
  </si>
  <si>
    <t>Heat shock protein HSP 90-beta</t>
  </si>
  <si>
    <t>CTCGTCTTGTGTGAGGATGTTTTTTTTTTTTAACCTTGTAAAAACGACTTTATTCGGCAAAACATAAACCAGGTAACAAAATAAAACATCCTCACACAAGACGAGCGGAAAGACATTCCTGAGGGCGCTGCGGGGCGACAGGCTGACAGGACGCAGCAGGCCGTCCGATCGTGGGGAAAGCGGCTATACTAAAGGAGGGGGATCCCACAGTGCAAGGGGCTCCGACAGCAGCAACTTCTCCCCCTCAACCAGTGACATGCCAGGAGGGGCCCCCAATAGTGTACAGTCCAGAGGTCCCCAGAAACAGGCTGCAGGGGGTTAATCCACCTCCTCCATACGAGACGCGTCCTCCTCTCCTTCCAGAGGGGGGATGTCATCTGGGACCGGAGCGGCCGACTCCTCCACCGCAGCGTCATCATCATCAATGCCAAGGCCGAGCTTGATCATCCTGTAGATGCGGTTGGAGTGGGTCTGGGGGTCATCCAGGGAGAAGCCGGAGGACAGGAGAGCCGTCTCGAACAGCAGCACCACCAGGTCTTTGACGGCCTTGTCGTTCTTGTCGGCGTCGGCCTTCTGCCGCAGCGTCTCCACGATGGGATGCTCTGGGTTGATTTCTAGATGCTTCTTGGCCATCATGTAGCCCATGGTGGAGTTGTCCCGCAGGGCCTGGGCCTTCATTATGCGCTCCATGTTTGCCGTCCAGCCGTAGGTGCTGGTGACGATGCAGCACGGAGAGGACACCAGACGGTTGGACACGGTCACCTTCTCCACTTTCTTGTCCAGGATTTCCTTCATCAGTTTGCACAGACTCTCGAATTTGGTCTTGTTCTCCTCCATCTTCTTCTTCTCGTCCTCATCCTCGGGCAGCTCCAGCCCCTCCTTGGTGACGGACACCAGCGTCTTGCCGTCAAACTCCTTCAGCTGCTGGACGCAGTACTCGTCGATGGGCTCCGTCATGTACACCACCTCAAAGCCGCGCTTCCTCACACGTTCCACGAAGGCAGAGTTGGCCACCTGCTCCTTGCTCTCGCCTGTGATGTAGTAGATGCTCTTCTGGGTCTCCTTCATGCGGGACACGTACTCGGTCAGAGAGGCCATCTCGTCTCCGGTCTGTGAGGTGTGATAGCGCAGGAGCTCAGACAGCTTCTTCCTGTTGGTGGAGTCTTCATGGATTCCAAGCTTCAGGTTCTTGGAGAAGGCCTCGTAGAACTTCTTGTAGTTCTCCTTGTCCTCGGACAGCTCAGAGAAGAGCTCCAGACACTTCTTCACGATGTTCTTCCTGATCACCTTCAGGATCTTGCTCTGTTGCAGCATTTCTCTGGAGATGTTCAGGGGGAGATCCTCAGAGTCCACCACACCCCGGATGAAGTTGAGGTACTCTGGGATCAGCTCGTCGCAGCTGTCCATGATGAAGACGCGGCGCACGTACAGCTTAATGTTGTTCTTTTTCTTCTTGTTCTCGAACAGGTCGAATGGAGCGCGGCGCGGGATGAAGAGGAGCGCCCGGAACTCCAGCTGACCCTCCACCGAGAAGTGCTTGACGGCCAGGTGGTCCTCCCAGTCGTTGGTCAGGCTCTTGTAGAACTCGCCGTACTCCTCCTGGCTGATGTCGTCCGGGTTGCGGGTCCAGATGGGCTTGGTCTTGTTCAGCTCCTCCTGGTCGATGTACTTCTCCTTGATCTTCTTGGTCTTTTTCTTCTTGTCTTTGCCCTCCTCCTCCTCATCAGAGCCCACGTCCTCGATCTTGGGCTTGTCCTCCTCAGGCTCCTCTTCCTTCTTCTCTTCCTCCTTTTTCTTCTCTTCAGCTGGAGCAGCAGCTGGAGCGGCACCGCCAGCGGCTGCAGGAGCGGGGGCTCCACCGCCAGCACCAACGTTGCAGATCAGGCTGCCGATATTGACGTTGTTGAGAGCCTTAGCGAACAGGCTGGGCCAGAAAGGCTCCACGCTGACACCGGCGGCTTTGATGAGAGCGAGGATCTTGTCTTCCGTGATCGTGATTTCGTCATCATGAAGGATGAGAGCGGAGTAAATACAGGCGAGCTCGGAGACTGTTGCCATTGCTGAGTGTAAAGGTCGCTTCTCTGGGCGTGGATGGCTGGGTTACAGGGTGCTAGTCGCCGGATGGACACCAGGCCTTAGCTTCAGCTGAAGAACCGAGCACCTTAAACCGCTGCCGTCACTGAGGCAAAGAGCTAAGGCCTGGTGTCCATCCGACGCGGGAGATCGGAAGAGCACACGTCTGAACTCCAGTCACCAGATCAC</t>
  </si>
  <si>
    <t>MATVSELACIYSALILHDDEITITEDKILALIKAAGVSVEPFWPSLFAKALNNVNIGSLICNVGAGGGAPAPAAAGGAAPAAAPAEEKKKEEEKKEEEPEEDKPKIEDVGSDEEEEGKDKKKKTKKIKEKYIDQEELNKTKPIWTRNPDDISQEEYGEFYKSLTNDWEDHLAVKHFSVEGQLEFRALLFIPRRAPFDLFENKKKKNNIKLYVRRVFIMDSCDELIPEYLNFIRGVVDSEDLPLNISREMLQQSKILKVIRKNIVKKCLELFSELSEDKENYKKFYEAFSKNLKLGIHEDSTNRKKLSELLRYHTSQTGDEMASLTEYVSRMKETQKSIYYITGESKEQVANSAFVERVRKRGFEVVYMTEPIDEYCVQQLKEFDGKTLVSVTKEGLELPEDEDEKKKMEENKTKFESLCKLMKEILDKKVEKVTVSNRLVSSPCCIVTSTYGWTANMERIMKAQALRDNSTMGYMMAKKHLEINPEHPIVETLRQKADADKNDKAVKDLVVLLFETALLSSGFSLDDPQTHSNRIYRMIKLGLGIDDDDAAVEESAAPVPDDIPPLEGEEDASRMEEVD*</t>
  </si>
  <si>
    <t>OK Human 81.8% homology</t>
  </si>
  <si>
    <t>Ok 92% homology</t>
  </si>
  <si>
    <t>DN1181_c0_g1_i4</t>
  </si>
  <si>
    <t>Heat shock cognate protein HSP 90-beta</t>
  </si>
  <si>
    <t>CTCGTCTTGTGTGAGGATGTTTTTTTTTTTTAACCTTGTAAAAACGACTTTATTCGGCAAAACATAAACCAGGTAACAAAATAAAACATCCTCACACAAGACGAGCGGAAAGACATTCCTGAGGGCGCTGCGGGGCGACAGGCTGACAGGACGCAGCAGGCCGTCCGATCGTGGGGAAAGCGGCTATACTAAAGGAGGGGGATCCCACAGTGCAAGGGGCTCCGACAGCAGCAACTTCTCCCCCTCAACCAGTGACATGCCAGGAGGGGCCCCCAATAGTGTACAGTCCAGAGGTCCCCAGAAACAGGCTGCAGGGGGTTAATCCACCTCCTCCATACGAGACGCGTCCTCCTCTCCTTCCAGAGGGGGGATGTCATCTGGGACCGGAGCGGCCGACTCCTCCACCGCAGCGTCATCATCATCAATGCCAAGGCCGAGCTTGATCATCCTGTAGATGCGGTTGGAGTGGGTCTGGGGGTCATCCAGGGAGAAGCCGGAGGACAGGAGAGCCGTCTCGAACAGCAGCACCACCAGGTCTTTGACGGCCTTGTCGTTCTTGTCGGCGTCGGCCTTCTGCCGCAGCGTCTCCACGATGGGATGCTCTGGGTTGATTTCTAGATGCTTCTTGGCCATCATGTAGCCCATGGTGGAGTTGTCCCGCAGGGCCTGGGCCTTCATTATGCGCTCCATGTTTGCCGTCCAGCCGTAGGTGCTGGTGACGATGCAGCACGGAGAGGACACCAGACGGTTGGACACGGTCACCTTCTCCACTTTCTTGTCCAGGATTTCCTTCATCAGTTTGCACAGACTCTCGAATTTGGTCTTGTTCTCCTCCATCTTCTTCTTCTCGTCCTCATCCTCGGGCAGCTCCAGCCCCTCCTTGGTGACGGACACCAGCGTCTTGCCGTCAAACTCCTTCAGCTGCTGGACGCAGTACTCGTCGATGGGCTCCGTCATGTACACCACCTCAAAGCCGCGCTTCCTCACACGTTCCACGAAGGCAGAGTTGGCCACCTGCTCCTTGCTCTCGCCTGTGATGTAGTAGATGCTCTTCTGGGTCTCCTTCATGCGGGACACGTACTCGGTCAGAGAGGCCATCTCGTCTCCGGTCTGTGAGGTGTGATAGCGCAGGAGCTCAGACAGCTTCTTCCTGTTGGTGGAGTCTTCATGGATTCCAAGCTTCAGGTTCTTGGAGAAGGCCTCGTAGAACTTCTTGTAGTTCTCCTTGTCCTCGGACAGCTCAGAGAAGAGCTCCAGACACTTCTTCACGATGTTCTTCCTGATCACCTTCAGGATCTTGCTCTGTTGCAGCATTTCTCTGGAGATGTTCAGGGGGAGATCCTCAGAGTCCACCACACCCCGGATGAAGTTGAGGTACTCTGGGATCAGCTCGTCGCAGCTGTCCATGATGAAGACGCGGCGCACGTACAGCTTAATGTTGTTCTTTTTCTTCTTGTTCTCGAACAGGTCGAATGGAGCGCGGCGCGGGATGAAGAGGAGCGCCCGGAACTCCAGCTGACCCTCCACCGAGAAGTGCTTGACGGCCAGGTGGTCCTCCCAGTCGTTGGTCAGGCTCTTGTAGAACTCGCCGTACTCCTCCTGGCTGATGTCGTCCGGGTTGCGGGTCCAGATGGGCTTGGTCTTGTTCAGCTCCTCCTGGTCGATGTACTTCTCCTTGATCTTCTTGGTCTTTTTCTTCTTGTCTTTGCCCTCCTCCTCCTCATCAGAGCCCACGTCCTCGATCTTGGGCTTGTCCTCCTCAGGCTCCTCTTCCTTCTTCTCTTCCTCCTTCTCCTCCTCCTTCTCCTCCTCGTCGTCACTGATCTCCTTCTCTCGCTCCTTCTCCAGATAGAGGGTGATGGGGTAACCGATGAACTGCGAGTGCTTCTTCACCACCTCCTTCACCCGCTTCTCCTCCAGGTACTCCGTCTGGTCCTCCTTCAGGTGCAGGATGACTTTAGTTCCGCGGCCGATGGGTTCACCACCGTGGTCGGTCTTGATGGTGAATGACCCCCCGGCGGAGGACTCCCAGGCGTACTGCTCGTCGTCGTTGTGTTTGCTGATCACCACCACCTTCTCTGCCACCAGATAAGCCGAGTAGAAGCCGACGCCAAACTGTCCGATCATAGAGATGTCCGCTCCGGCCTGCAGGGCCTCCATGAAGGCCTTGGTCCCGGACTTGGCGATGGTGCCCAGGTTGTTGATGAGGTCGGCCTTGGTCATGCCGATGCCGGTGTCAATAATGGTCAGGGTGCGCTCCTGCTTGTTGGGGATGATGTCGATCTTCAGGTCTTTGCCGCTGTCCAGCTTGGAGGGGTCAGTCAGGCTCTCGTAGCGGATCTTATCCAGGGCATCGGAGGCGTTGGAGATTATCTCCCTCAGGAAGATCTCCTTGTTGGAGTAGAAGGTGTTGATGATGAGAGACATGAGCTGCGCGATCTCCGCCTGGAAGGCGAACGTCTCCACCTCCTCCTCGCCATGATGGACTTCTTCTGGCATCTTGTCTCCGGTGACCTGTGGGACACTGACTCTCCAGCGGCTGAATGAAGGGGAGAAGTTCCGGTTGCTGGCGGCTTATATAGAGAGCGGGCGGAGCACATCGCGTATCCTTCCGCCGCCCACGGACACGCCCACCTGCGTAATTCTG</t>
  </si>
  <si>
    <t>MPEEVHHGEEEVETFAFQAEIAQLMSLIINTFYSNKEIFLREIISNASDALDKIRYESLTDPSKLDSGKDLKIDIIPNKQERTLTIIDTGIGMTKADLINNLGTIAKSGTKAFMEALQAGADISMIGQFGVGFYSAYLVAEKVVVISKHNDDEQYAWESSAGGSFTIKTDHGGEPIGRGTKVILHLKEDQTEYLEEKRVKEVVKKHSQFIGYPITLYLEKEREKEISDDEEEKEEEKEEEKKEEEPEEDKPKIEDVGSDEEEEGKDKKKKTKKIKEKYIDQEELNKTKPIWTRNPDDISQEEYGEFYKSLTNDWEDHLAVKHFSVEGQLEFRALLFIPRRAPFDLFENKKKKNNIKLYVRRVFIMDSCDELIPEYLNFIRGVVDSEDLPLNISREMLQQSKILKVIRKNIVKKCLELFSELSEDKENYKKFYEAFSKNLKLGIHEDSTNRKKLSELLRYHTSQTGDEMASLTEYVSRMKETQKSIYYITGESKEQVANSAFVERVRKRGFEVVYMTEPIDEYCVQQLKEFDGKTLVSVTKEGLELPEDEDEKKKMEENKTKFESLCKLMKEILDKKVEKVTVSNRLVSSPCCIVTSTYGWTANMERIMKAQALRDNSTMGYMMAKKHLEINPEHPIVETLRQKADADKNDKAVKDLVVLLFETALLSSGFSLDDPQTHSNRIYRMIKLGLGIDDDDAAVEESAAPVPDDIPPLEGEEDASRMEEVD*</t>
  </si>
  <si>
    <t>OK 92.3%</t>
  </si>
  <si>
    <t>OK 80.7% Homolog. Human</t>
  </si>
  <si>
    <t>DN1835_c0_g1_i1</t>
  </si>
  <si>
    <t>AIP</t>
  </si>
  <si>
    <t>AH receptor-interacting protein</t>
  </si>
  <si>
    <t>DN1835_c0_g1_i2</t>
  </si>
  <si>
    <t>DN1835_c0_g1_i3</t>
  </si>
  <si>
    <t>CTGCAAAATGGCCTCCAGCAGCCGACTGAGTGCGCATGCTCAGTGACTACAGCAAGCGGGGAGGCTTTGCGCATGCGTATACTTTCTTTACCCCGGGCGTATGGACGCTCGGACGTCATAACCCGGTGAAAGATGGCGACAGAGGTAGTGGCTCTCGGTGAGGGAATAAGGAAACGTCTAACGACGCCTAGTAATGCACCGCTGTCAGAATTTCGGAATGGCACAAAGGCCACCTTCCACTATCGGACATTACTGTGTGATGAGAAGCGCACGCTGCTGGATGACAGCTCCACCAGCAACAAGCCCATGGAACTGATCATCGGCAAGAAGTTCAAACTGCCGGTATGGGAGACCATCATCTGCAGCATGAGAGAAGGCGAGGTGTCCGAGTTCCTGTGTGACACTCCGCATGTCATTGAGTACCCTCAAGTTTCGCGGAGTTTGCGCCGGATTGCGGCAGGACAAGACCCTCGTGAAGGCCAAAGGCACTGCTGTGGAGGGATTGCCCAGCTTCACGACCATTCCCTTGGTTATCCAGACCTTGATGTTCTACAGAAAGACCCTCAACCTCTGATCTTTGTCATCACTCTTTTAAAGATCGAGGAGCCTGGTTCATACAGACAAGACGCCTGGGCAATGACAGATGAAGAGAAACTGGATGCCGTGCCCGTGCTCCACCAGGAGGGCAATCAGTTGTATAAAGACGGGAAGATCCCAGAGGCAGCTGCCAAATACTACGAGGCTATCGCTTGCCTCAAGTCCTTACAGATGAAGGAGCAGCCTGGATCTCCCGACTGGATCACTCTTGACACAAAGATCACTCCATTGCTTCTGAACTTCTGTCAGTGCAAATTATTGGAGGGTGAATACTACCAAGTGCTGGAGCACTGCTCTTCAATACTAAACAAGTATTCAGATAATGTAAAAGCCTTGTTTAAGCGAGGACGAGCCCATGCCGCAGTCTGGAACGCGTTGGAGGCAGAACAGGATTTTTCACGGGCTGTTGAACTGGACCCATCCCTTGCACCACTGGTTGCAAAAGAGTTGAAGAAGCTTGAGGAACGTATAAATGAGAAGGAGCGAGAGGACAAAGCCAGGTTTCGAGACATATTCAAATGACTGCGACCCGACTCTGTTGTATCTAGGTCAATGCTCCATTGTGACTTGCACAATATATCGGTGTGGCCTTCAAGCCATTCTGTCTGCTGAACCACATCTTAAGCCAAGGGGCAGCTAGAATCTTGATTGTATTAATAGATCAGGCTATGGCTGCCTTCAGACCAGAGTATACTTCTGGAAACCAGACACACACAAAGCTGTCAACAAGAGTAACTTTATTTGCTTATATATATATAAAAAGTGGAAAGTGTTTAACAAAGTGCAGAGGCGGGGGATGGTCACGTGCGTGCATTGCGTTCTGTTTCGGCGAGGCATTCCCTCACAAGAGCCCTGGCATGAATGATACCTCTTTTTAATCTCTCCATTGCACTTTTGCTCCCAGCGTACGTTGGTCTGATCTCCCTTCCCATCTCTTCGATAACAGACAGCAGATCACTATAAGTCCCCTGGGAGACGGCCTGTGACACAGCGGGCTTCACTCCCTGAATGAAGCCCATGGAAGGAGGTCCAAAGTCACTGAAGATGGGTCGGAAGGAGGAGACTGAAACGGCTCCTGATGGGGATGAAACCGCGGCTCCTGGCACGGGGGTGACGGGGGTGCCCGGGGCGCTGTTGCTTCCTGACGGTGCTGGGGCGATGGGTTTATAGGACATGCTTCCCGGTGACTGGCAGCTGAGAGGGCCTCTGGCGCTGATTGGCTGCTCGCAGGATATGGAGTCTCCTCCCGGCTGACTGGCTGGTTCTCCCCCGGGTGCTGTACGGTGTGGTCTCCCGGAATAGCCCGGCTCACGGCTTATTAGTTGCCCTCTTAGTGGCGGTAACTGCCACAGGCTCCTCTGGTGCAAGTCCGCTCAACCCCCCGCTTTCCCGGCCGCTCCTCGCCTGAGAGCTTCCCTCCTGACGTTCACTGTTTCCCGGTCCAAATGATAATGGCGCCGGACCGCTCTCAACCCCCTCACCTCAGCTCACCCGGCTCCAGCAGCCCCTACGCATGGTAACGTCATGACGTAGGATGCCGGCCGACAAGATCGGAAGAGCA</t>
  </si>
  <si>
    <t>MATEVVALGEGIRKRLTTPSNAPLSEFRNGTKATFHYRTLLCDEKRTLLDDSSTSNKPMELIIGKKFKLPVWETIICSMREGEVSEFLCDTPHVIEYPQVSRSLRRIAAGQDPREGQRHCCGGIAQLHDHSLGYPDLDVLQKDPQPLIFVITLLKIEEPGSYRQDAWAMTDEEKLDAVPVLHQEGNQLYKDGKIPEAAAKYYEAIACLKSLQMKEQPGSPDWITLDTKITPLLLNFCQCKLLEGEYYQVLEHCSSILNKYSDNVKALFKRGRAHAAVWNALEAEQDFSRAVELDPSLAPLVAKELKKLEERINEKEREDKARFRDIFK*</t>
  </si>
  <si>
    <t>CTGCAAAATGGCCTCCAGCAGCCGACTGAGTGCGCATGCTCAGTGACTACAGCAAGCGGGGAGGCTTTGCGCATGCGTATACTTTCTTTACCCCGGGCGTATGGACGCTCGGACGTCATAACCCGGTGAAAGATGGCGACAGAGGTAGTGGCTCTCGGTGAGGGAATAAGGAAACGTCTAACGACGCCTAGTAATGCACCGCTGTCAGAATTTCGGAATGGCACAAAGGCCACCTTCCACTATCGGACATTACTGTGTGATGAGAAGCGCACGCTGCTGGATGACAGCTCCACCAGCAACAAGCCCATGGAACTGATCATCGGCAAGAAGTTCAAACTGCCGGTATGGGAGACCATCATCTGCAGCATGAGAGAAGGCGAGGTGTCCGAGTTCCTGTGTGACACTCCGCATGTCATTGAGTACCCTCAAGTTTCGCGGAGTTTGCGCCGGATTGCGGCAGGACAAGACCCTCGTGAAGGCCAAAGGCACTGCTGTGGAGGGATTGCCCAGCTTCACGACCATTCCCTTGGTTATCCAGACCTTGATGTTCTACAGAAAGACCCTCAACCTCTGATCTTTGTCATCACTCTTTTAAAGATCGAGGAGCCTGGTTCATACAGACAAGACGCCTGGGCAATGACAGATGAAGAGAAACTGGATGCCGTGCCCGTGCTCCACCAGGAGGGCAATCAGTTGTATAAAGACGGGAAGATCCCAGAGGCAGCTGCCAAATACTACGAGGCTATCGCTTGCCTCAAGTCCTTACAGATGAAGGAGCAGCCTGGATCTCCCGACTGGATCACTCTTGACACAAAGATCACTCCATTGCTTCTGAACTTCTGTCAGTGCAAATTATTGGAGGGTGAATACTACCAAGTGCTGGAGCACTGCTCTTCAATACTAAACAAGTATTCAGATAATGTAAAAGCCTTGTTTAAGCGAGGACGAGCCCATGCCGCAGTCTGGAACGCGTTGGAGGCAGAACAGGATTTTTCACGGGCTGTTGAACTGGACCCATCCCTTGCACCACTGGTTGCAAAAGAGTTGAAGAAGCTTGAGGAACGTATAAATGAGAAGGAGCGAGAGGACAAAGCCAGGTTTCGAGACATATTCAAATGACTGCGACCCGACTCTGTTGTATCTAGGTCAATGCTCCATTGTGACTTGCACAATATATCGGTGTGGCCTTCAAGCCATTCTGTCTGCTGAACCACATCTTAAGCCAAGGGGCAGCTAGAATCTTGATTGTATTAATAGATCAGGCTATGGCTGCCTTCAGACCAGAGTATACTTCTGGAAACCAGACACACACAAAGCTGTCAACAAGAGTAACTTTATTTGCTTATATATATATAAAAAGTGGAAAGTGTTTAACAAAGTGCAGAGGCGGGGGATGGTCACGTGCGTGCATTGCGTTCTGTTTCGGCGAGGCATTCCCTCACAAGAGCCCTGGCATGAATGATACCTGCAGTGACAAGAGTCCCATTAGTTACCGCACACGCTGCGTCCGCTGGTCTTCATTTCATCCACCGCTTTTACACTCACCTCTTTTTAATCTCTCCATTGCACTTTTGCTCCCAGCGTACGTTGGTCTGATCTCCCTTCCCATCTCTTCGATAACAGACAGCAGATCACTATAAGTCCCCTGGGAGACGGCCTGTGACACAGCGGGCTTCACTCCCTGAATGAAGCCCATGGAAGGAGGTCCAAAGTCACTGAAGATGGGTCGGAAGGAGGAGACTGAAACGGCTCCTGATGGGGATGAAACCGCGGCTCCTGGCACGGGGGTGACGGGGGTGCCCGGGGCGCTGTTGCTTCCTGACGGTGCTGGGGCGATGGGTTTATAGGACATGCTTCCCGGTGACTGGCAGCTGAGAGGGCCTCTGGCGCTGATTGGCTGCTCGCAGGATATGGAGTCTCCTCCCGGCTGACTGGCTGGTTCTCCCCCGGGTGCTGTACGGTGTGGTCTCCCGGAATAGCCCGGCTCACGGCTTATTAGTTGCCCTCTTAGTGGCGGTAACTGCCACAGGCTCCTCTGGTGCAAGTCCGCTCAACCCCCCGCTTTCCCGGCCGCTCCTCGCCTGAGAGCTTCCCTCCTGACGTTCACTGTTTCCCGGTCCAAATGATAATGGCGCCGGACCGCTCTCAACCCCCTCACCTCAGCTCACCCGGCTCCAGCAGCCCCTACGCATGGTAACGTCATGACGTAGGATGCCGGCCGACAAGATCGGAAGAGCA</t>
  </si>
  <si>
    <t>CTGCAAAATGGCCTCCAGCAGCCGACTGAGTGCGCATGCTCAGTGACTACAGCAAGCGGGGAGGCTTTGCGCATGCGTATACTTTCTTTACCCCGGGCGTATGGACGCTCGGACGTCATAACCCGGTGAAAGATGGCGACAGAGGTAGTGGCTCTCGGTGAGGGAATAAGGAAACGTCTAACGACGCCTAGTAATGCACCGCTGTCAGAATTTCGGAATGGCACAAAGGCCACCTTCCACTATCGGACATTACTGTGTGATGAGAAGCGCACGCTGCTGGATGACAGCTCCACCAGCAACAAGCCCATGGAACTGATCATCGGCAAGAAGTTCAAACTGCCGGTATGGGAGACCATCATCTGCAGCATGAGAGAAGGCGAGGTGTCCGAGTTCCTGTGTGACACTCCGCATGTCATTGAGTACCCTCAAGTTTCGCGGAGTTTGCGCCGGATTGCGGCAGGACAAGACCCTCGTGAAGGCCAAAGGCACTGCTGTGGAGGGATTGCCCAGCTTCACGACCATTCCCTTGGTTATCCAGACCTTGATGTTCTACAGAAAGACCCTCAACCTCTGATCTTTGTCATCACTCTTTTAAAGATCGAGGAGCCTGGTTCATACAGACAAGACGCCTGGGCAATGACAGATGAAGAGAAACTGGATGCCGTGCCCGTGCTCCACCAGGAGGGCAATCAGTTGTATAAAGACGGGAAGATCCCAGAGGCAGCTGCCAAATACTACGAGGCTATCGCTTGCCTCAAGTCCTTACAGATGAAGGAGCAGCCTGGATCTCCCGACTGGATCACTCTTGACACAAAGATCACTCCATTGCTTCTGAACTTCTGTCAGTGCAAATTATTGGAGGGTGAATACTACCAAGTGCTGGAGCACTGCTCTTCAATACTAAACAAGTATTCAGATAATGTAAAAGCCTTGTTTAAGCGAGGACGAGCCCATGCCGCAGTCTGGAACGCGTTGGAGGCAGAACAGGATTTTTCACGGGCTGTTGAACTGGACCCATCCCTTGCACCACTGGTTGCAAAAGAGTTGAAGAAGCTTGAGGAACGTATAAATGAGAAGGAGCGAGAGGACAAAGCCAGGTTTCGAGACATATTCAAATGACTGCGACCCGACTCTGTTGTATCTAGGTCAATGCTCCATTGTGACTTGCACAATATATCGGTGTGGCCTTCAAGCCATTCTGTCTGCTGAACCACATCTTAAGCCAAGGGGCAGCTAGAATCTTGATTGTATTAATAGATCAGGCTATGGCTGCCTTCAGACCAGAGTATACTTCTGGAAACCAGACACACACAAAGCTGTCAACAAGAGTAACTTTATTTGCTTATATATATATAAAAAGTGGAAAGTGTTTAACAAAGTGCAGAGGCGGGGGATGGTCACGTGCGTGCATTGCGTTCTGTTTCGGCGAGGCATTCCCTCACAAGAGCCCTGGCATGAATGATACCTGCAGTGACAAGAGTCCCATTAGTTACCGCACACGCTGCGTCCGCTGGTCTTCATTTCATCCACCGCTTTTACACTCACCTCTTTTTAATCTCTCCATTGCACTTTTGCTCCCAGCGTACGTTGGTCTGATCTCCCTTCCCATCTCTTCGATAACAGACAGCAGATCACTATAAGTCCCCTGGGAGACGGCCTGTGACACAGCGGGCTTCACTCCCTAGTGATAGGAAGGTTATTTTTTACATGTCATGGTCACTCATTAACATTTTGTATTGTTTGTATATTTATATCACTGCATGCAAATCTGTGTACTCAGTAAATGAAATATTACATCCAGCCGCAGGTCCTGTCTGCCGTCTGCAGAGGGCTCTGTTCACATCTGCATCGCAGGCTCCAGATGTGAACAGAACCCAAGTTACTTAAATGGCCCATATACAAGAGAGCCATGGGAGAAGAGTTTACGGATTTCGGTTGGACTGGCTGACTCTCCCCAACAGTTAAATCCTGGGGAAAGAAGGACTGGGCCTGGTTTTAAAAAAAATCAGATTGTTTTTATTGTTATTTTTTCAAAACGTACAAATGAATGTACAACAAGTACAACAGTACAAACCCAAATAAGCCCCCCTCCCCCCTCTGGG</t>
  </si>
  <si>
    <t>OK 69.2% Homolog. Human</t>
  </si>
  <si>
    <t>OK 66.6%</t>
  </si>
  <si>
    <t>67.2 Mus musculus</t>
  </si>
  <si>
    <t>DN30018_c0_g1_i1</t>
  </si>
  <si>
    <t>DN30018_c0_g1_i2</t>
  </si>
  <si>
    <t>AIPL1</t>
  </si>
  <si>
    <t>Aryl-hydrocarbon-interacting protein-like 1</t>
  </si>
  <si>
    <t>CGACAATATGAGGCATCAATAAAGGAATTAGTAAGTTGGAACAAATAGAAAAAGTTTTATTCATCAATAAGCATTGTTTGCAGTGATTTTGATTGAAGCTGGTGTGAAAACACTAGTTAAGGATGCCAGTATAAATATTCAGTGATTTTGGATCTCTATGGAAATAGGTTCTTATACGTGAGTTTTTCTTCCTCTCCCTTCTCTTGCATCCTTGTCTCTAGAATCCTTATTTCTTTTTTTACTTGACGGCTCAGTGTTGGATCCAGATCTACGACTTTCTCAAAATCCTTCTTTGCTTCTGCTTCATTCCACACTTCGGCATTAGCTTTAGCTCGAAGAAAATAAGCCTTCACCAAACCTGGGTGGTGCTGGATTAGGTCAGTTGTGTGTTCCAGAACTTCATAATATTCCTCCATGCGAAGCAGGCACTGGCAATAATTCAGAATCAAGGTGTTGATCATCTTTTCCAGCTTCATCCAAGGCACCTCCCAGGGCTTTTCCTTGGTTTGTAAATTTTTCAGGCAGATGAGAGCTTCCCTGTACTTGTTGATTGCATCTTCATAGCGTCCCAACTTGAACAGTCTGTTCCCTTCTCCATGTAGGACTGGGACAGCTTTGAGTTTCTCATCATTGTTCAGTGCCCAGGTCTCTCGTTTGTACATACTGGGGGATTCTACCTTCAATAGTTCAATGACAAATATTAGAGGTTGTGGTTCTTTTTGCAGTTCATCCAGGTCTTCATAGCCCAGAGTATGGTAAGCAAACATATTTGCCAGCCCACAAGTATGCATATGCCAATCCGTTGGGTCCTTTCCTTCTGCAATGCGCCGCAAGCTCTTTGAGACAAGTGGGTACAAACCAGTGTGTGTGACATCACACCAGAATTCAGCCACCTCTCCGATCCTCATTGAAGTGAGCAGCATCTCCCATACCTCCAGCTTGAACATGTTGCCAATAATGATTTCCATTGGAACTCCAACTTTTTTGCTGTCGTCAATAACCGTTCTATCACTATCACATTTTAAAGTCTGAAAATGGAATGTCACCTTCGATCCAGTGATAAATTTGGGCAGGTCTCCAGTACCCCCATGACAAATTTTCTTCTTTACGCCTTCCAGGTTCAAACCTACTGCTTCCTCCATTGCACCTGCTAT</t>
  </si>
  <si>
    <t>IAGAMEEAVGLNLEGVKKKICHGGTGDLPKFITGSKVTFHFQTLKCDSDRTVIDDSKKVGVPMEIIIGNMFKLEVWEMLLTSMRIGEVAEFWCDVTHTGLYPLVSKSLRRIAEGKDPTDWHMHTCGLANMFAYHTLGYEDLDELQKEPQPLIFVIELLKVESPSMYKRETWALNNDEKLKAVPVLHGEGNRLFKLGRYEDAINKYREALICLKNLQTKEKPWEVPWMKLEKMINTLILNYCQCLLRMEEYYEVLEHTTDLIQHHPGLVKAYFLRAKANAEVWNEAEAKKDFEKVVDLDPTLSRQVKKEIRILETRMQEKGEEEKLTYKNLFP*</t>
  </si>
  <si>
    <t>CGACAATATGAGGCATCAATAAAGGAATTAGTAAGTTGGAACAAATAGAAAAAGTTTTATTCATCAATAAGCATTGTTTGCAGTGATTTTGATTGAAGCTGGTGTGAAAACACTAGTTAAGGATGCCAGTATAAATATTCAGTGATTTTGGATCTCTATGGAAATAGGTTCTTATACGTGAGTTTTTCTTCCTCTCCCTTCTCTTGCATCCTTGTCTCTAGAATCCTTATTTCTTTTTTTACTTGACGGCTCAGTGTTGGATCCAGATCTACGACTTTCTCAAAATCCTTCTTTGCTTCTGCTTCATTCCACACTTCGGCATTAGCTTTAGCTCGAAGAAAATAAGCCTTCACCAAACCTGGGTGGTGCTGGATTAGGTCAGTTGTGTGTTCCAGAACTTCATAATATTCCTCCATGCGAAGCAGGCACTGGCAATAATTCAGAATCAAGGTGTTGATCATCTTTTCCAGCTTCATCCAAGGCACCTCCCAGGGCTTTTCCTTGGTTTGTAAATTTTTCAGGCAGATGAGAGCTTCCCTGTACTTGTTGATTGCATCTTCATAGCGTCCCAACTTGAACAGTCTGTTCCCTTCTCCATGTAGGACTGGGACAGCTTTGAGTTTCTCATCATTGTTCAGTGCCCAGGTCTCTCGTTTGTACATACTGGGGGATTCTACCTTCAATAGTTCAATGACAAATATTAGAGGTTGTGGTTCTTTTTGCAGTTCATCCAGGTCTTCATAGCCCAGAGTATGGTAAGCAAACATATTTGCCAGCCCACAAGTATGCATATGCCAATCCGTTGGGTCCTTTCCTTCTGCAATGCGCCGCAAGCTCTTTGAGACAAGTGGGTACAAACCAGTGTGCTCGCTTGGTCCGGACGGCTACTTTGCAGATTCAGAACTCCCCACTCCCTGGACCTCTTTCAGCCTGCTCTGCATTGTGACCCAACGTTGCAAAGCATCAGGTCATAGTGCACGCCTACGTGCATTACGTCCTGGCGGTGTATGCAGTCAGGACGTAGTTCAGAGCAGAGCCCGGAAGAAGACCAGGGAGAA</t>
  </si>
  <si>
    <t>MHTCGLANMFAYHTLGYEDLDELQKEPQPLIFVIELLKVESPSMYKRETWALNNDEKLKAVPVLHGEGNRLFKLGRYEDAINKYREALICLKNLQTKEKPWEVPWMKLEKMINTLILNYCQCLLRMEEYYEVLEHTTDLIQHHPGLVKAYFLRAKANAEVWNEAEAKKDFEKVVDLDPTLSRQVKKEIRILETRMQEKGEEEKLTYKNLFP*</t>
  </si>
  <si>
    <t>OK 71.5% Homol Human</t>
  </si>
  <si>
    <t>Ok 72.7%</t>
  </si>
  <si>
    <t>Ok 73.7%</t>
  </si>
  <si>
    <t>Ok  74.3%</t>
  </si>
  <si>
    <t>desc por bajo TMM</t>
  </si>
  <si>
    <t>DN2767_c0_g3_i1</t>
  </si>
  <si>
    <t>PTGES3</t>
  </si>
  <si>
    <t>Prostaglandin E synthase 3</t>
  </si>
  <si>
    <t>CTTCAGATAAGTCAGATAGGTGCGGGTTCCACCTCTGAGACCTGCACCTATCTTCAGTACAGGCCCCTAAAAGTGAAGGAGAGAGCACAGCGCATGCGCGGCATGTTCTCCAAATTTCAAATGTGAGTTCTGAAAATAGCTGAGCGAGCGATCTCAGATATTTTCGGAAGTCCTATAGAAATTAATGGAAATCTCACTGTGCAAGCGTGACCGCACTCCATTCACTTTTATGGAACTGCAGAGATATCCGAGCAATAGTCCCAAAGAAATGAATGGAGGTCGGCTGCTCTCTGCTCACTTAGGGGATCCATTCTGGAGATAGGTCTGGGACCCGCACATATCTGACATTGATGGCATGTCCTACAGTAGCAATATGCCACCAATGTCTAAGATGAGACAACCCCTATAAATGTGTTATGGTTATTACCATTTAAATAAAGCAGCTCTGTTGTATTAAGATTTTATTGATTTTTATGGATATCCTGTACAATTGTAACTCAACACCTGGTAAGCGCCATTCGGTGATACACGTACAAGGCTGACTGGAAGTACTCTGTATTTACAACTTAACTTGGGTATCGGCAACTGTTGTAGAGTGTGTTGAAATATTCTTTCCACCCATTCTCCCACCCTCCTCCCACATTTTAGGTTGATGTATCTTCTTATTCCAGGTCAGGCATTTTTTCATCATCACTGTCTGGTGAATCATCATCTGCACCATCTACTTCAGGTAAGTCTACATCTTCATCTCCTCCCATATTGTTCATCATCTCTGAAAAGCGGTCAAAATTGGACATATCTTCATCTGAGTCATCTTCCCAATCTTTCCAGTTGTTGAAGTCCACACTTAGCCAGTTGAGCTTTGCCTTCTCTTTTGTCAGTCTCGGCCAAGACTGGCCAGATTCTGCTTTTCGTAAACAACACAAGACAGATCTGTCTGTTCTTTTATGTTTAGACTCATTGGGGTCAATGGACCGATACAGTTCGACTTCATTTAAGTATTTAACGTTATCGGCTCCTCCCAGACATCTGAAGGCTAGTTTATCTTTTTCAAAGTCTATTTTCACTTCTTTGCTGTCTTCAACACAGAATTCAATAAAGACATAATCCCTCCTATCGTACCACTTTGCAGATGCCGTTTGCATGTTGCTGCGCTTCTCCCGGCTTTCCGCTCCACGCTGCTTCGCTCGTCGTGTCCGCCACACAGCTCCTCCTCCAGCTCTCCCGGGCCTGTAGCGTGACGTCACCGACGGCGGGTGGAGACTGGCCCCAGCCTCATTCTGGGGGAGGAAGCGCGCGTACTCTCGCGGCAACACAAAAGAGCTCGGAAGGCGGAGGAGAGGAGCGAAGCGCGGGAAACTGTGGAGCCCCTCCCCCAACAACGGGCACCGGAAGGAGAGGAAAAGTCTTCAGAGGGCCCTGTGTAATGGGTTCACCCGCTCATTTATTAACAGATACTACACATAGTTTTATATAACCCGGGCAGAGTGCTTACACCGGACACCTTGTCTCAGACCGGTAGTCTTACCTCAGAGGACGTGACCTTAGCGAGCGCGTGGGCAATATTATCACGAAATCGCGT</t>
  </si>
  <si>
    <t>MQTASAKWYDRRDYVFIEFCVEDSKEVKIDFEKDKLAFRCLGGADNVKYLNEVELYRSIDPNESKHKRTDRSVLCCLRKAESGQSWPRLTKEKAKLNWLSVDFNNWKDWEDDSDEDMSNFDRFSEMMNNMGGDEDVDLPEVDGADDDSPDSDDEKMPDLE*</t>
  </si>
  <si>
    <t>Ok 82.4%</t>
  </si>
  <si>
    <t>Ok 86.9% O cuniculus</t>
  </si>
  <si>
    <t>DN6919_c0_g1_i12</t>
  </si>
  <si>
    <t>PTGES3L</t>
  </si>
  <si>
    <t>Putative protein PTGES3L</t>
  </si>
  <si>
    <t>CTTCCGATCTTCTCTCTTCAGCATCATTTGCCTACGTCAGGACTCTATAATAAGAACAGGCTCATACACATGTCTCATATATCATCATCCAAATCATCTAGGTCGTCCATACTTGGAGGTGCTCCCTTGTCCTTCACTTTGTTGATCAAATCCATGTAATGTTCTGCTAACGCCATCTCTGCCTCTTCTTCTGTATCCCAGTCTCTCCAATTGTCAAAGTCTACAGACAGCCAGGCAGGCTTGTTATTCTCCTTGGTTAGCCTTGGCCATGCCACTTTCTCCTTCCACTTCCTCATGAAACAAGTAATTGACCGGTCTGAACGTTTCTCTCTGGAATCCTTTGGTTGGACTCTGTCATAGAGCACAATCTCATTATACATCTGAATGTTATCTTCATTTAGACAACTGTGCGGCAAAAGAAGAGAAGATAATGTTCTGGTTATTCTTATGATTAGGTATTTCCCCACTCTACGATGACTGCTATAGAGGACTGGCATTGCCCGCACTGGGAATTGTGGGTGCTTATTT</t>
  </si>
  <si>
    <t>NKHPQFPVRAMPVLYSSHRRVGKYLIIRITRTLSSLLLPHSCLNEDNIQMYNEIVLYDRVQPKDSREKRSDRSITCFMRKWKEKVAWPRLTKENNKPAWLSVDFDNWRDWDTEEEAEMALAEHYMDLINKVKDKGAPPSMDDLDDLDDDI*</t>
  </si>
  <si>
    <t>DN6919_c0_g1_i9</t>
  </si>
  <si>
    <t>CTTCCGATCTTCTCTCTTCAGCATCATTTGCCTACGTCAGGACTCTATAATAAGAACAGGCTCATACACATGTCTCATATATCATCATCCAAATCATCTAGGTCGTCCATACTTGGAGGTGCTCCCTTGTCCTTCACTTTGTTGATCAAATCCATGTAATGTTCTGCTAACGCCATCTCTGCCTCTTCTTCTGTATCCCAGTCTCTCCAATTGTCAAAGTCTACAGACAGCCAGGCAGGCTTGTTATTCTCCTTGGTTAGCCTTGGCCATGCCACTTTCTCCTTCCACTTCCTCATGAAACAAGTAATTGACCGGTCTGAACGTTTCTCTCTGGAATCCTTTGGTTGGACTCTGTCATAGAGCACAATCTCATTATACATCTGAATGTTATCTTCATTTAGACAACTGAATATGATCTTATATTCTTCTATGTCCACCTTAACATCCCGGCTGTTCTCAACACAGAATTCCATATGCACATACTTTGCCCGATCATACCAAAGGACTTTAGCAGGTTGCCTCATGATAGTCCTGTGAAATTCAGGTAAGGTTCTCCAAGGAGATGCTTCAGCTACTATGGTAGACGAGGAACTGCAAGCCCTGCTTCTGTGACCACATCCAAAAGTCACTCAGGATTCTTACTATTTTTAGGAACAGCTGCTGGGTGCCCTATCTCACCCCCTCCCCCTCTGGAAATATTAGAATGGTCTGGCACCGTATTAGAAAGACTCCACTGTCTTCTAGAGTATTCCTCACACAGGGCCACAAACTGCAGTTTTCTTGGATTTAAGTTCCTCACTTTCCTTTTCTTCTCCATTTGGTCAAGACCATCACAGGCAGATGTCTTTGGTCAGGGTTGTGCAGCACACATAAGAAGACACCAGTATTGCTTTATGACATAGGGGACTGTTACAGATTTTGCAAATCAGCCCCAAATTTTTAGTGTCCCCAGTACTGATATGTCCCAAGAATGCCCCCATTAGTAGCAATGCCCTCTATATTGTATCCAATAATTATAATAATAATAATAATAATAATAATAATAATAATAATAATAATAAT</t>
  </si>
  <si>
    <t>MRQPAKVLWYDRAKYVHMEFCVENSRDVKVDIEEYKIIFSCLNEDNIQMYNEIVLYDRVQPKDSREKRSDRSITCFMRKWKEKVAWPRLTKENNKPAWLSVDFDNWRDWDTEEEAEMALAEHYMDLINKVKDKGAPPSMDDLDDLDDDI*</t>
  </si>
  <si>
    <t>Ok 76.5% Human</t>
  </si>
  <si>
    <t>Ok 52.1% mus</t>
  </si>
  <si>
    <t>33,3% human</t>
  </si>
  <si>
    <t>Ok 66.1% mus</t>
  </si>
  <si>
    <t>Ok bacterias, otras spp</t>
  </si>
  <si>
    <t>Ok varios Bufo y otros anuros</t>
  </si>
  <si>
    <t>DATA NOT FOUND IN FILES</t>
  </si>
  <si>
    <t>Bufo bufo ornithine decarboxylase antizyme 1 (OAZ1), mRNA</t>
  </si>
  <si>
    <t>OK</t>
  </si>
  <si>
    <t>Bufo bufo ornithine decarboxylase antizyme 2 (OAZ2), mRNA</t>
  </si>
  <si>
    <t>parcial para Kwoniella dejecticola CBS 10117 ornithine decarboxylase partial mRNA</t>
  </si>
  <si>
    <t>Naegleria fowleri strain Ty chromosome 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</si>
</sst>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ADEF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9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5" borderId="0" xfId="0" applyFill="1"/>
    <xf numFmtId="0" fontId="2" fillId="0" borderId="0" xfId="0" applyFont="1" applyFill="1"/>
    <xf numFmtId="0" fontId="5" fillId="0" borderId="0" xfId="0" applyFont="1" applyFill="1"/>
    <xf numFmtId="49" fontId="0" fillId="4" borderId="0" xfId="0" applyNumberFormat="1" applyFill="1"/>
    <xf numFmtId="0" fontId="0" fillId="4" borderId="0" xfId="0" applyFill="1" applyAlignment="1">
      <alignment horizontal="left"/>
    </xf>
    <xf numFmtId="0" fontId="0" fillId="0" borderId="0" xfId="0" applyFill="1"/>
    <xf numFmtId="0" fontId="6" fillId="0" borderId="0" xfId="0" applyFont="1" applyFill="1"/>
    <xf numFmtId="11" fontId="0" fillId="3" borderId="0" xfId="0" applyNumberFormat="1" applyFill="1"/>
    <xf numFmtId="2" fontId="0" fillId="3" borderId="0" xfId="0" applyNumberFormat="1" applyFill="1"/>
    <xf numFmtId="0" fontId="0" fillId="6" borderId="0" xfId="0" applyFill="1"/>
    <xf numFmtId="0" fontId="0" fillId="6" borderId="0" xfId="0" applyFill="1" applyAlignment="1">
      <alignment horizontal="center"/>
    </xf>
    <xf numFmtId="0" fontId="2" fillId="6" borderId="0" xfId="0" applyFont="1" applyFill="1"/>
    <xf numFmtId="49" fontId="0" fillId="6" borderId="0" xfId="0" applyNumberFormat="1" applyFill="1"/>
    <xf numFmtId="0" fontId="0" fillId="7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7" fillId="5" borderId="0" xfId="0" applyFont="1" applyFill="1" applyAlignment="1">
      <alignment horizontal="left"/>
    </xf>
    <xf numFmtId="0" fontId="7" fillId="2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3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ADEF"/>
      <color rgb="FF4C33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7DF3-48B0-4060-8CD4-1D814D12CDFC}">
  <dimension ref="A1:FD253"/>
  <sheetViews>
    <sheetView topLeftCell="A241" workbookViewId="0">
      <selection activeCell="D255" sqref="D255"/>
    </sheetView>
  </sheetViews>
  <sheetFormatPr baseColWidth="10" defaultRowHeight="15" x14ac:dyDescent="0.25"/>
  <cols>
    <col min="1" max="1" width="21.140625" customWidth="1"/>
    <col min="2" max="2" width="16.5703125" customWidth="1"/>
    <col min="3" max="3" width="35.140625" customWidth="1"/>
    <col min="4" max="4" width="40.85546875" customWidth="1"/>
    <col min="5" max="5" width="22.42578125" customWidth="1"/>
    <col min="6" max="6" width="11.42578125" customWidth="1"/>
    <col min="7" max="7" width="24.7109375" style="1" customWidth="1"/>
    <col min="8" max="8" width="19.7109375" style="1" customWidth="1"/>
  </cols>
  <sheetData>
    <row r="1" spans="1:160" x14ac:dyDescent="0.25">
      <c r="A1" s="9" t="s">
        <v>447</v>
      </c>
      <c r="B1" s="9"/>
      <c r="C1" s="9"/>
    </row>
    <row r="2" spans="1:160" x14ac:dyDescent="0.25">
      <c r="A2" s="9"/>
      <c r="B2" s="9"/>
      <c r="C2" s="9" t="s">
        <v>448</v>
      </c>
    </row>
    <row r="4" spans="1:160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G4" s="1" t="s">
        <v>5</v>
      </c>
      <c r="H4" s="1" t="s">
        <v>697</v>
      </c>
    </row>
    <row r="5" spans="1:160" x14ac:dyDescent="0.25">
      <c r="A5" s="10" t="s">
        <v>449</v>
      </c>
      <c r="B5" s="10"/>
      <c r="C5" s="10"/>
    </row>
    <row r="6" spans="1:160" s="12" customFormat="1" x14ac:dyDescent="0.25">
      <c r="A6" s="12" t="s">
        <v>450</v>
      </c>
      <c r="B6" s="12" t="s">
        <v>451</v>
      </c>
      <c r="C6" s="12" t="s">
        <v>452</v>
      </c>
    </row>
    <row r="7" spans="1:160" s="12" customFormat="1" x14ac:dyDescent="0.25">
      <c r="A7" s="12" t="s">
        <v>577</v>
      </c>
      <c r="B7" s="12" t="s">
        <v>578</v>
      </c>
      <c r="C7" s="12" t="s">
        <v>579</v>
      </c>
      <c r="D7" s="12" t="s">
        <v>303</v>
      </c>
      <c r="E7" s="12" t="s">
        <v>581</v>
      </c>
      <c r="H7" s="26" t="s">
        <v>11</v>
      </c>
    </row>
    <row r="8" spans="1:160" s="12" customFormat="1" x14ac:dyDescent="0.25">
      <c r="A8" s="12" t="s">
        <v>582</v>
      </c>
      <c r="B8" s="12" t="s">
        <v>583</v>
      </c>
      <c r="C8" s="12" t="s">
        <v>584</v>
      </c>
      <c r="D8" s="12" t="s">
        <v>303</v>
      </c>
      <c r="E8" s="12" t="s">
        <v>585</v>
      </c>
      <c r="H8" s="26" t="s">
        <v>11</v>
      </c>
    </row>
    <row r="9" spans="1:160" s="12" customFormat="1" x14ac:dyDescent="0.25">
      <c r="A9" s="12" t="s">
        <v>586</v>
      </c>
      <c r="B9" s="12" t="s">
        <v>583</v>
      </c>
      <c r="C9" s="12" t="s">
        <v>584</v>
      </c>
      <c r="D9" s="12" t="s">
        <v>303</v>
      </c>
      <c r="E9" s="12" t="s">
        <v>587</v>
      </c>
      <c r="H9" s="26" t="s">
        <v>11</v>
      </c>
    </row>
    <row r="10" spans="1:160" s="12" customFormat="1" x14ac:dyDescent="0.25">
      <c r="A10" s="12" t="s">
        <v>588</v>
      </c>
      <c r="B10" s="12" t="s">
        <v>583</v>
      </c>
      <c r="C10" s="12" t="s">
        <v>584</v>
      </c>
      <c r="D10" s="12" t="s">
        <v>303</v>
      </c>
      <c r="E10" s="12" t="s">
        <v>589</v>
      </c>
      <c r="H10" s="26" t="s">
        <v>11</v>
      </c>
    </row>
    <row r="11" spans="1:160" s="12" customFormat="1" x14ac:dyDescent="0.25">
      <c r="A11" s="12" t="s">
        <v>590</v>
      </c>
      <c r="B11" s="12" t="s">
        <v>583</v>
      </c>
      <c r="C11" s="12" t="s">
        <v>584</v>
      </c>
      <c r="D11" s="12" t="s">
        <v>303</v>
      </c>
      <c r="E11" s="12" t="s">
        <v>591</v>
      </c>
      <c r="H11" s="26" t="s">
        <v>11</v>
      </c>
    </row>
    <row r="12" spans="1:160" s="12" customFormat="1" x14ac:dyDescent="0.25">
      <c r="A12" s="12" t="s">
        <v>453</v>
      </c>
      <c r="B12" s="12" t="s">
        <v>454</v>
      </c>
      <c r="C12" s="12" t="s">
        <v>455</v>
      </c>
      <c r="E12" s="12" t="s">
        <v>592</v>
      </c>
      <c r="H12" s="26" t="s">
        <v>11</v>
      </c>
    </row>
    <row r="13" spans="1:160" s="12" customFormat="1" x14ac:dyDescent="0.25">
      <c r="A13" s="12" t="s">
        <v>456</v>
      </c>
      <c r="B13" s="12" t="s">
        <v>457</v>
      </c>
      <c r="C13" s="12" t="s">
        <v>458</v>
      </c>
    </row>
    <row r="14" spans="1:160" s="25" customFormat="1" x14ac:dyDescent="0.25">
      <c r="A14" s="12" t="s">
        <v>593</v>
      </c>
      <c r="B14" s="12" t="s">
        <v>599</v>
      </c>
      <c r="C14" s="12" t="s">
        <v>458</v>
      </c>
      <c r="D14" s="12" t="s">
        <v>600</v>
      </c>
      <c r="E14" s="12" t="s">
        <v>601</v>
      </c>
      <c r="F14" s="12"/>
      <c r="G14" s="12"/>
      <c r="H14" s="26" t="s">
        <v>11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</row>
    <row r="15" spans="1:160" s="25" customFormat="1" x14ac:dyDescent="0.25">
      <c r="A15" s="12" t="s">
        <v>594</v>
      </c>
      <c r="B15" s="12" t="s">
        <v>599</v>
      </c>
      <c r="C15" s="12" t="s">
        <v>458</v>
      </c>
      <c r="D15" s="12" t="s">
        <v>34</v>
      </c>
      <c r="E15" s="12" t="s">
        <v>602</v>
      </c>
      <c r="F15" s="12"/>
      <c r="G15" s="12"/>
      <c r="H15" s="26" t="s">
        <v>11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</row>
    <row r="16" spans="1:160" s="25" customFormat="1" ht="15.95" customHeight="1" x14ac:dyDescent="0.25">
      <c r="A16" s="12" t="s">
        <v>595</v>
      </c>
      <c r="B16" s="12" t="s">
        <v>599</v>
      </c>
      <c r="C16" s="12" t="s">
        <v>458</v>
      </c>
      <c r="D16" s="12" t="s">
        <v>303</v>
      </c>
      <c r="E16" s="12" t="s">
        <v>603</v>
      </c>
      <c r="F16" s="12"/>
      <c r="G16" s="12"/>
      <c r="H16" s="27" t="s">
        <v>698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</row>
    <row r="17" spans="1:160" s="25" customFormat="1" x14ac:dyDescent="0.25">
      <c r="A17" s="12" t="s">
        <v>596</v>
      </c>
      <c r="B17" s="12" t="s">
        <v>599</v>
      </c>
      <c r="C17" s="12" t="s">
        <v>458</v>
      </c>
      <c r="D17" s="12" t="s">
        <v>34</v>
      </c>
      <c r="E17" s="12" t="s">
        <v>604</v>
      </c>
      <c r="F17" s="12"/>
      <c r="G17" s="12"/>
      <c r="H17" s="27" t="s">
        <v>699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</row>
    <row r="18" spans="1:160" s="25" customFormat="1" x14ac:dyDescent="0.25">
      <c r="A18" s="12" t="s">
        <v>597</v>
      </c>
      <c r="B18" s="12" t="s">
        <v>599</v>
      </c>
      <c r="C18" s="12" t="s">
        <v>458</v>
      </c>
      <c r="D18" s="12" t="s">
        <v>303</v>
      </c>
      <c r="E18" s="12" t="s">
        <v>605</v>
      </c>
      <c r="F18" s="12"/>
      <c r="G18" s="12"/>
      <c r="H18" s="26" t="s">
        <v>11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</row>
    <row r="19" spans="1:160" s="25" customFormat="1" x14ac:dyDescent="0.25">
      <c r="A19" s="12" t="s">
        <v>598</v>
      </c>
      <c r="B19" s="12" t="s">
        <v>599</v>
      </c>
      <c r="C19" s="12" t="s">
        <v>458</v>
      </c>
      <c r="D19" s="12" t="s">
        <v>34</v>
      </c>
      <c r="E19" s="12" t="s">
        <v>606</v>
      </c>
      <c r="F19" s="12"/>
      <c r="G19" s="12"/>
      <c r="H19" s="29" t="s">
        <v>700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</row>
    <row r="20" spans="1:160" s="12" customFormat="1" x14ac:dyDescent="0.25">
      <c r="A20" s="12" t="s">
        <v>459</v>
      </c>
      <c r="B20" s="12" t="s">
        <v>460</v>
      </c>
      <c r="C20" s="12" t="s">
        <v>461</v>
      </c>
      <c r="D20" s="12" t="s">
        <v>34</v>
      </c>
      <c r="E20" s="12" t="s">
        <v>607</v>
      </c>
      <c r="H20" s="26" t="s">
        <v>11</v>
      </c>
    </row>
    <row r="21" spans="1:160" s="12" customFormat="1" x14ac:dyDescent="0.25">
      <c r="A21" s="12" t="s">
        <v>462</v>
      </c>
      <c r="B21" s="12" t="s">
        <v>463</v>
      </c>
      <c r="C21" s="12" t="s">
        <v>464</v>
      </c>
    </row>
    <row r="22" spans="1:160" s="12" customFormat="1" x14ac:dyDescent="0.25">
      <c r="A22" s="12" t="s">
        <v>608</v>
      </c>
      <c r="B22" s="12" t="s">
        <v>609</v>
      </c>
      <c r="C22" s="12" t="s">
        <v>464</v>
      </c>
      <c r="D22" s="12" t="s">
        <v>165</v>
      </c>
      <c r="E22" s="12" t="s">
        <v>610</v>
      </c>
      <c r="H22" s="26" t="s">
        <v>11</v>
      </c>
      <c r="I22" s="12" t="s">
        <v>701</v>
      </c>
    </row>
    <row r="23" spans="1:160" s="12" customFormat="1" x14ac:dyDescent="0.25">
      <c r="A23" s="12" t="s">
        <v>611</v>
      </c>
      <c r="B23" s="12" t="s">
        <v>609</v>
      </c>
      <c r="C23" s="12" t="s">
        <v>464</v>
      </c>
      <c r="D23" s="12" t="s">
        <v>165</v>
      </c>
      <c r="E23" s="12" t="s">
        <v>612</v>
      </c>
      <c r="H23" s="26" t="s">
        <v>11</v>
      </c>
    </row>
    <row r="24" spans="1:160" s="12" customFormat="1" x14ac:dyDescent="0.25">
      <c r="A24" s="12" t="s">
        <v>613</v>
      </c>
      <c r="B24" s="12" t="s">
        <v>609</v>
      </c>
      <c r="C24" s="12" t="s">
        <v>464</v>
      </c>
      <c r="D24" s="12" t="s">
        <v>165</v>
      </c>
      <c r="E24" s="12" t="s">
        <v>614</v>
      </c>
      <c r="H24" s="26" t="s">
        <v>11</v>
      </c>
    </row>
    <row r="25" spans="1:160" s="12" customFormat="1" x14ac:dyDescent="0.25">
      <c r="A25" s="12" t="s">
        <v>615</v>
      </c>
      <c r="B25" s="12" t="s">
        <v>609</v>
      </c>
      <c r="C25" s="12" t="s">
        <v>464</v>
      </c>
      <c r="D25" s="12" t="s">
        <v>165</v>
      </c>
      <c r="E25" s="12" t="s">
        <v>616</v>
      </c>
      <c r="H25" s="26" t="s">
        <v>11</v>
      </c>
    </row>
    <row r="26" spans="1:160" s="12" customFormat="1" x14ac:dyDescent="0.25">
      <c r="A26" s="12" t="s">
        <v>465</v>
      </c>
      <c r="B26" s="12" t="s">
        <v>466</v>
      </c>
      <c r="C26" s="12" t="s">
        <v>467</v>
      </c>
      <c r="E26" s="12" t="s">
        <v>617</v>
      </c>
      <c r="H26" s="26" t="s">
        <v>11</v>
      </c>
    </row>
    <row r="27" spans="1:160" s="12" customFormat="1" x14ac:dyDescent="0.25">
      <c r="A27" s="12" t="s">
        <v>468</v>
      </c>
      <c r="B27" s="12" t="s">
        <v>469</v>
      </c>
      <c r="C27" s="12" t="s">
        <v>470</v>
      </c>
      <c r="H27" s="26"/>
    </row>
    <row r="28" spans="1:160" x14ac:dyDescent="0.25">
      <c r="A28" s="12" t="s">
        <v>618</v>
      </c>
      <c r="B28" s="12" t="s">
        <v>619</v>
      </c>
      <c r="C28" s="12" t="s">
        <v>470</v>
      </c>
      <c r="D28" s="12" t="s">
        <v>34</v>
      </c>
      <c r="E28" s="12" t="s">
        <v>620</v>
      </c>
      <c r="F28" s="12"/>
      <c r="G28" s="12"/>
      <c r="H28" s="26" t="s">
        <v>11</v>
      </c>
      <c r="I28" s="12" t="s">
        <v>702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</row>
    <row r="29" spans="1:160" x14ac:dyDescent="0.25">
      <c r="A29" s="12" t="s">
        <v>621</v>
      </c>
      <c r="B29" s="12" t="s">
        <v>619</v>
      </c>
      <c r="C29" s="12" t="s">
        <v>470</v>
      </c>
      <c r="D29" s="12" t="s">
        <v>34</v>
      </c>
      <c r="E29" s="12" t="s">
        <v>622</v>
      </c>
      <c r="F29" s="12"/>
      <c r="G29" s="12"/>
      <c r="H29" s="26" t="s">
        <v>11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</row>
    <row r="30" spans="1:160" s="2" customFormat="1" x14ac:dyDescent="0.25">
      <c r="A30" s="12" t="s">
        <v>623</v>
      </c>
      <c r="B30" s="12" t="s">
        <v>619</v>
      </c>
      <c r="C30" s="12" t="s">
        <v>470</v>
      </c>
      <c r="D30" s="12" t="s">
        <v>276</v>
      </c>
      <c r="E30" s="12" t="s">
        <v>624</v>
      </c>
      <c r="F30" s="12"/>
      <c r="G30" s="12"/>
      <c r="H30" s="26" t="s">
        <v>11</v>
      </c>
      <c r="I30" s="12" t="s">
        <v>703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</row>
    <row r="31" spans="1:160" s="2" customFormat="1" x14ac:dyDescent="0.25">
      <c r="A31" s="12" t="s">
        <v>625</v>
      </c>
      <c r="B31" s="12" t="s">
        <v>619</v>
      </c>
      <c r="C31" s="12" t="s">
        <v>470</v>
      </c>
      <c r="D31" s="12" t="s">
        <v>34</v>
      </c>
      <c r="E31" s="12" t="s">
        <v>626</v>
      </c>
      <c r="F31" s="12"/>
      <c r="G31" s="12"/>
      <c r="H31" s="26" t="s">
        <v>11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</row>
    <row r="32" spans="1:160" s="2" customFormat="1" x14ac:dyDescent="0.25">
      <c r="A32" s="12" t="s">
        <v>627</v>
      </c>
      <c r="B32" s="12" t="s">
        <v>628</v>
      </c>
      <c r="C32" s="12" t="s">
        <v>629</v>
      </c>
      <c r="D32" s="12" t="s">
        <v>303</v>
      </c>
      <c r="E32" s="12" t="s">
        <v>630</v>
      </c>
      <c r="F32" s="12"/>
      <c r="G32" s="12"/>
      <c r="H32" s="26" t="s">
        <v>11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</row>
    <row r="33" spans="1:85" s="2" customFormat="1" x14ac:dyDescent="0.25">
      <c r="A33" s="12" t="s">
        <v>631</v>
      </c>
      <c r="B33" s="12" t="s">
        <v>619</v>
      </c>
      <c r="C33" s="12" t="s">
        <v>470</v>
      </c>
      <c r="D33" s="12" t="s">
        <v>276</v>
      </c>
      <c r="E33" s="12" t="s">
        <v>632</v>
      </c>
      <c r="F33" s="12"/>
      <c r="G33" s="12"/>
      <c r="H33" s="26" t="s">
        <v>11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</row>
    <row r="34" spans="1:85" s="2" customFormat="1" x14ac:dyDescent="0.25">
      <c r="A34" s="12" t="s">
        <v>633</v>
      </c>
      <c r="B34" s="12" t="s">
        <v>580</v>
      </c>
      <c r="C34" s="12" t="s">
        <v>470</v>
      </c>
      <c r="D34" s="12" t="s">
        <v>634</v>
      </c>
      <c r="E34" s="12" t="s">
        <v>635</v>
      </c>
      <c r="F34" s="12"/>
      <c r="G34" s="12"/>
      <c r="H34" s="26" t="s">
        <v>11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</row>
    <row r="35" spans="1:85" s="2" customFormat="1" x14ac:dyDescent="0.25">
      <c r="A35" s="12" t="s">
        <v>636</v>
      </c>
      <c r="B35" s="12" t="s">
        <v>580</v>
      </c>
      <c r="C35" s="12" t="s">
        <v>470</v>
      </c>
      <c r="D35" s="12" t="s">
        <v>634</v>
      </c>
      <c r="E35" s="12" t="s">
        <v>637</v>
      </c>
      <c r="F35" s="12"/>
      <c r="G35" s="12"/>
      <c r="H35" s="26" t="s">
        <v>11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</row>
    <row r="36" spans="1:85" s="2" customFormat="1" x14ac:dyDescent="0.25">
      <c r="A36" s="12" t="s">
        <v>638</v>
      </c>
      <c r="B36" s="12" t="s">
        <v>619</v>
      </c>
      <c r="C36" s="12" t="s">
        <v>470</v>
      </c>
      <c r="D36" s="12" t="s">
        <v>276</v>
      </c>
      <c r="E36" s="12" t="s">
        <v>639</v>
      </c>
      <c r="F36" s="12"/>
      <c r="G36" s="12"/>
      <c r="H36" s="26" t="s">
        <v>11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</row>
    <row r="37" spans="1:85" s="2" customFormat="1" x14ac:dyDescent="0.25">
      <c r="A37" s="12" t="s">
        <v>640</v>
      </c>
      <c r="B37" s="12" t="s">
        <v>580</v>
      </c>
      <c r="C37" s="12" t="s">
        <v>470</v>
      </c>
      <c r="D37" s="12" t="s">
        <v>641</v>
      </c>
      <c r="E37" s="12" t="s">
        <v>642</v>
      </c>
      <c r="F37" s="12"/>
      <c r="G37" s="12"/>
      <c r="H37" s="26" t="s">
        <v>11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</row>
    <row r="38" spans="1:85" s="2" customFormat="1" x14ac:dyDescent="0.25">
      <c r="A38" s="12" t="s">
        <v>471</v>
      </c>
      <c r="B38" s="12" t="s">
        <v>469</v>
      </c>
      <c r="C38" s="12" t="s">
        <v>470</v>
      </c>
      <c r="D38" s="12"/>
      <c r="E38" s="12" t="s">
        <v>644</v>
      </c>
      <c r="F38" s="12"/>
      <c r="G38" s="12"/>
      <c r="H38" s="26" t="s">
        <v>11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/>
    </row>
    <row r="39" spans="1:85" s="2" customFormat="1" x14ac:dyDescent="0.25">
      <c r="A39" s="12" t="s">
        <v>472</v>
      </c>
      <c r="B39" s="12" t="s">
        <v>469</v>
      </c>
      <c r="C39" s="12" t="s">
        <v>470</v>
      </c>
      <c r="D39" s="12"/>
      <c r="E39" s="12" t="s">
        <v>643</v>
      </c>
      <c r="F39" s="12"/>
      <c r="G39" s="12"/>
      <c r="H39" s="26" t="s">
        <v>11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</row>
    <row r="40" spans="1:85" s="2" customFormat="1" x14ac:dyDescent="0.25">
      <c r="A40" s="12" t="s">
        <v>473</v>
      </c>
      <c r="B40" s="12" t="s">
        <v>469</v>
      </c>
      <c r="C40" s="12" t="s">
        <v>470</v>
      </c>
      <c r="D40" s="12"/>
      <c r="E40" s="12" t="s">
        <v>877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</row>
    <row r="41" spans="1:85" s="2" customFormat="1" x14ac:dyDescent="0.25">
      <c r="A41" s="12" t="s">
        <v>474</v>
      </c>
      <c r="B41" s="12" t="s">
        <v>475</v>
      </c>
      <c r="C41" s="12" t="s">
        <v>476</v>
      </c>
      <c r="D41" s="12"/>
      <c r="E41" s="12" t="s">
        <v>877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85" s="2" customFormat="1" x14ac:dyDescent="0.25">
      <c r="A42" s="12" t="s">
        <v>477</v>
      </c>
      <c r="B42" s="12" t="s">
        <v>478</v>
      </c>
      <c r="C42" s="12" t="s">
        <v>479</v>
      </c>
      <c r="D42" s="12"/>
      <c r="E42" s="12" t="s">
        <v>877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:85" s="2" customFormat="1" x14ac:dyDescent="0.25">
      <c r="A43" s="12" t="s">
        <v>480</v>
      </c>
      <c r="B43" s="12" t="s">
        <v>478</v>
      </c>
      <c r="C43" s="12" t="s">
        <v>479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</row>
    <row r="44" spans="1:85" x14ac:dyDescent="0.25">
      <c r="A44" s="12" t="s">
        <v>645</v>
      </c>
      <c r="B44" s="12" t="s">
        <v>580</v>
      </c>
      <c r="C44" s="12" t="s">
        <v>479</v>
      </c>
      <c r="D44" s="12" t="s">
        <v>646</v>
      </c>
      <c r="E44" s="12" t="s">
        <v>647</v>
      </c>
      <c r="F44" s="12"/>
      <c r="G44" s="12"/>
      <c r="H44" s="26" t="s">
        <v>11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85" x14ac:dyDescent="0.25">
      <c r="A45" s="12" t="s">
        <v>648</v>
      </c>
      <c r="B45" s="12" t="s">
        <v>649</v>
      </c>
      <c r="C45" s="12" t="s">
        <v>650</v>
      </c>
      <c r="D45" s="12" t="s">
        <v>600</v>
      </c>
      <c r="E45" s="12" t="s">
        <v>651</v>
      </c>
      <c r="F45" s="12"/>
      <c r="G45" s="12"/>
      <c r="H45" s="26" t="s">
        <v>11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85" x14ac:dyDescent="0.25">
      <c r="A46" s="12" t="s">
        <v>652</v>
      </c>
      <c r="B46" s="12" t="s">
        <v>580</v>
      </c>
      <c r="C46" s="12" t="s">
        <v>479</v>
      </c>
      <c r="D46" s="12" t="s">
        <v>646</v>
      </c>
      <c r="E46" s="12" t="s">
        <v>653</v>
      </c>
      <c r="F46" s="12"/>
      <c r="G46" s="12"/>
      <c r="H46" s="26" t="s">
        <v>11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85" x14ac:dyDescent="0.25">
      <c r="A47" s="12" t="s">
        <v>654</v>
      </c>
      <c r="B47" s="12" t="s">
        <v>580</v>
      </c>
      <c r="C47" s="12" t="s">
        <v>655</v>
      </c>
      <c r="D47" s="12" t="s">
        <v>40</v>
      </c>
      <c r="E47" s="12" t="s">
        <v>656</v>
      </c>
      <c r="F47" s="12"/>
      <c r="G47" s="12"/>
      <c r="H47" s="26" t="s">
        <v>11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85" x14ac:dyDescent="0.25">
      <c r="A48" s="12" t="s">
        <v>657</v>
      </c>
      <c r="B48" s="12" t="s">
        <v>658</v>
      </c>
      <c r="C48" s="12" t="s">
        <v>659</v>
      </c>
      <c r="D48" s="12" t="s">
        <v>34</v>
      </c>
      <c r="E48" s="12" t="s">
        <v>660</v>
      </c>
      <c r="F48" s="12"/>
      <c r="G48" s="12"/>
      <c r="H48" s="26" t="s">
        <v>11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 x14ac:dyDescent="0.25">
      <c r="A49" s="12" t="s">
        <v>661</v>
      </c>
      <c r="B49" s="12" t="s">
        <v>580</v>
      </c>
      <c r="C49" s="12" t="s">
        <v>662</v>
      </c>
      <c r="D49" s="12" t="s">
        <v>40</v>
      </c>
      <c r="E49" s="12" t="s">
        <v>663</v>
      </c>
      <c r="F49" s="12"/>
      <c r="G49" s="12"/>
      <c r="H49" s="26" t="s">
        <v>11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 x14ac:dyDescent="0.25">
      <c r="A50" s="12" t="s">
        <v>664</v>
      </c>
      <c r="B50" s="12" t="s">
        <v>580</v>
      </c>
      <c r="C50" s="12" t="s">
        <v>655</v>
      </c>
      <c r="D50" s="12" t="s">
        <v>40</v>
      </c>
      <c r="E50" s="12" t="s">
        <v>665</v>
      </c>
      <c r="F50" s="12"/>
      <c r="G50" s="12"/>
      <c r="H50" s="26" t="s">
        <v>11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 s="2" customFormat="1" x14ac:dyDescent="0.25">
      <c r="A51" s="12" t="s">
        <v>481</v>
      </c>
      <c r="B51" s="12" t="s">
        <v>482</v>
      </c>
      <c r="C51" s="12" t="s">
        <v>483</v>
      </c>
      <c r="D51" s="12"/>
      <c r="E51" s="12"/>
      <c r="F51" s="12"/>
      <c r="G51" s="12"/>
      <c r="H51" s="26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 x14ac:dyDescent="0.25">
      <c r="A52" s="12" t="s">
        <v>666</v>
      </c>
      <c r="B52" s="12" t="s">
        <v>667</v>
      </c>
      <c r="C52" s="12" t="s">
        <v>668</v>
      </c>
      <c r="D52" s="12" t="s">
        <v>669</v>
      </c>
      <c r="E52" s="12" t="s">
        <v>670</v>
      </c>
      <c r="F52" s="12"/>
      <c r="G52" s="12"/>
      <c r="H52" s="26" t="s">
        <v>11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 t="s">
        <v>670</v>
      </c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 x14ac:dyDescent="0.25">
      <c r="A53" s="12" t="s">
        <v>671</v>
      </c>
      <c r="B53" s="12" t="s">
        <v>667</v>
      </c>
      <c r="C53" s="12" t="s">
        <v>668</v>
      </c>
      <c r="D53" s="12" t="s">
        <v>669</v>
      </c>
      <c r="E53" s="12" t="s">
        <v>672</v>
      </c>
      <c r="F53" s="12"/>
      <c r="G53" s="12"/>
      <c r="H53" s="26" t="s">
        <v>11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 t="s">
        <v>672</v>
      </c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 x14ac:dyDescent="0.25">
      <c r="A54" s="12" t="s">
        <v>673</v>
      </c>
      <c r="B54" s="12" t="s">
        <v>580</v>
      </c>
      <c r="C54" s="12" t="s">
        <v>674</v>
      </c>
      <c r="D54" s="12" t="s">
        <v>40</v>
      </c>
      <c r="E54" s="12" t="s">
        <v>675</v>
      </c>
      <c r="F54" s="12"/>
      <c r="G54" s="12"/>
      <c r="H54" s="26" t="s">
        <v>11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 t="s">
        <v>675</v>
      </c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 s="2" customFormat="1" x14ac:dyDescent="0.25">
      <c r="A55" s="12" t="s">
        <v>484</v>
      </c>
      <c r="B55" s="12" t="s">
        <v>485</v>
      </c>
      <c r="C55" s="12" t="s">
        <v>486</v>
      </c>
      <c r="D55" s="12"/>
      <c r="E55" s="12"/>
      <c r="F55" s="12"/>
      <c r="G55" s="12"/>
      <c r="H55" s="26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 s="2" customFormat="1" x14ac:dyDescent="0.25">
      <c r="A56" s="12" t="s">
        <v>487</v>
      </c>
      <c r="B56" s="12" t="s">
        <v>488</v>
      </c>
      <c r="C56" s="12" t="s">
        <v>489</v>
      </c>
      <c r="D56" s="12"/>
      <c r="E56" s="12"/>
      <c r="F56" s="12"/>
      <c r="G56" s="12"/>
      <c r="H56" s="26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 s="2" customFormat="1" x14ac:dyDescent="0.25">
      <c r="A57" s="12" t="s">
        <v>676</v>
      </c>
      <c r="B57" s="12" t="s">
        <v>485</v>
      </c>
      <c r="C57" s="12" t="s">
        <v>677</v>
      </c>
      <c r="D57" s="12" t="s">
        <v>34</v>
      </c>
      <c r="E57" s="12" t="s">
        <v>678</v>
      </c>
      <c r="F57" s="12"/>
      <c r="G57" s="12"/>
      <c r="H57" s="26" t="s">
        <v>11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 s="2" customFormat="1" x14ac:dyDescent="0.25">
      <c r="A58" s="12" t="s">
        <v>679</v>
      </c>
      <c r="B58" s="12" t="s">
        <v>485</v>
      </c>
      <c r="C58" s="12" t="s">
        <v>677</v>
      </c>
      <c r="D58" s="12" t="s">
        <v>276</v>
      </c>
      <c r="E58" s="12" t="s">
        <v>680</v>
      </c>
      <c r="F58" s="12"/>
      <c r="G58" s="12"/>
      <c r="H58" s="26" t="s">
        <v>11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 s="2" customFormat="1" x14ac:dyDescent="0.25">
      <c r="A59" s="12" t="s">
        <v>681</v>
      </c>
      <c r="B59" s="12" t="s">
        <v>488</v>
      </c>
      <c r="C59" s="12" t="s">
        <v>682</v>
      </c>
      <c r="D59" s="12" t="s">
        <v>276</v>
      </c>
      <c r="E59" s="12" t="s">
        <v>683</v>
      </c>
      <c r="F59" s="12"/>
      <c r="G59" s="12"/>
      <c r="H59" s="26" t="s">
        <v>11</v>
      </c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 s="2" customFormat="1" x14ac:dyDescent="0.25">
      <c r="A60" s="12" t="s">
        <v>684</v>
      </c>
      <c r="B60" s="12" t="s">
        <v>685</v>
      </c>
      <c r="C60" s="12" t="s">
        <v>686</v>
      </c>
      <c r="D60" s="12" t="s">
        <v>687</v>
      </c>
      <c r="E60" s="12" t="s">
        <v>688</v>
      </c>
      <c r="F60" s="12"/>
      <c r="G60" s="12"/>
      <c r="H60" s="26" t="s">
        <v>11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 s="2" customFormat="1" x14ac:dyDescent="0.25">
      <c r="A61" s="12" t="s">
        <v>689</v>
      </c>
      <c r="B61" s="12" t="s">
        <v>690</v>
      </c>
      <c r="C61" s="12" t="s">
        <v>691</v>
      </c>
      <c r="D61" s="12" t="s">
        <v>276</v>
      </c>
      <c r="E61" s="12" t="s">
        <v>692</v>
      </c>
      <c r="F61" s="12"/>
      <c r="G61" s="12"/>
      <c r="H61" s="26" t="s">
        <v>11</v>
      </c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 s="2" customFormat="1" x14ac:dyDescent="0.25">
      <c r="A62" s="12" t="s">
        <v>693</v>
      </c>
      <c r="B62" s="12" t="s">
        <v>690</v>
      </c>
      <c r="C62" s="12" t="s">
        <v>691</v>
      </c>
      <c r="D62" s="12" t="s">
        <v>276</v>
      </c>
      <c r="E62" s="12" t="s">
        <v>694</v>
      </c>
      <c r="F62" s="12"/>
      <c r="G62" s="12"/>
      <c r="H62" s="26" t="s">
        <v>11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 x14ac:dyDescent="0.25">
      <c r="A63" s="12" t="s">
        <v>695</v>
      </c>
      <c r="B63" s="12" t="s">
        <v>690</v>
      </c>
      <c r="C63" s="12" t="s">
        <v>691</v>
      </c>
      <c r="D63" s="12" t="s">
        <v>276</v>
      </c>
      <c r="E63" s="12" t="s">
        <v>696</v>
      </c>
      <c r="F63" s="12"/>
      <c r="G63" s="12"/>
      <c r="H63" s="26" t="s">
        <v>11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 x14ac:dyDescent="0.25">
      <c r="AO64" s="2"/>
    </row>
    <row r="65" spans="1:73" s="6" customFormat="1" x14ac:dyDescent="0.25">
      <c r="A65" s="11" t="s">
        <v>506</v>
      </c>
      <c r="B65"/>
      <c r="C65"/>
      <c r="D65"/>
      <c r="E65"/>
      <c r="F65"/>
      <c r="G65" s="1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 s="2"/>
    </row>
    <row r="66" spans="1:73" s="6" customFormat="1" x14ac:dyDescent="0.25">
      <c r="A66" s="2" t="s">
        <v>490</v>
      </c>
      <c r="B66" s="2" t="s">
        <v>491</v>
      </c>
      <c r="C66" s="2" t="s">
        <v>492</v>
      </c>
      <c r="D66" s="2" t="s">
        <v>502</v>
      </c>
      <c r="E66" s="2"/>
      <c r="F66" s="2"/>
      <c r="G66" s="2"/>
      <c r="H66" s="2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V66" s="6" t="s">
        <v>132</v>
      </c>
    </row>
    <row r="67" spans="1:73" x14ac:dyDescent="0.25">
      <c r="A67" s="2" t="s">
        <v>704</v>
      </c>
      <c r="B67" s="2" t="s">
        <v>705</v>
      </c>
      <c r="C67" s="2" t="s">
        <v>492</v>
      </c>
      <c r="D67" s="2" t="s">
        <v>34</v>
      </c>
      <c r="E67" s="2" t="s">
        <v>706</v>
      </c>
      <c r="F67" s="2"/>
      <c r="G67" s="2"/>
      <c r="H67" s="28" t="s">
        <v>11</v>
      </c>
      <c r="I67" s="2" t="s">
        <v>711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t="s">
        <v>132</v>
      </c>
    </row>
    <row r="68" spans="1:73" x14ac:dyDescent="0.25">
      <c r="A68" s="2" t="s">
        <v>707</v>
      </c>
      <c r="B68" s="2" t="s">
        <v>705</v>
      </c>
      <c r="C68" s="2" t="s">
        <v>492</v>
      </c>
      <c r="D68" s="2" t="s">
        <v>34</v>
      </c>
      <c r="E68" s="2" t="s">
        <v>708</v>
      </c>
      <c r="F68" s="2"/>
      <c r="G68" s="2"/>
      <c r="H68" s="28" t="s">
        <v>11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1:73" x14ac:dyDescent="0.25">
      <c r="A69" s="2" t="s">
        <v>709</v>
      </c>
      <c r="B69" s="2" t="s">
        <v>705</v>
      </c>
      <c r="C69" s="2" t="s">
        <v>492</v>
      </c>
      <c r="D69" s="2" t="s">
        <v>34</v>
      </c>
      <c r="E69" s="2" t="s">
        <v>710</v>
      </c>
      <c r="F69" s="2"/>
      <c r="G69" s="2"/>
      <c r="H69" s="28" t="s">
        <v>11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1:73" s="6" customFormat="1" x14ac:dyDescent="0.25">
      <c r="A70" s="2" t="s">
        <v>493</v>
      </c>
      <c r="B70" s="2" t="s">
        <v>494</v>
      </c>
      <c r="C70" s="2" t="s">
        <v>495</v>
      </c>
      <c r="D70" s="2" t="s">
        <v>503</v>
      </c>
      <c r="E70" s="2" t="s">
        <v>712</v>
      </c>
      <c r="F70" s="2"/>
      <c r="G70" s="2"/>
      <c r="H70" s="28" t="s">
        <v>11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73" s="6" customFormat="1" x14ac:dyDescent="0.25">
      <c r="A71" s="2" t="s">
        <v>496</v>
      </c>
      <c r="B71" s="2" t="s">
        <v>497</v>
      </c>
      <c r="C71" s="2" t="s">
        <v>498</v>
      </c>
      <c r="D71" s="2" t="s">
        <v>504</v>
      </c>
      <c r="E71" s="2"/>
      <c r="F71" s="2"/>
      <c r="G71" s="2"/>
      <c r="H71" s="2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73" x14ac:dyDescent="0.25">
      <c r="A72" s="2" t="s">
        <v>713</v>
      </c>
      <c r="B72" s="2" t="s">
        <v>497</v>
      </c>
      <c r="C72" s="2" t="s">
        <v>498</v>
      </c>
      <c r="D72" s="2" t="s">
        <v>106</v>
      </c>
      <c r="E72" s="2" t="s">
        <v>714</v>
      </c>
      <c r="F72" s="2"/>
      <c r="G72" s="2"/>
      <c r="H72" s="28" t="s">
        <v>11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</row>
    <row r="73" spans="1:73" x14ac:dyDescent="0.25">
      <c r="A73" s="2" t="s">
        <v>715</v>
      </c>
      <c r="B73" s="2" t="s">
        <v>497</v>
      </c>
      <c r="C73" s="2" t="s">
        <v>498</v>
      </c>
      <c r="D73" s="2" t="s">
        <v>106</v>
      </c>
      <c r="E73" s="2" t="s">
        <v>716</v>
      </c>
      <c r="F73" s="2"/>
      <c r="G73" s="2"/>
      <c r="H73" s="28" t="s">
        <v>11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 t="s">
        <v>132</v>
      </c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</row>
    <row r="74" spans="1:73" x14ac:dyDescent="0.25">
      <c r="A74" s="2" t="s">
        <v>717</v>
      </c>
      <c r="B74" s="2" t="s">
        <v>497</v>
      </c>
      <c r="C74" s="2" t="s">
        <v>498</v>
      </c>
      <c r="D74" s="2" t="s">
        <v>106</v>
      </c>
      <c r="E74" s="2" t="s">
        <v>718</v>
      </c>
      <c r="F74" s="2"/>
      <c r="G74" s="2"/>
      <c r="H74" s="28" t="s">
        <v>11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</row>
    <row r="75" spans="1:73" x14ac:dyDescent="0.25">
      <c r="A75" s="2" t="s">
        <v>719</v>
      </c>
      <c r="B75" s="2" t="s">
        <v>497</v>
      </c>
      <c r="C75" s="2" t="s">
        <v>498</v>
      </c>
      <c r="D75" s="2" t="s">
        <v>106</v>
      </c>
      <c r="E75" s="2" t="s">
        <v>720</v>
      </c>
      <c r="F75" s="2"/>
      <c r="G75" s="2"/>
      <c r="H75" s="28" t="s">
        <v>11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</row>
    <row r="76" spans="1:73" s="6" customFormat="1" x14ac:dyDescent="0.25">
      <c r="A76" s="2" t="s">
        <v>499</v>
      </c>
      <c r="B76" s="2" t="s">
        <v>500</v>
      </c>
      <c r="C76" s="2" t="s">
        <v>501</v>
      </c>
      <c r="D76" s="2" t="s">
        <v>505</v>
      </c>
      <c r="E76" s="2" t="s">
        <v>721</v>
      </c>
      <c r="F76" s="2"/>
      <c r="G76" s="2"/>
      <c r="H76" s="28" t="s">
        <v>11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</row>
    <row r="77" spans="1:73" s="6" customFormat="1" x14ac:dyDescent="0.25">
      <c r="A77" s="2" t="s">
        <v>507</v>
      </c>
      <c r="B77" s="2" t="s">
        <v>508</v>
      </c>
      <c r="C77" s="2" t="s">
        <v>509</v>
      </c>
      <c r="D77" s="2"/>
      <c r="E77" s="2"/>
      <c r="F77" s="2"/>
      <c r="G77" s="2"/>
      <c r="H77" s="2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</row>
    <row r="78" spans="1:73" x14ac:dyDescent="0.25">
      <c r="A78" s="2" t="s">
        <v>722</v>
      </c>
      <c r="B78" s="2" t="s">
        <v>511</v>
      </c>
      <c r="C78" s="2" t="s">
        <v>723</v>
      </c>
      <c r="D78" s="2" t="s">
        <v>303</v>
      </c>
      <c r="E78" s="2" t="s">
        <v>724</v>
      </c>
      <c r="F78" s="2"/>
      <c r="G78" s="2"/>
      <c r="H78" s="28" t="s">
        <v>11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</row>
    <row r="79" spans="1:73" x14ac:dyDescent="0.25">
      <c r="A79" s="2" t="s">
        <v>725</v>
      </c>
      <c r="B79" s="2" t="s">
        <v>511</v>
      </c>
      <c r="C79" s="2" t="s">
        <v>723</v>
      </c>
      <c r="D79" s="2" t="s">
        <v>303</v>
      </c>
      <c r="E79" s="2" t="s">
        <v>726</v>
      </c>
      <c r="F79" s="2"/>
      <c r="G79" s="2"/>
      <c r="H79" s="28" t="s">
        <v>11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</row>
    <row r="80" spans="1:73" s="6" customFormat="1" x14ac:dyDescent="0.25">
      <c r="A80" s="2" t="s">
        <v>510</v>
      </c>
      <c r="B80" s="2" t="s">
        <v>511</v>
      </c>
      <c r="C80" s="2" t="s">
        <v>512</v>
      </c>
      <c r="D80" s="2"/>
      <c r="E80" s="2"/>
      <c r="F80" s="2"/>
      <c r="G80" s="2"/>
      <c r="H80" s="2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</row>
    <row r="81" spans="1:73" x14ac:dyDescent="0.25">
      <c r="A81" s="2" t="s">
        <v>727</v>
      </c>
      <c r="B81" s="2" t="s">
        <v>511</v>
      </c>
      <c r="C81" s="2" t="s">
        <v>723</v>
      </c>
      <c r="D81" s="2" t="s">
        <v>111</v>
      </c>
      <c r="E81" s="2" t="s">
        <v>728</v>
      </c>
      <c r="F81" s="2"/>
      <c r="G81" s="2"/>
      <c r="H81" s="28" t="s">
        <v>11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</row>
    <row r="82" spans="1:73" x14ac:dyDescent="0.25">
      <c r="A82" s="2" t="s">
        <v>729</v>
      </c>
      <c r="B82" s="2" t="s">
        <v>511</v>
      </c>
      <c r="C82" s="2" t="s">
        <v>723</v>
      </c>
      <c r="D82" s="2" t="s">
        <v>303</v>
      </c>
      <c r="E82" s="2" t="s">
        <v>730</v>
      </c>
      <c r="F82" s="2"/>
      <c r="G82" s="2"/>
      <c r="H82" s="28" t="s">
        <v>11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</row>
    <row r="83" spans="1:73" s="6" customFormat="1" x14ac:dyDescent="0.25">
      <c r="A83" s="2" t="s">
        <v>513</v>
      </c>
      <c r="B83" s="2" t="s">
        <v>511</v>
      </c>
      <c r="C83" s="2" t="s">
        <v>509</v>
      </c>
      <c r="D83" s="2"/>
      <c r="E83" s="2"/>
      <c r="F83" s="2"/>
      <c r="G83" s="2"/>
      <c r="H83" s="2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/>
    </row>
    <row r="84" spans="1:73" x14ac:dyDescent="0.25">
      <c r="A84" s="2" t="s">
        <v>731</v>
      </c>
      <c r="B84" s="2" t="s">
        <v>511</v>
      </c>
      <c r="C84" s="2" t="s">
        <v>723</v>
      </c>
      <c r="D84" s="2" t="s">
        <v>303</v>
      </c>
      <c r="E84" s="2" t="s">
        <v>732</v>
      </c>
      <c r="F84" s="2"/>
      <c r="G84" s="2"/>
      <c r="H84" s="28" t="s">
        <v>11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</row>
    <row r="85" spans="1:73" x14ac:dyDescent="0.25">
      <c r="A85" s="2" t="s">
        <v>733</v>
      </c>
      <c r="B85" s="2" t="s">
        <v>511</v>
      </c>
      <c r="C85" s="2" t="s">
        <v>723</v>
      </c>
      <c r="D85" s="2" t="s">
        <v>303</v>
      </c>
      <c r="E85" s="2" t="s">
        <v>734</v>
      </c>
      <c r="F85" s="2"/>
      <c r="G85" s="2"/>
      <c r="H85" s="28" t="s">
        <v>11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</row>
    <row r="86" spans="1:73" s="6" customFormat="1" x14ac:dyDescent="0.25">
      <c r="A86" s="2" t="s">
        <v>514</v>
      </c>
      <c r="B86" s="2" t="s">
        <v>511</v>
      </c>
      <c r="C86" s="2" t="s">
        <v>509</v>
      </c>
      <c r="D86" s="2"/>
      <c r="E86" s="2"/>
      <c r="F86" s="2"/>
      <c r="G86" s="2"/>
      <c r="H86" s="2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</row>
    <row r="87" spans="1:73" x14ac:dyDescent="0.25">
      <c r="A87" s="2" t="s">
        <v>735</v>
      </c>
      <c r="B87" s="2" t="s">
        <v>511</v>
      </c>
      <c r="C87" s="2" t="s">
        <v>723</v>
      </c>
      <c r="D87" s="2" t="s">
        <v>111</v>
      </c>
      <c r="E87" s="2" t="s">
        <v>736</v>
      </c>
      <c r="F87" s="2"/>
      <c r="G87" s="2"/>
      <c r="H87" s="28" t="s">
        <v>11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</row>
    <row r="88" spans="1:73" x14ac:dyDescent="0.25">
      <c r="A88" s="2" t="s">
        <v>737</v>
      </c>
      <c r="B88" s="2" t="s">
        <v>511</v>
      </c>
      <c r="C88" s="2" t="s">
        <v>723</v>
      </c>
      <c r="D88" s="2" t="s">
        <v>106</v>
      </c>
      <c r="E88" s="2" t="s">
        <v>738</v>
      </c>
      <c r="F88" s="2"/>
      <c r="G88" s="2"/>
      <c r="H88" s="28" t="s">
        <v>11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</row>
    <row r="89" spans="1:73" s="6" customFormat="1" x14ac:dyDescent="0.25">
      <c r="A89" s="2" t="s">
        <v>515</v>
      </c>
      <c r="B89" s="2" t="s">
        <v>511</v>
      </c>
      <c r="C89" s="2" t="s">
        <v>509</v>
      </c>
      <c r="D89" s="2"/>
      <c r="E89" s="2"/>
      <c r="F89" s="2"/>
      <c r="G89" s="2"/>
      <c r="H89" s="2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</row>
    <row r="90" spans="1:73" x14ac:dyDescent="0.25">
      <c r="A90" s="2" t="s">
        <v>739</v>
      </c>
      <c r="B90" s="2" t="s">
        <v>580</v>
      </c>
      <c r="C90" s="2" t="s">
        <v>580</v>
      </c>
      <c r="D90" s="2" t="s">
        <v>580</v>
      </c>
      <c r="E90" s="2" t="s">
        <v>740</v>
      </c>
      <c r="F90" s="2"/>
      <c r="G90" s="2"/>
      <c r="H90" s="28" t="s">
        <v>11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 spans="1:73" x14ac:dyDescent="0.25">
      <c r="A91" s="2" t="s">
        <v>741</v>
      </c>
      <c r="B91" s="2" t="s">
        <v>580</v>
      </c>
      <c r="C91" s="2" t="s">
        <v>580</v>
      </c>
      <c r="D91" s="2" t="s">
        <v>580</v>
      </c>
      <c r="E91" s="2" t="s">
        <v>742</v>
      </c>
      <c r="F91" s="2"/>
      <c r="G91" s="2"/>
      <c r="H91" s="28" t="s">
        <v>11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</row>
    <row r="92" spans="1:73" x14ac:dyDescent="0.25">
      <c r="A92" s="2" t="s">
        <v>743</v>
      </c>
      <c r="B92" s="2" t="s">
        <v>511</v>
      </c>
      <c r="C92" s="2" t="s">
        <v>723</v>
      </c>
      <c r="D92" s="2" t="s">
        <v>303</v>
      </c>
      <c r="E92" s="2" t="s">
        <v>744</v>
      </c>
      <c r="F92" s="2"/>
      <c r="G92" s="2"/>
      <c r="H92" s="28" t="s">
        <v>11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</row>
    <row r="93" spans="1:73" x14ac:dyDescent="0.25">
      <c r="A93" s="2" t="s">
        <v>745</v>
      </c>
      <c r="B93" s="2" t="s">
        <v>511</v>
      </c>
      <c r="C93" s="2" t="s">
        <v>723</v>
      </c>
      <c r="D93" s="2" t="s">
        <v>303</v>
      </c>
      <c r="E93" s="2" t="s">
        <v>746</v>
      </c>
      <c r="F93" s="2"/>
      <c r="G93" s="2"/>
      <c r="H93" s="28" t="s">
        <v>11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</row>
    <row r="94" spans="1:73" s="6" customFormat="1" x14ac:dyDescent="0.25">
      <c r="A94" s="2" t="s">
        <v>516</v>
      </c>
      <c r="B94" s="2" t="s">
        <v>517</v>
      </c>
      <c r="C94" s="2" t="s">
        <v>509</v>
      </c>
      <c r="D94" s="2"/>
      <c r="E94" s="2" t="s">
        <v>747</v>
      </c>
      <c r="F94" s="2"/>
      <c r="G94" s="2"/>
      <c r="H94" s="28" t="s">
        <v>11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</row>
    <row r="95" spans="1:73" s="6" customFormat="1" x14ac:dyDescent="0.25">
      <c r="A95" s="2" t="s">
        <v>518</v>
      </c>
      <c r="B95" s="2" t="s">
        <v>519</v>
      </c>
      <c r="C95" s="2" t="s">
        <v>509</v>
      </c>
      <c r="D95" s="2"/>
      <c r="E95" s="2" t="s">
        <v>748</v>
      </c>
      <c r="F95" s="2"/>
      <c r="G95" s="2"/>
      <c r="H95" s="28" t="s">
        <v>11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</row>
    <row r="96" spans="1:73" s="6" customFormat="1" x14ac:dyDescent="0.25">
      <c r="A96" s="2" t="s">
        <v>520</v>
      </c>
      <c r="B96" s="2" t="s">
        <v>521</v>
      </c>
      <c r="C96" s="2" t="s">
        <v>509</v>
      </c>
      <c r="D96" s="2"/>
      <c r="E96" s="2" t="s">
        <v>749</v>
      </c>
      <c r="F96" s="2"/>
      <c r="G96" s="2"/>
      <c r="H96" s="28" t="s">
        <v>11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</row>
    <row r="97" spans="1:40" s="6" customFormat="1" x14ac:dyDescent="0.25">
      <c r="A97" s="2" t="s">
        <v>194</v>
      </c>
      <c r="B97" s="2" t="s">
        <v>195</v>
      </c>
      <c r="C97" s="2" t="s">
        <v>196</v>
      </c>
      <c r="D97" s="2" t="s">
        <v>40</v>
      </c>
      <c r="E97" s="2" t="s">
        <v>197</v>
      </c>
      <c r="F97" s="2"/>
      <c r="G97" s="2" t="s">
        <v>11</v>
      </c>
      <c r="H97" s="28" t="s">
        <v>11</v>
      </c>
      <c r="I97" s="2" t="s">
        <v>198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</row>
    <row r="98" spans="1:40" s="6" customFormat="1" x14ac:dyDescent="0.25">
      <c r="A98" s="2" t="s">
        <v>199</v>
      </c>
      <c r="B98" s="2" t="s">
        <v>195</v>
      </c>
      <c r="C98" s="2" t="s">
        <v>196</v>
      </c>
      <c r="D98" s="2" t="s">
        <v>40</v>
      </c>
      <c r="E98" s="2" t="s">
        <v>200</v>
      </c>
      <c r="F98" s="2"/>
      <c r="G98" s="2" t="s">
        <v>11</v>
      </c>
      <c r="H98" s="28" t="s">
        <v>11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</row>
    <row r="99" spans="1:40" s="6" customFormat="1" x14ac:dyDescent="0.25">
      <c r="A99" s="2" t="s">
        <v>201</v>
      </c>
      <c r="B99" s="2" t="s">
        <v>195</v>
      </c>
      <c r="C99" s="2" t="s">
        <v>878</v>
      </c>
      <c r="D99" s="2"/>
      <c r="E99" s="2"/>
      <c r="F99" s="2"/>
      <c r="G99" s="2" t="s">
        <v>879</v>
      </c>
      <c r="H99" s="2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</row>
    <row r="100" spans="1:40" s="6" customFormat="1" x14ac:dyDescent="0.25">
      <c r="A100" s="2" t="s">
        <v>202</v>
      </c>
      <c r="B100" s="2" t="s">
        <v>195</v>
      </c>
      <c r="C100" s="2" t="s">
        <v>196</v>
      </c>
      <c r="D100" s="2" t="s">
        <v>40</v>
      </c>
      <c r="E100" s="2" t="s">
        <v>203</v>
      </c>
      <c r="F100" s="2"/>
      <c r="G100" s="2" t="s">
        <v>11</v>
      </c>
      <c r="H100" s="28" t="s">
        <v>11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spans="1:40" s="6" customFormat="1" x14ac:dyDescent="0.25">
      <c r="A101" s="2" t="s">
        <v>204</v>
      </c>
      <c r="B101" s="2" t="s">
        <v>195</v>
      </c>
      <c r="C101" s="2" t="s">
        <v>878</v>
      </c>
      <c r="D101" s="2"/>
      <c r="E101" s="2"/>
      <c r="F101" s="2"/>
      <c r="G101" s="2" t="s">
        <v>879</v>
      </c>
      <c r="H101" s="2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1:40" s="6" customFormat="1" x14ac:dyDescent="0.25">
      <c r="A102" s="2" t="s">
        <v>205</v>
      </c>
      <c r="B102" s="2" t="s">
        <v>206</v>
      </c>
      <c r="C102" s="2" t="s">
        <v>880</v>
      </c>
      <c r="D102" s="2"/>
      <c r="E102" s="2"/>
      <c r="F102" s="2"/>
      <c r="G102" s="2" t="s">
        <v>879</v>
      </c>
      <c r="H102" s="2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spans="1:40" s="6" customFormat="1" x14ac:dyDescent="0.25">
      <c r="A103" s="2" t="s">
        <v>207</v>
      </c>
      <c r="B103" s="2" t="s">
        <v>208</v>
      </c>
      <c r="C103" s="2" t="s">
        <v>209</v>
      </c>
      <c r="D103" s="2" t="s">
        <v>106</v>
      </c>
      <c r="E103" s="2" t="s">
        <v>210</v>
      </c>
      <c r="F103" s="2"/>
      <c r="G103" s="2" t="s">
        <v>11</v>
      </c>
      <c r="H103" s="28" t="s">
        <v>11</v>
      </c>
      <c r="I103" s="2" t="s">
        <v>198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spans="1:40" s="6" customFormat="1" x14ac:dyDescent="0.25">
      <c r="A104" s="2" t="s">
        <v>211</v>
      </c>
      <c r="B104" s="2" t="s">
        <v>208</v>
      </c>
      <c r="C104" s="2" t="s">
        <v>209</v>
      </c>
      <c r="D104" s="2" t="s">
        <v>106</v>
      </c>
      <c r="E104" s="2" t="s">
        <v>212</v>
      </c>
      <c r="F104" s="2"/>
      <c r="G104" s="2" t="s">
        <v>11</v>
      </c>
      <c r="H104" s="28" t="s">
        <v>11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spans="1:40" s="6" customFormat="1" x14ac:dyDescent="0.25">
      <c r="A105" s="2" t="s">
        <v>213</v>
      </c>
      <c r="B105" s="2" t="s">
        <v>208</v>
      </c>
      <c r="C105" s="2" t="s">
        <v>209</v>
      </c>
      <c r="D105" s="2" t="s">
        <v>106</v>
      </c>
      <c r="E105" s="2" t="s">
        <v>214</v>
      </c>
      <c r="F105" s="2"/>
      <c r="G105" s="2" t="s">
        <v>11</v>
      </c>
      <c r="H105" s="28" t="s">
        <v>215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spans="1:40" s="6" customFormat="1" x14ac:dyDescent="0.25">
      <c r="A106" s="2" t="s">
        <v>216</v>
      </c>
      <c r="B106" s="2" t="s">
        <v>217</v>
      </c>
      <c r="C106" s="2" t="s">
        <v>218</v>
      </c>
      <c r="D106" s="2" t="s">
        <v>34</v>
      </c>
      <c r="E106" s="2" t="s">
        <v>219</v>
      </c>
      <c r="F106" s="2"/>
      <c r="G106" s="30" t="s">
        <v>881</v>
      </c>
      <c r="H106" s="30" t="s">
        <v>220</v>
      </c>
      <c r="I106" s="30" t="s">
        <v>221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1:40" s="6" customFormat="1" x14ac:dyDescent="0.25">
      <c r="A107" s="2" t="s">
        <v>222</v>
      </c>
      <c r="B107" s="2" t="s">
        <v>217</v>
      </c>
      <c r="C107" s="2" t="s">
        <v>218</v>
      </c>
      <c r="D107" s="2" t="s">
        <v>34</v>
      </c>
      <c r="E107" s="2" t="s">
        <v>223</v>
      </c>
      <c r="F107" s="2"/>
      <c r="G107" s="2" t="s">
        <v>224</v>
      </c>
      <c r="H107" s="2" t="s">
        <v>225</v>
      </c>
      <c r="I107" s="2" t="s">
        <v>221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spans="1:40" s="6" customFormat="1" x14ac:dyDescent="0.25">
      <c r="A108"/>
      <c r="B108" s="8"/>
      <c r="C108"/>
      <c r="D108"/>
      <c r="E108"/>
      <c r="F108"/>
      <c r="G108" s="1"/>
      <c r="H108" s="1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s="6" customFormat="1" x14ac:dyDescent="0.25">
      <c r="A109" s="14" t="s">
        <v>522</v>
      </c>
      <c r="B109" s="8"/>
      <c r="C109"/>
      <c r="D109"/>
      <c r="E109"/>
      <c r="F109"/>
      <c r="G109" s="1"/>
      <c r="H109" s="1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s="6" customFormat="1" x14ac:dyDescent="0.25">
      <c r="A110" s="6" t="s">
        <v>421</v>
      </c>
      <c r="B110" s="6" t="s">
        <v>422</v>
      </c>
      <c r="C110" s="6" t="s">
        <v>423</v>
      </c>
      <c r="D110" s="6" t="s">
        <v>14</v>
      </c>
      <c r="E110" s="6" t="s">
        <v>424</v>
      </c>
      <c r="G110" s="7" t="s">
        <v>11</v>
      </c>
      <c r="H110" s="7" t="s">
        <v>11</v>
      </c>
      <c r="I110" s="7" t="s">
        <v>425</v>
      </c>
    </row>
    <row r="111" spans="1:40" s="6" customFormat="1" x14ac:dyDescent="0.25">
      <c r="A111" s="6" t="s">
        <v>426</v>
      </c>
      <c r="B111" s="6" t="s">
        <v>422</v>
      </c>
      <c r="C111" s="6" t="s">
        <v>423</v>
      </c>
      <c r="D111" s="6" t="s">
        <v>14</v>
      </c>
      <c r="E111" s="6" t="s">
        <v>427</v>
      </c>
      <c r="G111" s="7" t="s">
        <v>11</v>
      </c>
      <c r="H111" s="7" t="s">
        <v>11</v>
      </c>
      <c r="I111" s="7"/>
    </row>
    <row r="112" spans="1:40" s="6" customFormat="1" x14ac:dyDescent="0.25">
      <c r="A112" s="6" t="s">
        <v>428</v>
      </c>
      <c r="B112" s="6" t="s">
        <v>422</v>
      </c>
      <c r="C112" s="6" t="s">
        <v>423</v>
      </c>
      <c r="D112" s="6" t="s">
        <v>14</v>
      </c>
      <c r="E112" s="6" t="s">
        <v>429</v>
      </c>
      <c r="G112" s="7" t="s">
        <v>11</v>
      </c>
      <c r="H112" s="7" t="s">
        <v>11</v>
      </c>
      <c r="I112" s="7"/>
    </row>
    <row r="113" spans="1:41" s="17" customFormat="1" x14ac:dyDescent="0.25">
      <c r="A113" s="6" t="s">
        <v>430</v>
      </c>
      <c r="B113" s="6" t="s">
        <v>422</v>
      </c>
      <c r="C113" s="6" t="s">
        <v>423</v>
      </c>
      <c r="D113" s="6" t="s">
        <v>14</v>
      </c>
      <c r="E113" s="6" t="s">
        <v>431</v>
      </c>
      <c r="F113" s="6"/>
      <c r="G113" s="7" t="s">
        <v>11</v>
      </c>
      <c r="H113" s="7" t="s">
        <v>11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s="17" customFormat="1" x14ac:dyDescent="0.25">
      <c r="A114" s="6" t="s">
        <v>432</v>
      </c>
      <c r="B114" s="15" t="s">
        <v>433</v>
      </c>
      <c r="C114" s="6" t="s">
        <v>434</v>
      </c>
      <c r="D114" s="6" t="s">
        <v>435</v>
      </c>
      <c r="E114" s="6" t="s">
        <v>783</v>
      </c>
      <c r="F114" s="6"/>
      <c r="G114" s="7" t="s">
        <v>11</v>
      </c>
      <c r="H114" s="7" t="s">
        <v>11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s="3" customFormat="1" x14ac:dyDescent="0.25">
      <c r="A115" s="6" t="s">
        <v>436</v>
      </c>
      <c r="B115" s="15" t="s">
        <v>437</v>
      </c>
      <c r="C115" s="6" t="s">
        <v>438</v>
      </c>
      <c r="D115" s="6" t="s">
        <v>276</v>
      </c>
      <c r="E115" s="6" t="s">
        <v>439</v>
      </c>
      <c r="F115" s="7"/>
      <c r="G115" s="7" t="s">
        <v>11</v>
      </c>
      <c r="H115" s="7" t="s">
        <v>11</v>
      </c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s="3" customFormat="1" x14ac:dyDescent="0.25">
      <c r="A116" s="6" t="s">
        <v>440</v>
      </c>
      <c r="B116" s="15" t="s">
        <v>437</v>
      </c>
      <c r="C116" s="6" t="s">
        <v>441</v>
      </c>
      <c r="D116" s="6" t="s">
        <v>442</v>
      </c>
      <c r="E116" s="6" t="s">
        <v>443</v>
      </c>
      <c r="F116" s="7"/>
      <c r="G116" s="7" t="s">
        <v>11</v>
      </c>
      <c r="H116" s="7" t="s">
        <v>11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s="3" customFormat="1" x14ac:dyDescent="0.25">
      <c r="A117" s="6" t="s">
        <v>444</v>
      </c>
      <c r="B117" s="15" t="s">
        <v>437</v>
      </c>
      <c r="C117" s="6" t="s">
        <v>441</v>
      </c>
      <c r="D117" s="6" t="s">
        <v>445</v>
      </c>
      <c r="E117" s="6" t="s">
        <v>446</v>
      </c>
      <c r="F117" s="7"/>
      <c r="G117" s="7" t="s">
        <v>11</v>
      </c>
      <c r="H117" s="7" t="s">
        <v>11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s="3" customFormat="1" x14ac:dyDescent="0.25">
      <c r="A118" s="6" t="s">
        <v>525</v>
      </c>
      <c r="B118" s="15" t="s">
        <v>523</v>
      </c>
      <c r="C118" s="6" t="s">
        <v>524</v>
      </c>
      <c r="D118" s="6"/>
      <c r="E118" s="6" t="s">
        <v>431</v>
      </c>
      <c r="F118" s="6"/>
      <c r="G118" s="7" t="s">
        <v>11</v>
      </c>
      <c r="H118" s="7" t="s">
        <v>11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s="3" customFormat="1" x14ac:dyDescent="0.25">
      <c r="A119" s="6" t="s">
        <v>444</v>
      </c>
      <c r="B119" s="15" t="s">
        <v>437</v>
      </c>
      <c r="C119" s="6" t="s">
        <v>441</v>
      </c>
      <c r="D119" s="6" t="s">
        <v>882</v>
      </c>
      <c r="E119" s="6" t="s">
        <v>446</v>
      </c>
      <c r="F119" s="6"/>
      <c r="G119" s="31" t="s">
        <v>750</v>
      </c>
      <c r="H119" s="7"/>
      <c r="I119" s="6" t="s">
        <v>526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s="3" customFormat="1" x14ac:dyDescent="0.25">
      <c r="A120" s="5" t="s">
        <v>226</v>
      </c>
      <c r="B120" s="5" t="s">
        <v>227</v>
      </c>
      <c r="C120" s="6" t="s">
        <v>228</v>
      </c>
      <c r="D120" s="6" t="s">
        <v>229</v>
      </c>
      <c r="E120" s="6" t="s">
        <v>230</v>
      </c>
      <c r="F120" s="6"/>
      <c r="G120" s="7" t="s">
        <v>11</v>
      </c>
      <c r="H120" s="7" t="s">
        <v>11</v>
      </c>
      <c r="I120" s="6" t="s">
        <v>231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s="3" customFormat="1" x14ac:dyDescent="0.25">
      <c r="A121" s="5" t="s">
        <v>232</v>
      </c>
      <c r="B121" s="5" t="s">
        <v>227</v>
      </c>
      <c r="C121" s="6" t="s">
        <v>228</v>
      </c>
      <c r="D121" s="6" t="s">
        <v>229</v>
      </c>
      <c r="E121" s="6" t="s">
        <v>233</v>
      </c>
      <c r="F121" s="6"/>
      <c r="G121" s="7" t="s">
        <v>234</v>
      </c>
      <c r="H121" s="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17"/>
    </row>
    <row r="122" spans="1:41" s="3" customFormat="1" x14ac:dyDescent="0.25">
      <c r="A122" s="5" t="s">
        <v>235</v>
      </c>
      <c r="B122" s="5" t="s">
        <v>227</v>
      </c>
      <c r="C122" s="6" t="s">
        <v>228</v>
      </c>
      <c r="D122" s="6" t="s">
        <v>229</v>
      </c>
      <c r="E122" s="6" t="s">
        <v>236</v>
      </c>
      <c r="F122" s="6"/>
      <c r="G122" s="7" t="s">
        <v>237</v>
      </c>
      <c r="H122" s="7" t="s">
        <v>234</v>
      </c>
      <c r="I122" s="6" t="s">
        <v>238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17"/>
    </row>
    <row r="123" spans="1:41" s="3" customFormat="1" x14ac:dyDescent="0.25">
      <c r="A123" s="5" t="s">
        <v>239</v>
      </c>
      <c r="B123" s="5" t="s">
        <v>227</v>
      </c>
      <c r="C123" s="6" t="s">
        <v>228</v>
      </c>
      <c r="D123" s="6" t="s">
        <v>229</v>
      </c>
      <c r="E123" s="6" t="s">
        <v>240</v>
      </c>
      <c r="F123" s="6"/>
      <c r="G123" s="7" t="s">
        <v>237</v>
      </c>
      <c r="H123" s="16" t="s">
        <v>241</v>
      </c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1" s="3" customFormat="1" x14ac:dyDescent="0.25">
      <c r="A124" s="5" t="s">
        <v>242</v>
      </c>
      <c r="B124" s="5" t="s">
        <v>243</v>
      </c>
      <c r="C124" s="6" t="s">
        <v>228</v>
      </c>
      <c r="D124" s="6" t="s">
        <v>244</v>
      </c>
      <c r="E124" s="6" t="s">
        <v>245</v>
      </c>
      <c r="F124" s="6"/>
      <c r="G124" s="31" t="s">
        <v>246</v>
      </c>
      <c r="H124" s="32" t="s">
        <v>247</v>
      </c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1:41" s="3" customFormat="1" x14ac:dyDescent="0.25">
      <c r="A125" s="5" t="s">
        <v>248</v>
      </c>
      <c r="B125" s="5" t="s">
        <v>243</v>
      </c>
      <c r="C125" s="6" t="s">
        <v>228</v>
      </c>
      <c r="D125" s="6" t="s">
        <v>244</v>
      </c>
      <c r="E125" s="6" t="s">
        <v>249</v>
      </c>
      <c r="F125" s="6"/>
      <c r="G125" s="7" t="s">
        <v>875</v>
      </c>
      <c r="H125" s="7" t="s">
        <v>234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</row>
    <row r="126" spans="1:41" s="3" customFormat="1" x14ac:dyDescent="0.25">
      <c r="A126" s="5" t="s">
        <v>250</v>
      </c>
      <c r="B126" s="5" t="s">
        <v>251</v>
      </c>
      <c r="C126" s="6" t="s">
        <v>228</v>
      </c>
      <c r="D126" s="6" t="s">
        <v>252</v>
      </c>
      <c r="E126" s="6" t="s">
        <v>253</v>
      </c>
      <c r="F126" s="6"/>
      <c r="G126" s="31" t="s">
        <v>246</v>
      </c>
      <c r="H126" s="16" t="s">
        <v>254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spans="1:41" s="3" customFormat="1" x14ac:dyDescent="0.25">
      <c r="A127" s="5" t="s">
        <v>255</v>
      </c>
      <c r="B127" s="5" t="s">
        <v>256</v>
      </c>
      <c r="C127" s="6" t="s">
        <v>257</v>
      </c>
      <c r="D127" s="6" t="s">
        <v>258</v>
      </c>
      <c r="E127" s="6" t="s">
        <v>259</v>
      </c>
      <c r="F127" s="6"/>
      <c r="G127" s="16" t="s">
        <v>260</v>
      </c>
      <c r="H127" s="16" t="s">
        <v>261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spans="1:41" s="3" customFormat="1" x14ac:dyDescent="0.25">
      <c r="A128" s="6" t="s">
        <v>527</v>
      </c>
      <c r="B128" s="6" t="s">
        <v>528</v>
      </c>
      <c r="C128" s="6" t="s">
        <v>529</v>
      </c>
      <c r="D128" s="6"/>
      <c r="E128" s="6" t="s">
        <v>751</v>
      </c>
      <c r="F128" s="6"/>
      <c r="G128" s="7" t="s">
        <v>11</v>
      </c>
      <c r="H128" s="7" t="s">
        <v>11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spans="1:50" s="3" customFormat="1" x14ac:dyDescent="0.25">
      <c r="A129" s="6" t="s">
        <v>530</v>
      </c>
      <c r="B129" s="6" t="s">
        <v>531</v>
      </c>
      <c r="C129" s="6" t="s">
        <v>532</v>
      </c>
      <c r="D129" s="6"/>
      <c r="E129" s="6" t="s">
        <v>752</v>
      </c>
      <c r="F129" s="6"/>
      <c r="G129" s="7" t="s">
        <v>11</v>
      </c>
      <c r="H129" s="7" t="s">
        <v>11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spans="1:50" s="3" customFormat="1" x14ac:dyDescent="0.25">
      <c r="A130" s="6" t="s">
        <v>533</v>
      </c>
      <c r="B130" s="6" t="s">
        <v>534</v>
      </c>
      <c r="C130" s="6" t="s">
        <v>535</v>
      </c>
      <c r="D130" s="6"/>
      <c r="E130" s="6" t="s">
        <v>753</v>
      </c>
      <c r="F130" s="6"/>
      <c r="G130" s="7" t="s">
        <v>11</v>
      </c>
      <c r="H130" s="7" t="s">
        <v>11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 t="s">
        <v>132</v>
      </c>
    </row>
    <row r="131" spans="1:50" s="3" customFormat="1" x14ac:dyDescent="0.25">
      <c r="A131" s="6" t="s">
        <v>536</v>
      </c>
      <c r="B131" s="6" t="s">
        <v>537</v>
      </c>
      <c r="C131" s="6" t="s">
        <v>538</v>
      </c>
      <c r="D131" s="6"/>
      <c r="E131" s="6" t="s">
        <v>754</v>
      </c>
      <c r="F131" s="6"/>
      <c r="G131" s="7" t="s">
        <v>11</v>
      </c>
      <c r="H131" s="7" t="s">
        <v>11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spans="1:50" s="3" customFormat="1" x14ac:dyDescent="0.25">
      <c r="A132" s="6" t="s">
        <v>539</v>
      </c>
      <c r="B132" s="6" t="s">
        <v>540</v>
      </c>
      <c r="C132" s="6" t="s">
        <v>541</v>
      </c>
      <c r="D132" s="6"/>
      <c r="E132" s="6" t="s">
        <v>755</v>
      </c>
      <c r="F132" s="6"/>
      <c r="G132" s="7" t="s">
        <v>11</v>
      </c>
      <c r="H132" s="7" t="s">
        <v>11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spans="1:50" s="3" customFormat="1" x14ac:dyDescent="0.25">
      <c r="A133" s="6" t="s">
        <v>542</v>
      </c>
      <c r="B133" s="6" t="s">
        <v>543</v>
      </c>
      <c r="C133" s="6" t="s">
        <v>544</v>
      </c>
      <c r="D133" s="6"/>
      <c r="E133" s="6" t="s">
        <v>756</v>
      </c>
      <c r="F133" s="6"/>
      <c r="G133" s="7" t="s">
        <v>11</v>
      </c>
      <c r="H133" s="7" t="s">
        <v>11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</row>
    <row r="134" spans="1:50" x14ac:dyDescent="0.25">
      <c r="A134" s="6" t="s">
        <v>757</v>
      </c>
      <c r="B134" s="6" t="s">
        <v>758</v>
      </c>
      <c r="C134" s="6" t="s">
        <v>544</v>
      </c>
      <c r="D134" s="6" t="s">
        <v>34</v>
      </c>
      <c r="E134" s="6" t="s">
        <v>759</v>
      </c>
      <c r="F134" s="6"/>
      <c r="G134" s="7" t="s">
        <v>11</v>
      </c>
      <c r="H134" s="7" t="s">
        <v>11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</row>
    <row r="135" spans="1:50" s="3" customFormat="1" x14ac:dyDescent="0.25">
      <c r="A135" s="6" t="s">
        <v>545</v>
      </c>
      <c r="B135" s="15" t="s">
        <v>546</v>
      </c>
      <c r="C135" s="6" t="s">
        <v>547</v>
      </c>
      <c r="D135" s="6"/>
      <c r="E135" s="6" t="s">
        <v>760</v>
      </c>
      <c r="F135" s="6"/>
      <c r="G135" s="7" t="s">
        <v>11</v>
      </c>
      <c r="H135" s="7" t="s">
        <v>11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spans="1:50" s="3" customFormat="1" x14ac:dyDescent="0.25">
      <c r="A136" s="6" t="s">
        <v>548</v>
      </c>
      <c r="B136" s="15" t="s">
        <v>546</v>
      </c>
      <c r="C136" s="6" t="s">
        <v>547</v>
      </c>
      <c r="D136" s="6"/>
      <c r="E136" s="6" t="s">
        <v>761</v>
      </c>
      <c r="F136" s="6"/>
      <c r="G136" s="7" t="s">
        <v>11</v>
      </c>
      <c r="H136" s="7" t="s">
        <v>11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spans="1:50" s="3" customFormat="1" x14ac:dyDescent="0.25">
      <c r="A137" s="5" t="s">
        <v>262</v>
      </c>
      <c r="B137" s="5" t="s">
        <v>263</v>
      </c>
      <c r="C137" s="6" t="s">
        <v>264</v>
      </c>
      <c r="D137" s="6" t="s">
        <v>265</v>
      </c>
      <c r="E137" s="6" t="s">
        <v>266</v>
      </c>
      <c r="F137" s="6"/>
      <c r="G137" s="6" t="s">
        <v>876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</row>
    <row r="138" spans="1:50" s="3" customFormat="1" x14ac:dyDescent="0.25">
      <c r="A138" s="5" t="s">
        <v>267</v>
      </c>
      <c r="B138" s="5" t="s">
        <v>263</v>
      </c>
      <c r="C138" s="6" t="s">
        <v>264</v>
      </c>
      <c r="D138" s="6" t="s">
        <v>265</v>
      </c>
      <c r="E138" s="6" t="s">
        <v>268</v>
      </c>
      <c r="F138" s="6"/>
      <c r="G138" s="6" t="s">
        <v>876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spans="1:50" s="3" customFormat="1" x14ac:dyDescent="0.25">
      <c r="A139" s="13"/>
      <c r="B139" s="13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</row>
    <row r="140" spans="1:50" s="3" customFormat="1" x14ac:dyDescent="0.25">
      <c r="A140" s="18" t="s">
        <v>549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</row>
    <row r="141" spans="1:50" s="3" customFormat="1" x14ac:dyDescent="0.25">
      <c r="A141" s="3" t="s">
        <v>6</v>
      </c>
      <c r="B141" s="3" t="s">
        <v>7</v>
      </c>
      <c r="C141" s="3" t="s">
        <v>8</v>
      </c>
      <c r="D141" s="3" t="s">
        <v>9</v>
      </c>
      <c r="E141" s="3" t="s">
        <v>10</v>
      </c>
      <c r="G141" s="4" t="s">
        <v>11</v>
      </c>
      <c r="H141" s="4" t="s">
        <v>11</v>
      </c>
      <c r="I141" s="3" t="s">
        <v>12</v>
      </c>
    </row>
    <row r="142" spans="1:50" s="3" customFormat="1" x14ac:dyDescent="0.25">
      <c r="A142" s="3" t="s">
        <v>13</v>
      </c>
      <c r="B142" s="3" t="s">
        <v>7</v>
      </c>
      <c r="C142" s="3" t="s">
        <v>8</v>
      </c>
      <c r="D142" s="3" t="s">
        <v>14</v>
      </c>
      <c r="E142" s="3" t="s">
        <v>15</v>
      </c>
      <c r="G142" s="4" t="s">
        <v>11</v>
      </c>
      <c r="H142" s="4" t="s">
        <v>11</v>
      </c>
    </row>
    <row r="143" spans="1:50" s="3" customFormat="1" x14ac:dyDescent="0.25">
      <c r="A143" s="3" t="s">
        <v>16</v>
      </c>
      <c r="B143" s="3" t="s">
        <v>7</v>
      </c>
      <c r="C143" s="3" t="s">
        <v>8</v>
      </c>
      <c r="D143" s="3" t="s">
        <v>17</v>
      </c>
      <c r="E143" s="3" t="s">
        <v>18</v>
      </c>
      <c r="G143" s="4" t="s">
        <v>11</v>
      </c>
      <c r="H143" s="4" t="s">
        <v>11</v>
      </c>
    </row>
    <row r="144" spans="1:50" s="3" customFormat="1" x14ac:dyDescent="0.25">
      <c r="A144" s="3" t="s">
        <v>19</v>
      </c>
      <c r="B144" s="3" t="s">
        <v>7</v>
      </c>
      <c r="C144" s="3" t="s">
        <v>8</v>
      </c>
      <c r="D144" s="3" t="s">
        <v>14</v>
      </c>
      <c r="E144" s="3" t="s">
        <v>20</v>
      </c>
      <c r="G144" s="4" t="s">
        <v>11</v>
      </c>
      <c r="H144" s="4" t="s">
        <v>11</v>
      </c>
      <c r="I144" s="3" t="s">
        <v>21</v>
      </c>
    </row>
    <row r="145" spans="1:129" s="3" customFormat="1" x14ac:dyDescent="0.25">
      <c r="A145" s="3" t="s">
        <v>22</v>
      </c>
      <c r="B145" s="3" t="s">
        <v>7</v>
      </c>
      <c r="C145" s="3" t="s">
        <v>8</v>
      </c>
      <c r="D145" s="3" t="s">
        <v>9</v>
      </c>
      <c r="E145" s="3" t="s">
        <v>23</v>
      </c>
      <c r="G145" s="4" t="s">
        <v>11</v>
      </c>
      <c r="H145" s="4" t="s">
        <v>11</v>
      </c>
      <c r="I145" s="3" t="s">
        <v>24</v>
      </c>
    </row>
    <row r="146" spans="1:129" s="3" customFormat="1" x14ac:dyDescent="0.25">
      <c r="A146" s="3" t="s">
        <v>25</v>
      </c>
      <c r="B146" s="3" t="s">
        <v>7</v>
      </c>
      <c r="C146" s="3" t="s">
        <v>8</v>
      </c>
      <c r="D146" s="3" t="s">
        <v>9</v>
      </c>
      <c r="E146" s="3" t="s">
        <v>26</v>
      </c>
      <c r="G146" s="4" t="s">
        <v>11</v>
      </c>
      <c r="H146" s="4" t="s">
        <v>11</v>
      </c>
      <c r="I146" s="3" t="s">
        <v>27</v>
      </c>
    </row>
    <row r="147" spans="1:129" s="3" customFormat="1" x14ac:dyDescent="0.25">
      <c r="A147" s="3" t="s">
        <v>28</v>
      </c>
      <c r="B147" s="3" t="s">
        <v>7</v>
      </c>
      <c r="C147" s="3" t="s">
        <v>8</v>
      </c>
      <c r="D147" s="3" t="s">
        <v>9</v>
      </c>
      <c r="E147" s="3" t="s">
        <v>29</v>
      </c>
      <c r="G147" s="4" t="s">
        <v>11</v>
      </c>
      <c r="H147" s="4" t="s">
        <v>11</v>
      </c>
      <c r="I147" s="3" t="s">
        <v>30</v>
      </c>
    </row>
    <row r="148" spans="1:129" s="3" customFormat="1" x14ac:dyDescent="0.25">
      <c r="A148" s="3" t="s">
        <v>550</v>
      </c>
      <c r="B148" s="3" t="s">
        <v>551</v>
      </c>
      <c r="C148" s="3" t="s">
        <v>552</v>
      </c>
      <c r="E148" s="3" t="s">
        <v>762</v>
      </c>
      <c r="G148" s="33" t="s">
        <v>774</v>
      </c>
    </row>
    <row r="149" spans="1:129" s="3" customFormat="1" x14ac:dyDescent="0.25">
      <c r="A149" s="3" t="s">
        <v>554</v>
      </c>
      <c r="B149" s="3" t="s">
        <v>551</v>
      </c>
      <c r="C149" s="3" t="s">
        <v>552</v>
      </c>
      <c r="E149" s="3" t="s">
        <v>773</v>
      </c>
      <c r="G149" s="33" t="s">
        <v>774</v>
      </c>
    </row>
    <row r="150" spans="1:129" s="3" customFormat="1" x14ac:dyDescent="0.25">
      <c r="A150" s="3" t="s">
        <v>555</v>
      </c>
      <c r="B150" s="3" t="s">
        <v>551</v>
      </c>
      <c r="C150" s="3" t="s">
        <v>552</v>
      </c>
      <c r="G150" s="33" t="s">
        <v>774</v>
      </c>
    </row>
    <row r="151" spans="1:129" x14ac:dyDescent="0.25">
      <c r="A151" s="3" t="s">
        <v>763</v>
      </c>
      <c r="B151" s="3" t="s">
        <v>764</v>
      </c>
      <c r="C151" s="3" t="s">
        <v>552</v>
      </c>
      <c r="D151" s="3" t="s">
        <v>165</v>
      </c>
      <c r="E151" s="3" t="s">
        <v>765</v>
      </c>
      <c r="F151" s="3"/>
      <c r="G151" s="33" t="s">
        <v>774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x14ac:dyDescent="0.25">
      <c r="A152" s="3" t="s">
        <v>766</v>
      </c>
      <c r="B152" s="3" t="s">
        <v>767</v>
      </c>
      <c r="C152" s="3" t="s">
        <v>553</v>
      </c>
      <c r="D152" s="3" t="s">
        <v>165</v>
      </c>
      <c r="E152" s="3" t="s">
        <v>768</v>
      </c>
      <c r="F152" s="3"/>
      <c r="G152" s="33" t="s">
        <v>774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x14ac:dyDescent="0.25">
      <c r="A153" s="3" t="s">
        <v>769</v>
      </c>
      <c r="B153" s="3" t="s">
        <v>764</v>
      </c>
      <c r="C153" s="3" t="s">
        <v>552</v>
      </c>
      <c r="D153" s="3" t="s">
        <v>165</v>
      </c>
      <c r="E153" s="3" t="s">
        <v>770</v>
      </c>
      <c r="F153" s="3"/>
      <c r="G153" s="3" t="s">
        <v>775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x14ac:dyDescent="0.25">
      <c r="A154" s="3" t="s">
        <v>771</v>
      </c>
      <c r="B154" s="3" t="s">
        <v>764</v>
      </c>
      <c r="C154" s="3" t="s">
        <v>552</v>
      </c>
      <c r="D154" s="3" t="s">
        <v>165</v>
      </c>
      <c r="E154" s="3" t="s">
        <v>772</v>
      </c>
      <c r="F154" s="3"/>
      <c r="G154" s="33" t="s">
        <v>774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s="3" customFormat="1" x14ac:dyDescent="0.25">
      <c r="A155" s="3" t="s">
        <v>354</v>
      </c>
      <c r="B155" s="3" t="s">
        <v>355</v>
      </c>
      <c r="C155" s="3" t="s">
        <v>356</v>
      </c>
      <c r="D155" s="3" t="s">
        <v>358</v>
      </c>
      <c r="E155" s="3" t="s">
        <v>357</v>
      </c>
      <c r="G155" s="3" t="s">
        <v>277</v>
      </c>
      <c r="H155" s="3" t="s">
        <v>359</v>
      </c>
      <c r="J155" s="3" t="s">
        <v>360</v>
      </c>
    </row>
    <row r="156" spans="1:129" s="3" customFormat="1" x14ac:dyDescent="0.25">
      <c r="A156" s="3" t="s">
        <v>361</v>
      </c>
      <c r="B156" s="3" t="s">
        <v>355</v>
      </c>
      <c r="C156" s="3" t="s">
        <v>356</v>
      </c>
      <c r="E156" s="3" t="s">
        <v>362</v>
      </c>
      <c r="G156" s="3" t="s">
        <v>363</v>
      </c>
      <c r="H156" s="3" t="s">
        <v>359</v>
      </c>
      <c r="J156" s="3" t="s">
        <v>364</v>
      </c>
    </row>
    <row r="157" spans="1:129" s="3" customFormat="1" x14ac:dyDescent="0.25">
      <c r="A157" s="3" t="s">
        <v>365</v>
      </c>
      <c r="B157" s="3" t="s">
        <v>355</v>
      </c>
      <c r="C157" s="3" t="s">
        <v>356</v>
      </c>
      <c r="E157" s="3" t="s">
        <v>366</v>
      </c>
      <c r="G157" s="3" t="s">
        <v>363</v>
      </c>
      <c r="H157" s="3" t="s">
        <v>359</v>
      </c>
      <c r="J157" s="3" t="s">
        <v>364</v>
      </c>
    </row>
    <row r="158" spans="1:129" s="3" customFormat="1" x14ac:dyDescent="0.25">
      <c r="A158" s="3" t="s">
        <v>367</v>
      </c>
      <c r="B158" s="3" t="s">
        <v>355</v>
      </c>
      <c r="C158" s="3" t="s">
        <v>356</v>
      </c>
      <c r="E158" s="3" t="s">
        <v>368</v>
      </c>
      <c r="G158" s="3" t="s">
        <v>363</v>
      </c>
      <c r="H158" s="3" t="s">
        <v>369</v>
      </c>
    </row>
    <row r="159" spans="1:129" s="3" customFormat="1" x14ac:dyDescent="0.25">
      <c r="A159" s="3" t="s">
        <v>370</v>
      </c>
      <c r="B159" s="3" t="s">
        <v>371</v>
      </c>
      <c r="C159" s="3" t="s">
        <v>372</v>
      </c>
      <c r="D159" s="3" t="s">
        <v>303</v>
      </c>
      <c r="E159" s="3" t="s">
        <v>373</v>
      </c>
      <c r="G159" s="3" t="s">
        <v>374</v>
      </c>
      <c r="H159" s="3" t="s">
        <v>375</v>
      </c>
      <c r="I159" s="3" t="s">
        <v>376</v>
      </c>
    </row>
    <row r="160" spans="1:129" s="3" customFormat="1" x14ac:dyDescent="0.25">
      <c r="A160" s="3" t="s">
        <v>377</v>
      </c>
      <c r="B160" s="3" t="s">
        <v>378</v>
      </c>
      <c r="C160" s="3" t="s">
        <v>379</v>
      </c>
      <c r="D160" s="3" t="s">
        <v>380</v>
      </c>
      <c r="E160" s="3" t="s">
        <v>381</v>
      </c>
      <c r="G160" s="3" t="s">
        <v>374</v>
      </c>
      <c r="H160" s="3" t="s">
        <v>375</v>
      </c>
    </row>
    <row r="161" spans="1:9" s="3" customFormat="1" x14ac:dyDescent="0.25">
      <c r="A161" s="3" t="s">
        <v>382</v>
      </c>
      <c r="B161" s="3" t="s">
        <v>383</v>
      </c>
      <c r="C161" s="3" t="s">
        <v>372</v>
      </c>
      <c r="E161" s="3" t="s">
        <v>384</v>
      </c>
      <c r="G161" s="3" t="s">
        <v>277</v>
      </c>
      <c r="H161" s="4" t="s">
        <v>11</v>
      </c>
    </row>
    <row r="162" spans="1:9" s="3" customFormat="1" x14ac:dyDescent="0.25">
      <c r="A162" s="3" t="s">
        <v>385</v>
      </c>
      <c r="B162" s="3" t="s">
        <v>386</v>
      </c>
      <c r="C162" s="3" t="s">
        <v>387</v>
      </c>
      <c r="D162" s="3" t="s">
        <v>14</v>
      </c>
      <c r="E162" s="3" t="s">
        <v>388</v>
      </c>
      <c r="G162" s="3" t="s">
        <v>389</v>
      </c>
      <c r="H162" s="4" t="s">
        <v>11</v>
      </c>
      <c r="I162" s="3" t="s">
        <v>376</v>
      </c>
    </row>
    <row r="163" spans="1:9" s="3" customFormat="1" x14ac:dyDescent="0.25">
      <c r="A163" s="3" t="s">
        <v>390</v>
      </c>
      <c r="B163" s="3" t="s">
        <v>386</v>
      </c>
      <c r="C163" s="3" t="s">
        <v>387</v>
      </c>
      <c r="D163" s="3" t="s">
        <v>14</v>
      </c>
      <c r="E163" s="3" t="s">
        <v>391</v>
      </c>
      <c r="G163" s="3" t="s">
        <v>389</v>
      </c>
      <c r="H163" s="4" t="s">
        <v>11</v>
      </c>
    </row>
    <row r="164" spans="1:9" s="3" customFormat="1" x14ac:dyDescent="0.25">
      <c r="A164" s="3" t="s">
        <v>392</v>
      </c>
      <c r="B164" s="3" t="s">
        <v>393</v>
      </c>
      <c r="C164" s="3" t="s">
        <v>394</v>
      </c>
      <c r="D164" s="3" t="s">
        <v>14</v>
      </c>
      <c r="E164" s="3" t="s">
        <v>395</v>
      </c>
      <c r="G164" s="3" t="s">
        <v>389</v>
      </c>
      <c r="H164" s="4" t="s">
        <v>11</v>
      </c>
    </row>
    <row r="165" spans="1:9" s="3" customFormat="1" x14ac:dyDescent="0.25">
      <c r="A165" s="3" t="s">
        <v>396</v>
      </c>
      <c r="B165" s="3" t="s">
        <v>397</v>
      </c>
      <c r="C165" s="3" t="s">
        <v>398</v>
      </c>
      <c r="D165" s="3" t="s">
        <v>14</v>
      </c>
      <c r="E165" s="3" t="s">
        <v>399</v>
      </c>
      <c r="G165" s="3" t="s">
        <v>389</v>
      </c>
      <c r="H165" s="4" t="s">
        <v>11</v>
      </c>
      <c r="I165" s="3" t="s">
        <v>400</v>
      </c>
    </row>
    <row r="166" spans="1:9" s="3" customFormat="1" x14ac:dyDescent="0.25">
      <c r="A166" s="3" t="s">
        <v>401</v>
      </c>
      <c r="B166" s="3" t="s">
        <v>402</v>
      </c>
      <c r="C166" s="3" t="s">
        <v>403</v>
      </c>
      <c r="D166" s="3" t="s">
        <v>404</v>
      </c>
      <c r="E166" s="3" t="s">
        <v>405</v>
      </c>
      <c r="G166" s="3" t="s">
        <v>389</v>
      </c>
      <c r="H166" s="4" t="s">
        <v>11</v>
      </c>
    </row>
    <row r="167" spans="1:9" s="3" customFormat="1" x14ac:dyDescent="0.25">
      <c r="A167" s="3" t="s">
        <v>406</v>
      </c>
      <c r="B167" s="3" t="s">
        <v>393</v>
      </c>
      <c r="C167" s="3" t="s">
        <v>394</v>
      </c>
      <c r="D167" s="3" t="s">
        <v>14</v>
      </c>
      <c r="E167" s="3" t="s">
        <v>407</v>
      </c>
      <c r="G167" s="3" t="s">
        <v>389</v>
      </c>
      <c r="H167" s="4" t="s">
        <v>11</v>
      </c>
    </row>
    <row r="168" spans="1:9" s="3" customFormat="1" x14ac:dyDescent="0.25">
      <c r="A168" s="3" t="s">
        <v>408</v>
      </c>
      <c r="B168" s="3" t="s">
        <v>409</v>
      </c>
      <c r="C168" s="3" t="s">
        <v>410</v>
      </c>
      <c r="D168" s="3" t="s">
        <v>106</v>
      </c>
      <c r="E168" s="3" t="s">
        <v>411</v>
      </c>
      <c r="G168" s="3" t="s">
        <v>42</v>
      </c>
      <c r="H168" s="4" t="s">
        <v>11</v>
      </c>
      <c r="I168" s="3" t="s">
        <v>198</v>
      </c>
    </row>
    <row r="169" spans="1:9" s="3" customFormat="1" x14ac:dyDescent="0.25">
      <c r="A169" s="3" t="s">
        <v>412</v>
      </c>
      <c r="B169" s="3" t="s">
        <v>413</v>
      </c>
      <c r="C169" s="3" t="s">
        <v>414</v>
      </c>
      <c r="D169" s="3" t="s">
        <v>14</v>
      </c>
      <c r="E169" s="3" t="s">
        <v>415</v>
      </c>
      <c r="G169" s="3" t="s">
        <v>42</v>
      </c>
      <c r="H169" s="4" t="s">
        <v>11</v>
      </c>
    </row>
    <row r="170" spans="1:9" s="3" customFormat="1" x14ac:dyDescent="0.25">
      <c r="A170" s="3" t="s">
        <v>416</v>
      </c>
      <c r="B170" s="3" t="s">
        <v>417</v>
      </c>
      <c r="C170" s="3" t="s">
        <v>418</v>
      </c>
      <c r="E170" s="3" t="s">
        <v>419</v>
      </c>
      <c r="G170" s="3" t="s">
        <v>420</v>
      </c>
      <c r="H170" s="4" t="s">
        <v>11</v>
      </c>
    </row>
    <row r="171" spans="1:9" s="3" customFormat="1" x14ac:dyDescent="0.25">
      <c r="A171" s="3" t="s">
        <v>31</v>
      </c>
      <c r="B171" s="3" t="s">
        <v>32</v>
      </c>
      <c r="C171" s="3" t="s">
        <v>33</v>
      </c>
      <c r="D171" s="3" t="s">
        <v>34</v>
      </c>
      <c r="E171" s="3" t="s">
        <v>35</v>
      </c>
      <c r="G171" s="3" t="s">
        <v>11</v>
      </c>
      <c r="H171" s="4" t="s">
        <v>11</v>
      </c>
      <c r="I171" s="3" t="s">
        <v>36</v>
      </c>
    </row>
    <row r="172" spans="1:9" s="3" customFormat="1" x14ac:dyDescent="0.25">
      <c r="A172" s="3" t="s">
        <v>37</v>
      </c>
      <c r="B172" s="3" t="s">
        <v>38</v>
      </c>
      <c r="C172" s="3" t="s">
        <v>39</v>
      </c>
      <c r="D172" s="3" t="s">
        <v>40</v>
      </c>
      <c r="E172" s="3" t="s">
        <v>41</v>
      </c>
      <c r="G172" s="3" t="s">
        <v>42</v>
      </c>
      <c r="H172" s="4" t="s">
        <v>11</v>
      </c>
    </row>
    <row r="173" spans="1:9" s="3" customFormat="1" x14ac:dyDescent="0.25">
      <c r="A173" s="3" t="s">
        <v>43</v>
      </c>
      <c r="B173" s="3" t="s">
        <v>38</v>
      </c>
      <c r="C173" s="3" t="s">
        <v>44</v>
      </c>
      <c r="D173" s="3" t="s">
        <v>45</v>
      </c>
      <c r="E173" s="3" t="s">
        <v>46</v>
      </c>
      <c r="G173" s="3" t="s">
        <v>11</v>
      </c>
      <c r="H173" s="4" t="s">
        <v>11</v>
      </c>
    </row>
    <row r="174" spans="1:9" s="3" customFormat="1" x14ac:dyDescent="0.25">
      <c r="A174" s="3" t="s">
        <v>47</v>
      </c>
      <c r="B174" s="3" t="s">
        <v>48</v>
      </c>
      <c r="C174" s="3" t="s">
        <v>49</v>
      </c>
      <c r="D174" s="3" t="s">
        <v>50</v>
      </c>
      <c r="E174" s="3" t="s">
        <v>51</v>
      </c>
      <c r="G174" s="3" t="s">
        <v>11</v>
      </c>
      <c r="H174" s="4" t="s">
        <v>11</v>
      </c>
    </row>
    <row r="175" spans="1:9" s="3" customFormat="1" x14ac:dyDescent="0.25">
      <c r="A175" s="3" t="s">
        <v>52</v>
      </c>
      <c r="B175" s="3" t="s">
        <v>53</v>
      </c>
      <c r="C175" s="3" t="s">
        <v>54</v>
      </c>
      <c r="D175" s="3" t="s">
        <v>55</v>
      </c>
      <c r="E175" s="3" t="s">
        <v>56</v>
      </c>
      <c r="G175" s="3" t="s">
        <v>57</v>
      </c>
      <c r="H175" s="3" t="s">
        <v>58</v>
      </c>
    </row>
    <row r="176" spans="1:9" s="3" customFormat="1" x14ac:dyDescent="0.25">
      <c r="A176" s="3" t="s">
        <v>59</v>
      </c>
      <c r="B176" s="3" t="s">
        <v>60</v>
      </c>
      <c r="C176" s="3" t="s">
        <v>61</v>
      </c>
      <c r="D176" s="3" t="s">
        <v>62</v>
      </c>
      <c r="E176" s="3" t="s">
        <v>63</v>
      </c>
      <c r="G176" s="3" t="s">
        <v>64</v>
      </c>
      <c r="H176" s="3" t="s">
        <v>65</v>
      </c>
    </row>
    <row r="177" spans="1:41" s="3" customFormat="1" x14ac:dyDescent="0.25">
      <c r="A177" s="3" t="s">
        <v>66</v>
      </c>
      <c r="B177" s="3" t="s">
        <v>67</v>
      </c>
      <c r="C177" s="3" t="s">
        <v>68</v>
      </c>
      <c r="D177" s="3" t="s">
        <v>69</v>
      </c>
      <c r="E177" s="3" t="s">
        <v>70</v>
      </c>
      <c r="G177" s="3" t="s">
        <v>64</v>
      </c>
      <c r="H177" s="4" t="s">
        <v>11</v>
      </c>
    </row>
    <row r="178" spans="1:41" s="3" customFormat="1" x14ac:dyDescent="0.25">
      <c r="A178" s="3" t="s">
        <v>71</v>
      </c>
      <c r="B178" s="3" t="s">
        <v>67</v>
      </c>
      <c r="E178" s="3" t="s">
        <v>72</v>
      </c>
      <c r="G178" s="3" t="s">
        <v>42</v>
      </c>
      <c r="H178" s="4" t="s">
        <v>11</v>
      </c>
    </row>
    <row r="179" spans="1:41" s="3" customFormat="1" x14ac:dyDescent="0.25">
      <c r="A179" s="3" t="s">
        <v>73</v>
      </c>
      <c r="B179" s="3" t="s">
        <v>74</v>
      </c>
      <c r="C179" s="3" t="s">
        <v>75</v>
      </c>
      <c r="D179" s="3" t="s">
        <v>76</v>
      </c>
      <c r="E179" s="3" t="s">
        <v>77</v>
      </c>
      <c r="G179" s="3" t="s">
        <v>78</v>
      </c>
      <c r="H179" s="4" t="s">
        <v>11</v>
      </c>
      <c r="J179" s="3" t="s">
        <v>79</v>
      </c>
    </row>
    <row r="180" spans="1:41" s="3" customFormat="1" x14ac:dyDescent="0.25">
      <c r="A180" s="3" t="s">
        <v>80</v>
      </c>
      <c r="B180" s="3" t="s">
        <v>74</v>
      </c>
      <c r="E180" s="3" t="s">
        <v>81</v>
      </c>
      <c r="G180" s="3" t="s">
        <v>82</v>
      </c>
      <c r="H180" s="4" t="s">
        <v>11</v>
      </c>
    </row>
    <row r="181" spans="1:41" s="3" customFormat="1" x14ac:dyDescent="0.25">
      <c r="A181" s="3" t="s">
        <v>83</v>
      </c>
      <c r="B181" s="3" t="s">
        <v>74</v>
      </c>
      <c r="E181" s="3" t="s">
        <v>84</v>
      </c>
      <c r="G181" s="3" t="s">
        <v>85</v>
      </c>
      <c r="H181" s="4" t="s">
        <v>11</v>
      </c>
    </row>
    <row r="182" spans="1:41" s="3" customFormat="1" x14ac:dyDescent="0.25">
      <c r="A182" s="3" t="s">
        <v>86</v>
      </c>
      <c r="B182" s="3" t="s">
        <v>87</v>
      </c>
      <c r="C182" s="3" t="s">
        <v>88</v>
      </c>
      <c r="D182" s="3" t="s">
        <v>89</v>
      </c>
      <c r="E182" s="3" t="s">
        <v>90</v>
      </c>
      <c r="G182" s="3" t="s">
        <v>85</v>
      </c>
      <c r="H182" s="4" t="s">
        <v>11</v>
      </c>
    </row>
    <row r="183" spans="1:41" s="3" customFormat="1" x14ac:dyDescent="0.25">
      <c r="A183" s="3" t="s">
        <v>91</v>
      </c>
      <c r="B183" s="3" t="s">
        <v>92</v>
      </c>
      <c r="C183" s="3" t="s">
        <v>93</v>
      </c>
      <c r="D183" s="3" t="s">
        <v>94</v>
      </c>
      <c r="E183" s="3" t="s">
        <v>95</v>
      </c>
      <c r="G183" s="3" t="s">
        <v>96</v>
      </c>
      <c r="H183" s="3" t="s">
        <v>97</v>
      </c>
    </row>
    <row r="184" spans="1:41" s="3" customFormat="1" x14ac:dyDescent="0.25">
      <c r="A184" s="3" t="s">
        <v>98</v>
      </c>
      <c r="B184" s="3" t="s">
        <v>99</v>
      </c>
      <c r="C184" s="3" t="s">
        <v>100</v>
      </c>
      <c r="D184" s="3" t="s">
        <v>101</v>
      </c>
      <c r="E184" s="3" t="s">
        <v>102</v>
      </c>
      <c r="G184" s="3" t="s">
        <v>42</v>
      </c>
      <c r="H184" s="4" t="s">
        <v>11</v>
      </c>
    </row>
    <row r="185" spans="1:41" s="3" customFormat="1" x14ac:dyDescent="0.25">
      <c r="A185" s="3" t="s">
        <v>103</v>
      </c>
      <c r="B185" s="3" t="s">
        <v>104</v>
      </c>
      <c r="C185" s="3" t="s">
        <v>105</v>
      </c>
      <c r="D185" s="3" t="s">
        <v>106</v>
      </c>
      <c r="E185" s="3" t="s">
        <v>107</v>
      </c>
      <c r="G185" s="3" t="s">
        <v>96</v>
      </c>
      <c r="H185" s="3" t="s">
        <v>108</v>
      </c>
      <c r="J185" s="3" t="s">
        <v>109</v>
      </c>
    </row>
    <row r="186" spans="1:41" x14ac:dyDescent="0.25">
      <c r="A186" s="3" t="s">
        <v>110</v>
      </c>
      <c r="B186" s="3" t="s">
        <v>104</v>
      </c>
      <c r="C186" s="3" t="s">
        <v>105</v>
      </c>
      <c r="D186" s="3" t="s">
        <v>111</v>
      </c>
      <c r="E186" s="3" t="s">
        <v>112</v>
      </c>
      <c r="F186" s="3"/>
      <c r="G186" s="3" t="s">
        <v>11</v>
      </c>
      <c r="H186" s="4" t="s">
        <v>11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x14ac:dyDescent="0.25">
      <c r="A187" s="3" t="s">
        <v>113</v>
      </c>
      <c r="B187" s="3" t="s">
        <v>104</v>
      </c>
      <c r="C187" s="3" t="s">
        <v>105</v>
      </c>
      <c r="D187" s="3" t="s">
        <v>111</v>
      </c>
      <c r="E187" s="3" t="s">
        <v>114</v>
      </c>
      <c r="F187" s="3"/>
      <c r="G187" s="3" t="s">
        <v>64</v>
      </c>
      <c r="H187" s="4" t="s">
        <v>11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s="21" customFormat="1" x14ac:dyDescent="0.25">
      <c r="A188" s="3" t="s">
        <v>115</v>
      </c>
      <c r="B188" s="3" t="s">
        <v>104</v>
      </c>
      <c r="C188" s="3" t="s">
        <v>105</v>
      </c>
      <c r="D188" s="3" t="s">
        <v>111</v>
      </c>
      <c r="E188" s="3" t="s">
        <v>116</v>
      </c>
      <c r="F188" s="3"/>
      <c r="G188" s="3" t="s">
        <v>42</v>
      </c>
      <c r="H188" s="4" t="s">
        <v>11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s="21" customFormat="1" x14ac:dyDescent="0.25">
      <c r="A189" s="3" t="s">
        <v>117</v>
      </c>
      <c r="B189" s="3" t="s">
        <v>118</v>
      </c>
      <c r="C189" s="3" t="s">
        <v>119</v>
      </c>
      <c r="D189" s="3"/>
      <c r="E189" s="3" t="s">
        <v>120</v>
      </c>
      <c r="F189" s="3"/>
      <c r="G189" s="3" t="s">
        <v>42</v>
      </c>
      <c r="H189" s="3" t="s">
        <v>121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19"/>
      <c r="V189" s="3"/>
      <c r="W189" s="20"/>
      <c r="X189" s="20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s="21" customFormat="1" x14ac:dyDescent="0.25">
      <c r="A190" s="3" t="s">
        <v>122</v>
      </c>
      <c r="B190" s="3" t="s">
        <v>118</v>
      </c>
      <c r="C190" s="3" t="s">
        <v>119</v>
      </c>
      <c r="D190" s="3"/>
      <c r="E190" s="3" t="s">
        <v>123</v>
      </c>
      <c r="F190" s="3"/>
      <c r="G190" s="3" t="s">
        <v>96</v>
      </c>
      <c r="H190" s="3" t="s">
        <v>124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19"/>
      <c r="V190" s="3"/>
      <c r="W190" s="20"/>
      <c r="X190" s="20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s="21" customFormat="1" x14ac:dyDescent="0.25">
      <c r="A191" s="3" t="s">
        <v>125</v>
      </c>
      <c r="B191" s="3" t="s">
        <v>118</v>
      </c>
      <c r="C191" s="3" t="s">
        <v>119</v>
      </c>
      <c r="D191" s="3"/>
      <c r="E191" s="3" t="s">
        <v>126</v>
      </c>
      <c r="F191" s="3"/>
      <c r="G191" s="3" t="s">
        <v>96</v>
      </c>
      <c r="H191" s="3" t="s">
        <v>127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19"/>
      <c r="V191" s="3"/>
      <c r="W191" s="20"/>
      <c r="X191" s="20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s="21" customFormat="1" x14ac:dyDescent="0.25">
      <c r="A192" s="3" t="s">
        <v>128</v>
      </c>
      <c r="B192" s="3" t="s">
        <v>118</v>
      </c>
      <c r="C192" s="3" t="s">
        <v>119</v>
      </c>
      <c r="D192" s="3"/>
      <c r="E192" s="3" t="s">
        <v>129</v>
      </c>
      <c r="F192" s="3"/>
      <c r="G192" s="3" t="s">
        <v>130</v>
      </c>
      <c r="H192" s="4" t="s">
        <v>11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19"/>
      <c r="V192" s="3"/>
      <c r="W192" s="20"/>
      <c r="X192" s="20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s="21" customFormat="1" x14ac:dyDescent="0.25">
      <c r="A193" s="3" t="s">
        <v>131</v>
      </c>
      <c r="B193" s="3" t="s">
        <v>118</v>
      </c>
      <c r="C193" s="3" t="s">
        <v>119</v>
      </c>
      <c r="D193" s="3" t="s">
        <v>132</v>
      </c>
      <c r="E193" s="3" t="s">
        <v>133</v>
      </c>
      <c r="F193" s="3"/>
      <c r="G193" s="3" t="s">
        <v>134</v>
      </c>
      <c r="H193" s="4" t="s">
        <v>11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20"/>
      <c r="X193" s="20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s="21" customFormat="1" x14ac:dyDescent="0.25">
      <c r="A194" s="3" t="s">
        <v>135</v>
      </c>
      <c r="B194" s="3" t="s">
        <v>136</v>
      </c>
      <c r="C194" s="3" t="s">
        <v>137</v>
      </c>
      <c r="D194" s="3"/>
      <c r="E194" s="3" t="s">
        <v>138</v>
      </c>
      <c r="F194" s="3"/>
      <c r="G194" s="4" t="s">
        <v>11</v>
      </c>
      <c r="H194" s="4" t="s">
        <v>11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20"/>
      <c r="W194" s="20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s="21" customFormat="1" x14ac:dyDescent="0.25">
      <c r="A195" s="3" t="s">
        <v>139</v>
      </c>
      <c r="B195" s="3" t="s">
        <v>136</v>
      </c>
      <c r="C195" s="3" t="s">
        <v>137</v>
      </c>
      <c r="D195" s="3"/>
      <c r="E195" s="3" t="s">
        <v>140</v>
      </c>
      <c r="F195" s="3"/>
      <c r="G195" s="4" t="s">
        <v>11</v>
      </c>
      <c r="H195" s="4" t="s">
        <v>11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/>
    </row>
    <row r="196" spans="1:41" s="21" customFormat="1" x14ac:dyDescent="0.25">
      <c r="A196" s="3" t="s">
        <v>141</v>
      </c>
      <c r="B196" s="3" t="s">
        <v>136</v>
      </c>
      <c r="C196" s="3" t="s">
        <v>137</v>
      </c>
      <c r="D196" s="3"/>
      <c r="E196" s="3" t="s">
        <v>142</v>
      </c>
      <c r="F196" s="3"/>
      <c r="G196" s="4" t="s">
        <v>11</v>
      </c>
      <c r="H196" s="4" t="s">
        <v>11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/>
    </row>
    <row r="197" spans="1:41" s="21" customFormat="1" x14ac:dyDescent="0.25">
      <c r="A197" s="3" t="s">
        <v>143</v>
      </c>
      <c r="B197" s="3" t="s">
        <v>144</v>
      </c>
      <c r="C197" s="3" t="s">
        <v>119</v>
      </c>
      <c r="D197" s="3" t="s">
        <v>145</v>
      </c>
      <c r="E197" s="3" t="s">
        <v>146</v>
      </c>
      <c r="F197" s="3"/>
      <c r="G197" s="4" t="s">
        <v>11</v>
      </c>
      <c r="H197" s="4" t="s">
        <v>11</v>
      </c>
      <c r="I197" s="3" t="s">
        <v>147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spans="1:41" s="21" customFormat="1" x14ac:dyDescent="0.25">
      <c r="A198" s="3" t="s">
        <v>148</v>
      </c>
      <c r="B198" s="3" t="s">
        <v>144</v>
      </c>
      <c r="C198" s="3" t="s">
        <v>119</v>
      </c>
      <c r="D198" s="3" t="s">
        <v>145</v>
      </c>
      <c r="E198" s="3" t="s">
        <v>149</v>
      </c>
      <c r="F198" s="3"/>
      <c r="G198" s="4" t="s">
        <v>11</v>
      </c>
      <c r="H198" s="4" t="s">
        <v>11</v>
      </c>
      <c r="I198" s="3" t="s">
        <v>150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spans="1:41" s="21" customFormat="1" x14ac:dyDescent="0.25">
      <c r="A199" s="3" t="s">
        <v>151</v>
      </c>
      <c r="B199" s="3" t="s">
        <v>144</v>
      </c>
      <c r="C199" s="3" t="s">
        <v>119</v>
      </c>
      <c r="D199" s="3" t="s">
        <v>145</v>
      </c>
      <c r="E199" s="3" t="s">
        <v>152</v>
      </c>
      <c r="F199" s="3"/>
      <c r="G199" s="4" t="s">
        <v>11</v>
      </c>
      <c r="H199" s="4" t="s">
        <v>11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spans="1:41" s="21" customFormat="1" x14ac:dyDescent="0.25">
      <c r="A200" s="3" t="s">
        <v>153</v>
      </c>
      <c r="B200" s="3" t="s">
        <v>136</v>
      </c>
      <c r="C200" s="3" t="s">
        <v>137</v>
      </c>
      <c r="D200" s="3" t="s">
        <v>145</v>
      </c>
      <c r="E200" s="3" t="s">
        <v>154</v>
      </c>
      <c r="F200" s="3"/>
      <c r="G200" s="4" t="s">
        <v>11</v>
      </c>
      <c r="H200" s="4" t="s">
        <v>11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spans="1:41" s="21" customFormat="1" x14ac:dyDescent="0.25">
      <c r="A201" s="3" t="s">
        <v>155</v>
      </c>
      <c r="B201" s="3" t="s">
        <v>136</v>
      </c>
      <c r="C201" s="3" t="s">
        <v>137</v>
      </c>
      <c r="D201" s="3" t="s">
        <v>145</v>
      </c>
      <c r="E201" s="3" t="s">
        <v>156</v>
      </c>
      <c r="F201" s="3"/>
      <c r="G201" s="4" t="s">
        <v>11</v>
      </c>
      <c r="H201" s="4" t="s">
        <v>11</v>
      </c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spans="1:41" s="21" customFormat="1" x14ac:dyDescent="0.25">
      <c r="A202" s="3" t="s">
        <v>157</v>
      </c>
      <c r="B202" s="3" t="s">
        <v>158</v>
      </c>
      <c r="C202" s="3" t="s">
        <v>159</v>
      </c>
      <c r="D202" s="3" t="s">
        <v>9</v>
      </c>
      <c r="E202" s="3" t="s">
        <v>160</v>
      </c>
      <c r="F202" s="3"/>
      <c r="G202" s="3" t="s">
        <v>161</v>
      </c>
      <c r="H202" s="4" t="s">
        <v>11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spans="1:41" s="21" customFormat="1" x14ac:dyDescent="0.25">
      <c r="A203" s="3" t="s">
        <v>162</v>
      </c>
      <c r="B203" s="3" t="s">
        <v>163</v>
      </c>
      <c r="C203" s="3" t="s">
        <v>164</v>
      </c>
      <c r="D203" s="3" t="s">
        <v>165</v>
      </c>
      <c r="E203" s="3" t="s">
        <v>166</v>
      </c>
      <c r="F203" s="3"/>
      <c r="G203" s="3" t="s">
        <v>161</v>
      </c>
      <c r="H203" s="4" t="s">
        <v>11</v>
      </c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spans="1:41" s="21" customFormat="1" x14ac:dyDescent="0.25">
      <c r="A204" s="3" t="s">
        <v>167</v>
      </c>
      <c r="B204" s="3" t="s">
        <v>168</v>
      </c>
      <c r="C204" s="3" t="s">
        <v>169</v>
      </c>
      <c r="D204" s="3" t="s">
        <v>165</v>
      </c>
      <c r="E204" s="3" t="s">
        <v>170</v>
      </c>
      <c r="F204" s="3"/>
      <c r="G204" s="4" t="s">
        <v>11</v>
      </c>
      <c r="H204" s="4" t="s">
        <v>11</v>
      </c>
      <c r="I204" s="3" t="s">
        <v>171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spans="1:41" s="21" customFormat="1" x14ac:dyDescent="0.25">
      <c r="A205" s="3" t="s">
        <v>172</v>
      </c>
      <c r="B205" s="3" t="s">
        <v>168</v>
      </c>
      <c r="C205" s="3" t="s">
        <v>169</v>
      </c>
      <c r="D205" s="3" t="s">
        <v>165</v>
      </c>
      <c r="E205" s="3" t="s">
        <v>173</v>
      </c>
      <c r="F205" s="3"/>
      <c r="G205" s="4" t="s">
        <v>11</v>
      </c>
      <c r="H205" s="4" t="s">
        <v>11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spans="1:41" s="21" customFormat="1" x14ac:dyDescent="0.25">
      <c r="A206" s="3" t="s">
        <v>174</v>
      </c>
      <c r="B206" s="3" t="s">
        <v>175</v>
      </c>
      <c r="C206" s="3" t="s">
        <v>176</v>
      </c>
      <c r="D206" s="3" t="s">
        <v>9</v>
      </c>
      <c r="E206" s="3" t="s">
        <v>177</v>
      </c>
      <c r="F206" s="3"/>
      <c r="G206" s="4" t="s">
        <v>11</v>
      </c>
      <c r="H206" s="4" t="s">
        <v>11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spans="1:41" s="21" customFormat="1" x14ac:dyDescent="0.25">
      <c r="A207" s="3" t="s">
        <v>178</v>
      </c>
      <c r="B207" s="3" t="s">
        <v>179</v>
      </c>
      <c r="C207" s="3" t="s">
        <v>176</v>
      </c>
      <c r="D207" s="3" t="s">
        <v>106</v>
      </c>
      <c r="E207" s="3" t="s">
        <v>180</v>
      </c>
      <c r="F207" s="3"/>
      <c r="G207" s="4" t="s">
        <v>11</v>
      </c>
      <c r="H207" s="4" t="s">
        <v>11</v>
      </c>
      <c r="I207" s="3" t="s">
        <v>181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spans="1:41" s="21" customFormat="1" x14ac:dyDescent="0.25">
      <c r="A208" s="3" t="s">
        <v>182</v>
      </c>
      <c r="B208" s="3" t="s">
        <v>179</v>
      </c>
      <c r="C208" s="3" t="s">
        <v>176</v>
      </c>
      <c r="D208" s="3" t="s">
        <v>106</v>
      </c>
      <c r="E208" s="3" t="s">
        <v>183</v>
      </c>
      <c r="F208" s="3"/>
      <c r="G208" s="4" t="s">
        <v>11</v>
      </c>
      <c r="H208" s="4" t="s">
        <v>11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spans="1:41" s="21" customFormat="1" x14ac:dyDescent="0.25">
      <c r="A209" s="3" t="s">
        <v>184</v>
      </c>
      <c r="B209" s="3" t="s">
        <v>179</v>
      </c>
      <c r="C209" s="3" t="s">
        <v>176</v>
      </c>
      <c r="D209" s="3" t="s">
        <v>106</v>
      </c>
      <c r="E209" s="3" t="s">
        <v>185</v>
      </c>
      <c r="F209" s="3"/>
      <c r="G209" s="4" t="s">
        <v>11</v>
      </c>
      <c r="H209" s="4" t="s">
        <v>11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spans="1:41" s="21" customFormat="1" x14ac:dyDescent="0.25">
      <c r="A210" s="3" t="s">
        <v>186</v>
      </c>
      <c r="B210" s="3" t="s">
        <v>187</v>
      </c>
      <c r="C210" s="3" t="s">
        <v>188</v>
      </c>
      <c r="D210" s="3" t="s">
        <v>165</v>
      </c>
      <c r="E210" s="3" t="s">
        <v>189</v>
      </c>
      <c r="F210" s="3"/>
      <c r="G210" s="3" t="s">
        <v>64</v>
      </c>
      <c r="H210" s="4" t="s">
        <v>11</v>
      </c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spans="1:41" s="21" customFormat="1" x14ac:dyDescent="0.25">
      <c r="A211" s="3" t="s">
        <v>190</v>
      </c>
      <c r="B211" s="3" t="s">
        <v>191</v>
      </c>
      <c r="C211" s="3" t="s">
        <v>188</v>
      </c>
      <c r="D211" s="3" t="s">
        <v>106</v>
      </c>
      <c r="E211" s="3" t="s">
        <v>192</v>
      </c>
      <c r="F211" s="3"/>
      <c r="G211" s="3" t="s">
        <v>193</v>
      </c>
      <c r="H211" s="4" t="s">
        <v>11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spans="1:41" s="17" customFormat="1" x14ac:dyDescent="0.25"/>
    <row r="213" spans="1:41" s="21" customFormat="1" x14ac:dyDescent="0.25">
      <c r="A213" s="21" t="s">
        <v>556</v>
      </c>
    </row>
    <row r="214" spans="1:41" s="21" customFormat="1" x14ac:dyDescent="0.25">
      <c r="A214" s="21" t="s">
        <v>269</v>
      </c>
      <c r="B214" s="21" t="s">
        <v>270</v>
      </c>
      <c r="C214" s="21" t="s">
        <v>271</v>
      </c>
      <c r="D214" s="21" t="s">
        <v>106</v>
      </c>
      <c r="E214" s="21" t="s">
        <v>272</v>
      </c>
      <c r="G214" s="22" t="s">
        <v>11</v>
      </c>
      <c r="H214" s="22" t="s">
        <v>11</v>
      </c>
      <c r="J214" s="21" t="s">
        <v>273</v>
      </c>
    </row>
    <row r="215" spans="1:41" s="21" customFormat="1" x14ac:dyDescent="0.25">
      <c r="A215" s="21" t="s">
        <v>274</v>
      </c>
      <c r="B215" s="21" t="s">
        <v>270</v>
      </c>
      <c r="C215" s="21" t="s">
        <v>271</v>
      </c>
      <c r="D215" s="21" t="s">
        <v>106</v>
      </c>
      <c r="E215" s="21" t="s">
        <v>275</v>
      </c>
      <c r="G215" s="22" t="s">
        <v>11</v>
      </c>
      <c r="H215" s="22" t="s">
        <v>11</v>
      </c>
    </row>
    <row r="216" spans="1:41" s="21" customFormat="1" x14ac:dyDescent="0.25">
      <c r="A216" s="23" t="s">
        <v>278</v>
      </c>
      <c r="B216" s="23" t="s">
        <v>279</v>
      </c>
      <c r="C216" s="21" t="s">
        <v>280</v>
      </c>
      <c r="D216" s="21" t="s">
        <v>34</v>
      </c>
      <c r="E216" s="21" t="s">
        <v>281</v>
      </c>
      <c r="G216" s="22" t="s">
        <v>282</v>
      </c>
      <c r="H216" s="22" t="s">
        <v>282</v>
      </c>
    </row>
    <row r="217" spans="1:41" s="21" customFormat="1" x14ac:dyDescent="0.25">
      <c r="A217" s="23" t="s">
        <v>283</v>
      </c>
      <c r="B217" s="23" t="s">
        <v>284</v>
      </c>
      <c r="C217" s="21" t="s">
        <v>285</v>
      </c>
      <c r="D217" s="21" t="s">
        <v>34</v>
      </c>
      <c r="E217" s="21" t="s">
        <v>286</v>
      </c>
      <c r="G217" s="22" t="s">
        <v>287</v>
      </c>
      <c r="H217" s="22" t="s">
        <v>288</v>
      </c>
    </row>
    <row r="218" spans="1:41" x14ac:dyDescent="0.25">
      <c r="A218" s="23" t="s">
        <v>289</v>
      </c>
      <c r="B218" s="23" t="s">
        <v>290</v>
      </c>
      <c r="C218" s="21" t="s">
        <v>291</v>
      </c>
      <c r="D218" s="21" t="s">
        <v>292</v>
      </c>
      <c r="E218" s="21" t="s">
        <v>293</v>
      </c>
      <c r="F218" s="21"/>
      <c r="G218" s="22" t="s">
        <v>11</v>
      </c>
      <c r="H218" s="22" t="s">
        <v>11</v>
      </c>
      <c r="I218" s="21" t="s">
        <v>294</v>
      </c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x14ac:dyDescent="0.25">
      <c r="A219" s="23" t="s">
        <v>295</v>
      </c>
      <c r="B219" s="23" t="s">
        <v>290</v>
      </c>
      <c r="C219" s="21" t="s">
        <v>291</v>
      </c>
      <c r="D219" s="21" t="s">
        <v>292</v>
      </c>
      <c r="E219" s="21" t="s">
        <v>296</v>
      </c>
      <c r="F219" s="21"/>
      <c r="G219" s="22" t="s">
        <v>11</v>
      </c>
      <c r="H219" s="22" t="s">
        <v>11</v>
      </c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x14ac:dyDescent="0.25">
      <c r="A220" s="23" t="s">
        <v>297</v>
      </c>
      <c r="B220" s="23" t="s">
        <v>298</v>
      </c>
      <c r="C220" s="21" t="s">
        <v>291</v>
      </c>
      <c r="D220" s="21" t="s">
        <v>40</v>
      </c>
      <c r="E220" s="21" t="s">
        <v>299</v>
      </c>
      <c r="F220" s="21"/>
      <c r="G220" s="22" t="s">
        <v>11</v>
      </c>
      <c r="H220" s="22" t="s">
        <v>11</v>
      </c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x14ac:dyDescent="0.25">
      <c r="A221" s="23" t="s">
        <v>300</v>
      </c>
      <c r="B221" s="23" t="s">
        <v>301</v>
      </c>
      <c r="C221" s="21" t="s">
        <v>302</v>
      </c>
      <c r="D221" s="21" t="s">
        <v>303</v>
      </c>
      <c r="E221" s="21" t="s">
        <v>304</v>
      </c>
      <c r="F221" s="21"/>
      <c r="G221" s="22" t="s">
        <v>305</v>
      </c>
      <c r="H221" s="22" t="s">
        <v>305</v>
      </c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x14ac:dyDescent="0.25">
      <c r="A222" s="23" t="s">
        <v>306</v>
      </c>
      <c r="B222" s="23" t="s">
        <v>307</v>
      </c>
      <c r="C222" s="21" t="s">
        <v>302</v>
      </c>
      <c r="D222" s="21" t="s">
        <v>34</v>
      </c>
      <c r="E222" s="21" t="s">
        <v>308</v>
      </c>
      <c r="F222" s="21"/>
      <c r="G222" s="22" t="s">
        <v>305</v>
      </c>
      <c r="H222" s="22" t="s">
        <v>305</v>
      </c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x14ac:dyDescent="0.25">
      <c r="A223" s="23" t="s">
        <v>309</v>
      </c>
      <c r="B223" s="23" t="s">
        <v>310</v>
      </c>
      <c r="C223" s="21" t="s">
        <v>311</v>
      </c>
      <c r="D223" s="21" t="s">
        <v>165</v>
      </c>
      <c r="E223" s="21" t="s">
        <v>312</v>
      </c>
      <c r="F223" s="21"/>
      <c r="G223" s="22" t="s">
        <v>313</v>
      </c>
      <c r="H223" s="22" t="s">
        <v>313</v>
      </c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x14ac:dyDescent="0.25">
      <c r="A224" s="23" t="s">
        <v>314</v>
      </c>
      <c r="B224" s="23" t="s">
        <v>315</v>
      </c>
      <c r="C224" s="21" t="s">
        <v>316</v>
      </c>
      <c r="D224" s="21" t="s">
        <v>317</v>
      </c>
      <c r="E224" s="21" t="s">
        <v>318</v>
      </c>
      <c r="F224" s="21"/>
      <c r="G224" s="22" t="s">
        <v>11</v>
      </c>
      <c r="H224" s="22" t="s">
        <v>11</v>
      </c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x14ac:dyDescent="0.25">
      <c r="A225" s="21" t="s">
        <v>319</v>
      </c>
      <c r="B225" s="21" t="s">
        <v>320</v>
      </c>
      <c r="C225" s="21" t="s">
        <v>321</v>
      </c>
      <c r="D225" s="21" t="s">
        <v>106</v>
      </c>
      <c r="E225" s="21" t="s">
        <v>322</v>
      </c>
      <c r="F225" s="22"/>
      <c r="G225" s="22" t="s">
        <v>96</v>
      </c>
      <c r="H225" s="22" t="s">
        <v>11</v>
      </c>
      <c r="I225" s="21" t="s">
        <v>323</v>
      </c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x14ac:dyDescent="0.25">
      <c r="A226" s="21" t="s">
        <v>324</v>
      </c>
      <c r="B226" s="21" t="s">
        <v>320</v>
      </c>
      <c r="C226" s="21" t="s">
        <v>321</v>
      </c>
      <c r="D226" s="21" t="s">
        <v>106</v>
      </c>
      <c r="E226" s="21" t="s">
        <v>325</v>
      </c>
      <c r="F226" s="22"/>
      <c r="G226" s="22" t="s">
        <v>96</v>
      </c>
      <c r="H226" s="22" t="s">
        <v>11</v>
      </c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x14ac:dyDescent="0.25">
      <c r="A227" s="21" t="s">
        <v>326</v>
      </c>
      <c r="B227" s="21" t="s">
        <v>320</v>
      </c>
      <c r="C227" s="21" t="s">
        <v>321</v>
      </c>
      <c r="D227" s="21" t="s">
        <v>106</v>
      </c>
      <c r="E227" s="21" t="s">
        <v>327</v>
      </c>
      <c r="F227" s="22"/>
      <c r="G227" s="22" t="s">
        <v>96</v>
      </c>
      <c r="H227" s="22" t="s">
        <v>11</v>
      </c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</row>
    <row r="228" spans="1:41" x14ac:dyDescent="0.25">
      <c r="A228" s="21" t="s">
        <v>328</v>
      </c>
      <c r="B228" s="21" t="s">
        <v>320</v>
      </c>
      <c r="C228" s="21" t="s">
        <v>321</v>
      </c>
      <c r="D228" s="21" t="s">
        <v>106</v>
      </c>
      <c r="E228" s="21" t="s">
        <v>329</v>
      </c>
      <c r="F228" s="22"/>
      <c r="G228" s="22" t="s">
        <v>96</v>
      </c>
      <c r="H228" s="22" t="s">
        <v>11</v>
      </c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</row>
    <row r="229" spans="1:41" x14ac:dyDescent="0.25">
      <c r="A229" s="21" t="s">
        <v>330</v>
      </c>
      <c r="B229" s="21" t="s">
        <v>320</v>
      </c>
      <c r="C229" s="21" t="s">
        <v>321</v>
      </c>
      <c r="D229" s="21" t="s">
        <v>106</v>
      </c>
      <c r="E229" s="21" t="s">
        <v>331</v>
      </c>
      <c r="F229" s="22"/>
      <c r="G229" s="22" t="s">
        <v>332</v>
      </c>
      <c r="H229" s="22" t="s">
        <v>11</v>
      </c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</row>
    <row r="230" spans="1:41" x14ac:dyDescent="0.25">
      <c r="A230" s="21" t="s">
        <v>333</v>
      </c>
      <c r="B230" s="21" t="s">
        <v>320</v>
      </c>
      <c r="C230" s="21" t="s">
        <v>321</v>
      </c>
      <c r="D230" s="21" t="s">
        <v>106</v>
      </c>
      <c r="E230" s="21" t="s">
        <v>334</v>
      </c>
      <c r="F230" s="22"/>
      <c r="G230" s="22" t="s">
        <v>42</v>
      </c>
      <c r="H230" s="22" t="s">
        <v>11</v>
      </c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</row>
    <row r="231" spans="1:41" x14ac:dyDescent="0.25">
      <c r="A231" s="21" t="s">
        <v>335</v>
      </c>
      <c r="B231" s="21" t="s">
        <v>320</v>
      </c>
      <c r="C231" s="21" t="s">
        <v>321</v>
      </c>
      <c r="D231" s="21" t="s">
        <v>106</v>
      </c>
      <c r="E231" s="21" t="s">
        <v>336</v>
      </c>
      <c r="F231" s="22"/>
      <c r="G231" s="22" t="s">
        <v>42</v>
      </c>
      <c r="H231" s="22" t="s">
        <v>11</v>
      </c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</row>
    <row r="232" spans="1:41" x14ac:dyDescent="0.25">
      <c r="A232" s="21" t="s">
        <v>337</v>
      </c>
      <c r="B232" s="21" t="s">
        <v>320</v>
      </c>
      <c r="C232" s="21" t="s">
        <v>321</v>
      </c>
      <c r="D232" s="21" t="s">
        <v>106</v>
      </c>
      <c r="E232" s="21" t="s">
        <v>338</v>
      </c>
      <c r="F232" s="22"/>
      <c r="G232" s="22" t="s">
        <v>96</v>
      </c>
      <c r="H232" s="22" t="s">
        <v>11</v>
      </c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</row>
    <row r="233" spans="1:41" x14ac:dyDescent="0.25">
      <c r="A233" s="21" t="s">
        <v>339</v>
      </c>
      <c r="B233" s="21" t="s">
        <v>320</v>
      </c>
      <c r="C233" s="21" t="s">
        <v>321</v>
      </c>
      <c r="D233" s="21" t="s">
        <v>106</v>
      </c>
      <c r="E233" s="21" t="s">
        <v>340</v>
      </c>
      <c r="F233" s="22"/>
      <c r="G233" s="22" t="s">
        <v>42</v>
      </c>
      <c r="H233" s="22" t="s">
        <v>215</v>
      </c>
      <c r="I233" s="21" t="s">
        <v>341</v>
      </c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</row>
    <row r="234" spans="1:41" x14ac:dyDescent="0.25">
      <c r="A234" s="21" t="s">
        <v>342</v>
      </c>
      <c r="B234" s="21" t="s">
        <v>320</v>
      </c>
      <c r="C234" s="21" t="s">
        <v>321</v>
      </c>
      <c r="D234" s="21" t="s">
        <v>106</v>
      </c>
      <c r="E234" s="21" t="s">
        <v>343</v>
      </c>
      <c r="F234" s="22"/>
      <c r="G234" s="22" t="s">
        <v>42</v>
      </c>
      <c r="H234" s="22" t="s">
        <v>215</v>
      </c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</row>
    <row r="235" spans="1:41" x14ac:dyDescent="0.25">
      <c r="A235" s="23" t="s">
        <v>344</v>
      </c>
      <c r="B235" s="23" t="s">
        <v>345</v>
      </c>
      <c r="C235" s="21" t="s">
        <v>346</v>
      </c>
      <c r="D235" s="21" t="s">
        <v>9</v>
      </c>
      <c r="E235" s="21" t="s">
        <v>347</v>
      </c>
      <c r="F235" s="21"/>
      <c r="G235" s="22" t="s">
        <v>11</v>
      </c>
      <c r="H235" s="22" t="s">
        <v>348</v>
      </c>
      <c r="I235" s="21"/>
      <c r="J235" s="21" t="s">
        <v>349</v>
      </c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</row>
    <row r="236" spans="1:41" x14ac:dyDescent="0.25">
      <c r="A236" s="23" t="s">
        <v>350</v>
      </c>
      <c r="B236" s="23" t="s">
        <v>351</v>
      </c>
      <c r="C236" s="21" t="s">
        <v>352</v>
      </c>
      <c r="D236" s="21" t="s">
        <v>106</v>
      </c>
      <c r="E236" s="21" t="s">
        <v>353</v>
      </c>
      <c r="F236" s="21"/>
      <c r="G236" s="22" t="s">
        <v>11</v>
      </c>
      <c r="H236" s="22" t="s">
        <v>11</v>
      </c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</row>
    <row r="237" spans="1:41" x14ac:dyDescent="0.25">
      <c r="A237" s="21" t="s">
        <v>557</v>
      </c>
      <c r="B237" s="24" t="s">
        <v>558</v>
      </c>
      <c r="C237" s="21" t="s">
        <v>559</v>
      </c>
      <c r="D237" s="21" t="s">
        <v>560</v>
      </c>
      <c r="E237" s="21" t="s">
        <v>776</v>
      </c>
      <c r="F237" s="21"/>
      <c r="G237" s="22" t="s">
        <v>11</v>
      </c>
      <c r="H237" s="22" t="s">
        <v>11</v>
      </c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</row>
    <row r="238" spans="1:41" x14ac:dyDescent="0.25">
      <c r="A238" s="21" t="s">
        <v>561</v>
      </c>
      <c r="B238" s="24" t="s">
        <v>562</v>
      </c>
      <c r="C238" s="21" t="s">
        <v>559</v>
      </c>
      <c r="D238" s="21" t="s">
        <v>560</v>
      </c>
      <c r="E238" s="21" t="s">
        <v>777</v>
      </c>
      <c r="F238" s="21"/>
      <c r="G238" s="22" t="s">
        <v>11</v>
      </c>
      <c r="H238" s="22" t="s">
        <v>11</v>
      </c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</row>
    <row r="239" spans="1:41" x14ac:dyDescent="0.25">
      <c r="A239" s="21" t="s">
        <v>563</v>
      </c>
      <c r="B239" s="24" t="s">
        <v>564</v>
      </c>
      <c r="C239" s="21" t="s">
        <v>565</v>
      </c>
      <c r="D239" s="21" t="s">
        <v>9</v>
      </c>
      <c r="E239" s="21" t="s">
        <v>778</v>
      </c>
      <c r="F239" s="21"/>
      <c r="G239" s="22" t="s">
        <v>11</v>
      </c>
      <c r="H239" s="22" t="s">
        <v>11</v>
      </c>
      <c r="I239" s="23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</row>
    <row r="240" spans="1:41" x14ac:dyDescent="0.25">
      <c r="A240" s="21" t="s">
        <v>566</v>
      </c>
      <c r="B240" s="24" t="s">
        <v>567</v>
      </c>
      <c r="C240" s="21" t="s">
        <v>568</v>
      </c>
      <c r="D240" s="21" t="s">
        <v>303</v>
      </c>
      <c r="E240" s="21" t="s">
        <v>779</v>
      </c>
      <c r="F240" s="21"/>
      <c r="G240" s="22" t="s">
        <v>11</v>
      </c>
      <c r="H240" s="22" t="s">
        <v>11</v>
      </c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</row>
    <row r="241" spans="1:40" x14ac:dyDescent="0.25">
      <c r="A241" s="21" t="s">
        <v>569</v>
      </c>
      <c r="B241" s="24" t="s">
        <v>570</v>
      </c>
      <c r="C241" s="21" t="s">
        <v>568</v>
      </c>
      <c r="D241" s="21" t="s">
        <v>303</v>
      </c>
      <c r="E241" s="21" t="s">
        <v>780</v>
      </c>
      <c r="F241" s="21"/>
      <c r="G241" s="22" t="s">
        <v>11</v>
      </c>
      <c r="H241" s="22" t="s">
        <v>11</v>
      </c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</row>
    <row r="242" spans="1:40" x14ac:dyDescent="0.25">
      <c r="A242" s="21" t="s">
        <v>571</v>
      </c>
      <c r="B242" s="24" t="s">
        <v>572</v>
      </c>
      <c r="C242" s="21" t="s">
        <v>573</v>
      </c>
      <c r="D242" s="21" t="s">
        <v>40</v>
      </c>
      <c r="E242" s="21" t="s">
        <v>782</v>
      </c>
      <c r="F242" s="21"/>
      <c r="G242" s="22" t="s">
        <v>11</v>
      </c>
      <c r="H242" s="22" t="s">
        <v>11</v>
      </c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</row>
    <row r="243" spans="1:40" x14ac:dyDescent="0.25">
      <c r="A243" s="21" t="s">
        <v>574</v>
      </c>
      <c r="B243" s="24" t="s">
        <v>575</v>
      </c>
      <c r="C243" s="21" t="s">
        <v>576</v>
      </c>
      <c r="D243" s="21" t="s">
        <v>576</v>
      </c>
      <c r="E243" s="21" t="s">
        <v>781</v>
      </c>
      <c r="F243" s="21"/>
      <c r="G243" s="22" t="s">
        <v>11</v>
      </c>
      <c r="H243" s="22" t="s">
        <v>11</v>
      </c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</row>
    <row r="244" spans="1:40" x14ac:dyDescent="0.25">
      <c r="A244" s="21" t="s">
        <v>818</v>
      </c>
      <c r="B244" s="24" t="s">
        <v>819</v>
      </c>
      <c r="C244" s="24" t="s">
        <v>820</v>
      </c>
      <c r="D244" s="24" t="s">
        <v>14</v>
      </c>
      <c r="E244" s="24" t="s">
        <v>821</v>
      </c>
      <c r="F244" s="24" t="s">
        <v>822</v>
      </c>
      <c r="G244" s="24" t="s">
        <v>823</v>
      </c>
      <c r="H244" s="24" t="s">
        <v>824</v>
      </c>
      <c r="I244" s="24"/>
      <c r="J244" s="24"/>
    </row>
    <row r="245" spans="1:40" x14ac:dyDescent="0.25">
      <c r="A245" s="21" t="s">
        <v>825</v>
      </c>
      <c r="B245" s="24" t="s">
        <v>819</v>
      </c>
      <c r="C245" s="24" t="s">
        <v>826</v>
      </c>
      <c r="D245" s="24" t="s">
        <v>40</v>
      </c>
      <c r="E245" s="24" t="s">
        <v>827</v>
      </c>
      <c r="F245" s="24" t="s">
        <v>828</v>
      </c>
      <c r="G245" s="24" t="s">
        <v>830</v>
      </c>
      <c r="H245" s="24" t="s">
        <v>829</v>
      </c>
      <c r="I245" s="24"/>
      <c r="J245" s="24"/>
    </row>
    <row r="246" spans="1:40" x14ac:dyDescent="0.25">
      <c r="A246" s="21" t="s">
        <v>831</v>
      </c>
      <c r="B246" s="24" t="s">
        <v>832</v>
      </c>
      <c r="C246" s="24" t="s">
        <v>833</v>
      </c>
      <c r="D246" s="24" t="s">
        <v>165</v>
      </c>
      <c r="E246" s="24" t="s">
        <v>836</v>
      </c>
      <c r="F246" s="24" t="s">
        <v>837</v>
      </c>
      <c r="G246" s="24" t="s">
        <v>840</v>
      </c>
      <c r="H246" s="24" t="s">
        <v>841</v>
      </c>
      <c r="I246" s="24" t="s">
        <v>842</v>
      </c>
      <c r="J246" s="24"/>
    </row>
    <row r="247" spans="1:40" x14ac:dyDescent="0.25">
      <c r="A247" s="21" t="s">
        <v>834</v>
      </c>
      <c r="B247" s="24" t="s">
        <v>832</v>
      </c>
      <c r="C247" s="24" t="s">
        <v>833</v>
      </c>
      <c r="D247" s="24" t="s">
        <v>165</v>
      </c>
      <c r="E247" s="24" t="s">
        <v>838</v>
      </c>
      <c r="F247" s="24" t="s">
        <v>837</v>
      </c>
      <c r="G247" s="24" t="s">
        <v>840</v>
      </c>
      <c r="H247" s="24" t="s">
        <v>841</v>
      </c>
      <c r="I247" s="24"/>
      <c r="J247" s="24"/>
    </row>
    <row r="248" spans="1:40" x14ac:dyDescent="0.25">
      <c r="A248" s="21" t="s">
        <v>835</v>
      </c>
      <c r="B248" s="24" t="s">
        <v>832</v>
      </c>
      <c r="C248" s="24" t="s">
        <v>833</v>
      </c>
      <c r="D248" s="24" t="s">
        <v>165</v>
      </c>
      <c r="E248" s="24" t="s">
        <v>839</v>
      </c>
      <c r="F248" s="24" t="s">
        <v>837</v>
      </c>
      <c r="G248" s="24" t="s">
        <v>840</v>
      </c>
      <c r="H248" s="24" t="s">
        <v>841</v>
      </c>
      <c r="I248" s="24"/>
      <c r="J248" s="24"/>
    </row>
    <row r="249" spans="1:40" x14ac:dyDescent="0.25">
      <c r="A249" s="21" t="s">
        <v>843</v>
      </c>
      <c r="B249" s="24" t="s">
        <v>845</v>
      </c>
      <c r="C249" s="24" t="s">
        <v>846</v>
      </c>
      <c r="D249" s="24" t="s">
        <v>106</v>
      </c>
      <c r="E249" s="24" t="s">
        <v>847</v>
      </c>
      <c r="F249" s="24" t="s">
        <v>848</v>
      </c>
      <c r="G249" s="24" t="s">
        <v>851</v>
      </c>
      <c r="H249" s="24" t="s">
        <v>853</v>
      </c>
      <c r="I249" s="24"/>
      <c r="J249" s="24"/>
    </row>
    <row r="250" spans="1:40" x14ac:dyDescent="0.25">
      <c r="A250" s="21" t="s">
        <v>844</v>
      </c>
      <c r="B250" s="24" t="s">
        <v>845</v>
      </c>
      <c r="C250" s="24" t="s">
        <v>846</v>
      </c>
      <c r="D250" s="24" t="s">
        <v>106</v>
      </c>
      <c r="E250" s="24" t="s">
        <v>849</v>
      </c>
      <c r="F250" s="24" t="s">
        <v>850</v>
      </c>
      <c r="G250" s="24" t="s">
        <v>852</v>
      </c>
      <c r="H250" s="24" t="s">
        <v>854</v>
      </c>
      <c r="I250" s="24" t="s">
        <v>855</v>
      </c>
      <c r="J250" s="24"/>
    </row>
    <row r="251" spans="1:40" x14ac:dyDescent="0.25">
      <c r="A251" s="21" t="s">
        <v>856</v>
      </c>
      <c r="B251" s="24" t="s">
        <v>857</v>
      </c>
      <c r="C251" s="24" t="s">
        <v>858</v>
      </c>
      <c r="D251" s="24" t="s">
        <v>14</v>
      </c>
      <c r="E251" s="24" t="s">
        <v>859</v>
      </c>
      <c r="F251" s="24" t="s">
        <v>860</v>
      </c>
      <c r="G251" s="24" t="s">
        <v>861</v>
      </c>
      <c r="H251" s="24" t="s">
        <v>862</v>
      </c>
      <c r="I251" s="24"/>
      <c r="J251" s="24"/>
    </row>
    <row r="252" spans="1:40" x14ac:dyDescent="0.25">
      <c r="A252" s="21" t="s">
        <v>863</v>
      </c>
      <c r="B252" s="24" t="s">
        <v>864</v>
      </c>
      <c r="C252" s="24" t="s">
        <v>865</v>
      </c>
      <c r="D252" s="24" t="s">
        <v>165</v>
      </c>
      <c r="E252" s="24" t="s">
        <v>866</v>
      </c>
      <c r="F252" s="24" t="s">
        <v>867</v>
      </c>
      <c r="G252" s="24" t="s">
        <v>871</v>
      </c>
      <c r="H252" s="24" t="s">
        <v>872</v>
      </c>
      <c r="I252" s="24" t="s">
        <v>873</v>
      </c>
      <c r="J252" s="24"/>
    </row>
    <row r="253" spans="1:40" x14ac:dyDescent="0.25">
      <c r="A253" s="21" t="s">
        <v>868</v>
      </c>
      <c r="B253" s="24" t="s">
        <v>864</v>
      </c>
      <c r="C253" s="24" t="s">
        <v>865</v>
      </c>
      <c r="D253" s="24" t="s">
        <v>165</v>
      </c>
      <c r="E253" s="24" t="s">
        <v>869</v>
      </c>
      <c r="F253" s="24" t="s">
        <v>870</v>
      </c>
      <c r="G253" s="24" t="s">
        <v>871</v>
      </c>
      <c r="H253" s="24" t="s">
        <v>874</v>
      </c>
      <c r="I253" s="24">
        <v>45.7</v>
      </c>
      <c r="J253" s="2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7C22-301F-458C-B17E-496667F4A045}">
  <dimension ref="B2:G16"/>
  <sheetViews>
    <sheetView tabSelected="1" workbookViewId="0">
      <selection activeCell="G4" sqref="G4"/>
    </sheetView>
  </sheetViews>
  <sheetFormatPr baseColWidth="10" defaultRowHeight="15" x14ac:dyDescent="0.25"/>
  <sheetData>
    <row r="2" spans="2:7" x14ac:dyDescent="0.25">
      <c r="B2" t="s">
        <v>784</v>
      </c>
    </row>
    <row r="3" spans="2:7" x14ac:dyDescent="0.25">
      <c r="C3" t="s">
        <v>786</v>
      </c>
      <c r="D3" t="s">
        <v>787</v>
      </c>
      <c r="E3" t="s">
        <v>788</v>
      </c>
    </row>
    <row r="4" spans="2:7" x14ac:dyDescent="0.25">
      <c r="B4" t="s">
        <v>785</v>
      </c>
      <c r="C4">
        <f>COUNTA(Hoja1!E7:E63)</f>
        <v>50</v>
      </c>
      <c r="D4">
        <v>46</v>
      </c>
      <c r="E4">
        <v>2</v>
      </c>
      <c r="G4" s="34">
        <f>+D4/C4</f>
        <v>0.92</v>
      </c>
    </row>
    <row r="6" spans="2:7" x14ac:dyDescent="0.25">
      <c r="B6" t="s">
        <v>789</v>
      </c>
      <c r="C6">
        <f>COUNTA(Hoja1!E66:E107)+3</f>
        <v>35</v>
      </c>
      <c r="D6">
        <v>34</v>
      </c>
      <c r="G6">
        <f>+D6/C6</f>
        <v>0.97142857142857142</v>
      </c>
    </row>
    <row r="8" spans="2:7" x14ac:dyDescent="0.25">
      <c r="B8" t="s">
        <v>790</v>
      </c>
      <c r="C8">
        <f>COUNTA(Hoja1!E110:E138)</f>
        <v>29</v>
      </c>
      <c r="D8">
        <v>26</v>
      </c>
      <c r="G8">
        <f>+D8/C8</f>
        <v>0.89655172413793105</v>
      </c>
    </row>
    <row r="10" spans="2:7" x14ac:dyDescent="0.25">
      <c r="B10" t="s">
        <v>791</v>
      </c>
      <c r="C10">
        <v>71</v>
      </c>
      <c r="D10">
        <v>65</v>
      </c>
      <c r="E10">
        <v>2</v>
      </c>
      <c r="G10">
        <f>+D10/C10</f>
        <v>0.91549295774647887</v>
      </c>
    </row>
    <row r="12" spans="2:7" x14ac:dyDescent="0.25">
      <c r="B12" t="s">
        <v>792</v>
      </c>
      <c r="C12">
        <v>40</v>
      </c>
      <c r="D12">
        <v>40</v>
      </c>
      <c r="G12">
        <f>+D12/C12</f>
        <v>1</v>
      </c>
    </row>
    <row r="14" spans="2:7" x14ac:dyDescent="0.25">
      <c r="C14">
        <f>SUM(C4:C13)</f>
        <v>225</v>
      </c>
      <c r="D14">
        <f t="shared" ref="D14:E14" si="0">SUM(D4:D13)</f>
        <v>211</v>
      </c>
      <c r="E14">
        <f t="shared" si="0"/>
        <v>4</v>
      </c>
      <c r="G14">
        <f>+D14/C14</f>
        <v>0.93777777777777782</v>
      </c>
    </row>
    <row r="16" spans="2:7" x14ac:dyDescent="0.25">
      <c r="D16">
        <f>+D14/C14</f>
        <v>0.93777777777777782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EB22-1793-4DEA-B26A-CC254EDEFDA5}">
  <dimension ref="B1:N24"/>
  <sheetViews>
    <sheetView topLeftCell="A7" workbookViewId="0">
      <selection activeCell="E24" sqref="E24"/>
    </sheetView>
  </sheetViews>
  <sheetFormatPr baseColWidth="10" defaultRowHeight="15" x14ac:dyDescent="0.25"/>
  <sheetData>
    <row r="1" spans="2:11" x14ac:dyDescent="0.25">
      <c r="B1" t="s">
        <v>793</v>
      </c>
      <c r="G1" t="s">
        <v>794</v>
      </c>
    </row>
    <row r="2" spans="2:11" x14ac:dyDescent="0.25">
      <c r="C2" t="s">
        <v>795</v>
      </c>
      <c r="D2" t="s">
        <v>802</v>
      </c>
      <c r="E2" t="s">
        <v>796</v>
      </c>
      <c r="F2" t="s">
        <v>801</v>
      </c>
      <c r="H2" t="s">
        <v>797</v>
      </c>
    </row>
    <row r="3" spans="2:11" x14ac:dyDescent="0.25">
      <c r="B3" t="s">
        <v>7</v>
      </c>
      <c r="C3">
        <v>7</v>
      </c>
      <c r="E3">
        <v>0</v>
      </c>
      <c r="F3">
        <v>7</v>
      </c>
      <c r="H3" t="s">
        <v>798</v>
      </c>
    </row>
    <row r="4" spans="2:11" x14ac:dyDescent="0.25">
      <c r="B4" t="s">
        <v>799</v>
      </c>
      <c r="C4">
        <v>5</v>
      </c>
      <c r="D4">
        <v>3</v>
      </c>
      <c r="E4">
        <v>1</v>
      </c>
      <c r="F4">
        <v>4</v>
      </c>
    </row>
    <row r="5" spans="2:11" x14ac:dyDescent="0.25">
      <c r="B5" t="s">
        <v>800</v>
      </c>
      <c r="C5">
        <v>37</v>
      </c>
      <c r="D5">
        <v>22</v>
      </c>
      <c r="E5">
        <v>28</v>
      </c>
      <c r="F5">
        <v>9</v>
      </c>
    </row>
    <row r="6" spans="2:11" x14ac:dyDescent="0.25">
      <c r="B6" t="s">
        <v>810</v>
      </c>
      <c r="C6">
        <v>4</v>
      </c>
      <c r="D6">
        <v>2</v>
      </c>
      <c r="E6">
        <v>2</v>
      </c>
      <c r="F6">
        <v>2</v>
      </c>
    </row>
    <row r="7" spans="2:11" x14ac:dyDescent="0.25">
      <c r="B7" t="s">
        <v>809</v>
      </c>
      <c r="C7">
        <v>20</v>
      </c>
      <c r="D7">
        <v>15</v>
      </c>
      <c r="E7">
        <v>12</v>
      </c>
      <c r="F7">
        <v>8</v>
      </c>
    </row>
    <row r="8" spans="2:11" x14ac:dyDescent="0.25">
      <c r="B8" t="s">
        <v>803</v>
      </c>
      <c r="C8">
        <v>10</v>
      </c>
      <c r="D8">
        <v>4</v>
      </c>
      <c r="E8">
        <v>9</v>
      </c>
      <c r="F8">
        <v>1</v>
      </c>
    </row>
    <row r="9" spans="2:11" x14ac:dyDescent="0.25">
      <c r="B9" t="s">
        <v>804</v>
      </c>
      <c r="C9">
        <v>11</v>
      </c>
      <c r="D9">
        <v>4</v>
      </c>
      <c r="E9">
        <v>6</v>
      </c>
      <c r="F9">
        <v>5</v>
      </c>
    </row>
    <row r="10" spans="2:11" x14ac:dyDescent="0.25">
      <c r="B10" t="s">
        <v>805</v>
      </c>
      <c r="C10">
        <v>34</v>
      </c>
      <c r="D10">
        <v>18</v>
      </c>
      <c r="E10">
        <v>30</v>
      </c>
      <c r="F10">
        <v>4</v>
      </c>
    </row>
    <row r="11" spans="2:11" x14ac:dyDescent="0.25">
      <c r="B11" t="s">
        <v>806</v>
      </c>
      <c r="C11">
        <v>8</v>
      </c>
      <c r="D11">
        <v>6</v>
      </c>
      <c r="E11">
        <v>5</v>
      </c>
      <c r="F11">
        <v>3</v>
      </c>
    </row>
    <row r="12" spans="2:11" x14ac:dyDescent="0.25">
      <c r="B12" t="s">
        <v>807</v>
      </c>
      <c r="C12">
        <v>7</v>
      </c>
      <c r="D12">
        <v>7</v>
      </c>
      <c r="E12">
        <v>5</v>
      </c>
      <c r="F12">
        <v>2</v>
      </c>
    </row>
    <row r="13" spans="2:11" x14ac:dyDescent="0.25">
      <c r="B13" t="s">
        <v>808</v>
      </c>
      <c r="C13">
        <v>23</v>
      </c>
      <c r="D13">
        <v>9</v>
      </c>
      <c r="E13">
        <v>20</v>
      </c>
      <c r="F13">
        <v>3</v>
      </c>
      <c r="H13">
        <v>23</v>
      </c>
      <c r="I13">
        <v>9</v>
      </c>
      <c r="J13">
        <v>20</v>
      </c>
      <c r="K13">
        <v>3</v>
      </c>
    </row>
    <row r="14" spans="2:11" x14ac:dyDescent="0.25">
      <c r="B14" t="s">
        <v>811</v>
      </c>
      <c r="C14">
        <v>4</v>
      </c>
      <c r="D14">
        <v>4</v>
      </c>
      <c r="E14">
        <v>4</v>
      </c>
      <c r="F14">
        <v>0</v>
      </c>
    </row>
    <row r="15" spans="2:11" x14ac:dyDescent="0.25">
      <c r="B15" t="s">
        <v>785</v>
      </c>
      <c r="C15">
        <v>48</v>
      </c>
      <c r="D15">
        <v>15</v>
      </c>
      <c r="E15">
        <v>43</v>
      </c>
      <c r="F15">
        <v>5</v>
      </c>
    </row>
    <row r="18" spans="2:14" x14ac:dyDescent="0.25">
      <c r="B18" t="s">
        <v>812</v>
      </c>
      <c r="L18" t="s">
        <v>816</v>
      </c>
      <c r="N18" t="s">
        <v>817</v>
      </c>
    </row>
    <row r="19" spans="2:14" x14ac:dyDescent="0.25">
      <c r="B19" t="s">
        <v>785</v>
      </c>
      <c r="C19">
        <v>48</v>
      </c>
      <c r="D19">
        <v>15</v>
      </c>
      <c r="E19">
        <v>43</v>
      </c>
      <c r="F19">
        <v>5</v>
      </c>
      <c r="L19">
        <f t="shared" ref="L19:L24" si="0">+C19/D19</f>
        <v>3.2</v>
      </c>
      <c r="N19">
        <f t="shared" ref="N19:N24" si="1">100*E19/C19</f>
        <v>89.583333333333329</v>
      </c>
    </row>
    <row r="20" spans="2:14" x14ac:dyDescent="0.25">
      <c r="B20" t="s">
        <v>789</v>
      </c>
      <c r="C20">
        <f>+C9+C10</f>
        <v>45</v>
      </c>
      <c r="D20">
        <f t="shared" ref="D20:F20" si="2">+D9+D10</f>
        <v>22</v>
      </c>
      <c r="E20">
        <f t="shared" si="2"/>
        <v>36</v>
      </c>
      <c r="F20">
        <f t="shared" si="2"/>
        <v>9</v>
      </c>
      <c r="L20">
        <f t="shared" si="0"/>
        <v>2.0454545454545454</v>
      </c>
      <c r="N20">
        <f t="shared" si="1"/>
        <v>80</v>
      </c>
    </row>
    <row r="21" spans="2:14" x14ac:dyDescent="0.25">
      <c r="B21" t="s">
        <v>813</v>
      </c>
      <c r="C21">
        <f>+C7+C8</f>
        <v>30</v>
      </c>
      <c r="D21">
        <f t="shared" ref="D21:F21" si="3">+D7+D8</f>
        <v>19</v>
      </c>
      <c r="E21">
        <f t="shared" si="3"/>
        <v>21</v>
      </c>
      <c r="F21">
        <f t="shared" si="3"/>
        <v>9</v>
      </c>
      <c r="L21">
        <f t="shared" si="0"/>
        <v>1.5789473684210527</v>
      </c>
      <c r="N21">
        <f t="shared" si="1"/>
        <v>70</v>
      </c>
    </row>
    <row r="22" spans="2:14" x14ac:dyDescent="0.25">
      <c r="B22" t="s">
        <v>814</v>
      </c>
      <c r="C22">
        <f>+C3+C4+C5+C6+C14</f>
        <v>57</v>
      </c>
      <c r="D22">
        <f t="shared" ref="D22:F22" si="4">+D3+D4+D5+D6+D14</f>
        <v>31</v>
      </c>
      <c r="E22">
        <f t="shared" si="4"/>
        <v>35</v>
      </c>
      <c r="F22">
        <f t="shared" si="4"/>
        <v>22</v>
      </c>
      <c r="L22">
        <f t="shared" si="0"/>
        <v>1.8387096774193548</v>
      </c>
      <c r="N22">
        <f t="shared" si="1"/>
        <v>61.403508771929822</v>
      </c>
    </row>
    <row r="23" spans="2:14" x14ac:dyDescent="0.25">
      <c r="B23" t="s">
        <v>815</v>
      </c>
      <c r="C23">
        <f>+C11+C12+C13</f>
        <v>38</v>
      </c>
      <c r="D23">
        <f t="shared" ref="D23:F23" si="5">+D11+D12+D13</f>
        <v>22</v>
      </c>
      <c r="E23">
        <f t="shared" si="5"/>
        <v>30</v>
      </c>
      <c r="F23">
        <f t="shared" si="5"/>
        <v>8</v>
      </c>
      <c r="L23">
        <f t="shared" si="0"/>
        <v>1.7272727272727273</v>
      </c>
      <c r="N23">
        <f t="shared" si="1"/>
        <v>78.94736842105263</v>
      </c>
    </row>
    <row r="24" spans="2:14" x14ac:dyDescent="0.25">
      <c r="C24">
        <f>SUM(C19:C23)</f>
        <v>218</v>
      </c>
      <c r="D24">
        <f t="shared" ref="D24:F24" si="6">SUM(D19:D23)</f>
        <v>109</v>
      </c>
      <c r="E24">
        <f t="shared" si="6"/>
        <v>165</v>
      </c>
      <c r="F24">
        <f t="shared" si="6"/>
        <v>53</v>
      </c>
      <c r="L24">
        <f t="shared" si="0"/>
        <v>2</v>
      </c>
      <c r="N24">
        <f t="shared" si="1"/>
        <v>75.688073394495419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2021-08-04T19:54:25Z</dcterms:created>
  <dcterms:modified xsi:type="dcterms:W3CDTF">2021-10-13T20:31:23Z</dcterms:modified>
</cp:coreProperties>
</file>