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ttps://d.docs.live.net/75b8756b31b01cb8/Workspace/FEA-Mg-fusion/Table/"/>
    </mc:Choice>
  </mc:AlternateContent>
  <xr:revisionPtr revIDLastSave="154" documentId="11_AD4DA82427541F7ACA7EB85CC88829346BE8DE14" xr6:coauthVersionLast="45" xr6:coauthVersionMax="45" xr10:uidLastSave="{CA142DFC-BDDC-4EA3-A35B-59E9CB0F6B79}"/>
  <bookViews>
    <workbookView xWindow="2660" yWindow="2660" windowWidth="19200" windowHeight="10210" activeTab="1" xr2:uid="{00000000-000D-0000-FFFF-FFFF00000000}"/>
  </bookViews>
  <sheets>
    <sheet name="Sheet2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5" i="1" l="1"/>
  <c r="E6" i="1"/>
  <c r="E7" i="1"/>
  <c r="E8" i="1"/>
  <c r="E9" i="1"/>
  <c r="E10" i="1"/>
  <c r="E12" i="1"/>
  <c r="E13" i="1"/>
  <c r="E14" i="1"/>
  <c r="E15" i="1"/>
  <c r="E16" i="1"/>
  <c r="E17" i="1"/>
  <c r="E18" i="1"/>
  <c r="F5" i="1"/>
  <c r="F6" i="1"/>
  <c r="F7" i="1"/>
  <c r="F8" i="1"/>
  <c r="F9" i="1"/>
  <c r="F10" i="1"/>
  <c r="F12" i="1"/>
  <c r="F13" i="1"/>
  <c r="F15" i="1"/>
  <c r="F16" i="1"/>
  <c r="F17" i="1"/>
  <c r="F18" i="1"/>
  <c r="G5" i="1"/>
  <c r="G6" i="1"/>
  <c r="G7" i="1"/>
  <c r="G8" i="1"/>
  <c r="G9" i="1"/>
  <c r="G10" i="1"/>
  <c r="G12" i="1"/>
  <c r="G13" i="1"/>
  <c r="G15" i="1"/>
  <c r="G16" i="1"/>
  <c r="G17" i="1"/>
  <c r="G18" i="1"/>
  <c r="G4" i="1"/>
  <c r="F4" i="1"/>
  <c r="E4" i="1"/>
</calcChain>
</file>

<file path=xl/sharedStrings.xml><?xml version="1.0" encoding="utf-8"?>
<sst xmlns="http://schemas.openxmlformats.org/spreadsheetml/2006/main" count="24" uniqueCount="17">
  <si>
    <t>Left axial rotation</t>
    <phoneticPr fontId="2" type="noConversion"/>
  </si>
  <si>
    <t>Right axial rotation</t>
    <phoneticPr fontId="2" type="noConversion"/>
  </si>
  <si>
    <t>Flexion</t>
    <phoneticPr fontId="2" type="noConversion"/>
  </si>
  <si>
    <t>Extension</t>
    <phoneticPr fontId="2" type="noConversion"/>
  </si>
  <si>
    <t>Static</t>
    <phoneticPr fontId="2" type="noConversion"/>
  </si>
  <si>
    <t>Left lateral bending</t>
    <phoneticPr fontId="1" type="noConversion"/>
  </si>
  <si>
    <t>Right lateral bending</t>
    <phoneticPr fontId="1" type="noConversion"/>
  </si>
  <si>
    <t>Equivalent Stress</t>
    <phoneticPr fontId="1" type="noConversion"/>
  </si>
  <si>
    <t>Ti</t>
    <phoneticPr fontId="1" type="noConversion"/>
  </si>
  <si>
    <t>ZK60</t>
    <phoneticPr fontId="1" type="noConversion"/>
  </si>
  <si>
    <t>Optimized</t>
    <phoneticPr fontId="1" type="noConversion"/>
  </si>
  <si>
    <t>ZK60 vs Ti</t>
    <phoneticPr fontId="1" type="noConversion"/>
  </si>
  <si>
    <t>Optimized vs ZK60</t>
    <phoneticPr fontId="1" type="noConversion"/>
  </si>
  <si>
    <t>Optimized vs Ti</t>
    <phoneticPr fontId="1" type="noConversion"/>
  </si>
  <si>
    <t>Cage(MPa)</t>
    <phoneticPr fontId="1" type="noConversion"/>
  </si>
  <si>
    <t>Bone graft(KPa)</t>
    <phoneticPr fontId="1" type="noConversion"/>
  </si>
  <si>
    <t>Table 2 Equivalent stress of various cages and bone grafts under all circumstances.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</si>
</sst>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0" borderId="0" xfId="0" applyNumberFormat="1"/>
    <xf numFmtId="176" fontId="0" fillId="0" borderId="0" xfId="0" applyNumberFormat="1" applyAlignment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42A3C-CA33-4BE2-B21D-E73654806F60}">
  <dimension ref="A1"/>
  <sheetViews>
    <sheetView workbookViewId="0">
      <selection activeCell="A3" sqref="A3"/>
    </sheetView>
  </sheetViews>
  <sheetFormatPr defaultRowHeight="14" x14ac:dyDescent="0.3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C20" sqref="C20"/>
    </sheetView>
  </sheetViews>
  <sheetFormatPr defaultRowHeight="14" x14ac:dyDescent="0.3"/>
  <cols>
    <col min="1" max="1" width="18.25" bestFit="1" customWidth="1"/>
    <col min="2" max="4" width="9.4140625" customWidth="1"/>
    <col min="5" max="7" width="15.58203125" customWidth="1"/>
  </cols>
  <sheetData>
    <row r="1" spans="1:7" ht="15" thickTop="1" thickBot="1" x14ac:dyDescent="0.35">
      <c r="A1" s="10" t="s">
        <v>7</v>
      </c>
      <c r="B1" s="10"/>
      <c r="C1" s="10"/>
      <c r="D1" s="10"/>
      <c r="E1" s="10"/>
      <c r="F1" s="10"/>
      <c r="G1" s="10"/>
    </row>
    <row r="2" spans="1:7" ht="15" thickTop="1" thickBot="1" x14ac:dyDescent="0.35">
      <c r="A2" s="1"/>
      <c r="B2" s="1" t="s">
        <v>8</v>
      </c>
      <c r="C2" s="1" t="s">
        <v>9</v>
      </c>
      <c r="D2" s="1" t="s">
        <v>10</v>
      </c>
      <c r="E2" s="1" t="s">
        <v>11</v>
      </c>
      <c r="F2" s="1" t="s">
        <v>12</v>
      </c>
      <c r="G2" s="1" t="s">
        <v>13</v>
      </c>
    </row>
    <row r="3" spans="1:7" ht="15" thickTop="1" thickBot="1" x14ac:dyDescent="0.35">
      <c r="A3" s="11" t="s">
        <v>14</v>
      </c>
      <c r="B3" s="11"/>
      <c r="C3" s="11"/>
      <c r="D3" s="11"/>
      <c r="E3" s="11"/>
      <c r="F3" s="11"/>
      <c r="G3" s="11"/>
    </row>
    <row r="4" spans="1:7" ht="14.5" thickTop="1" x14ac:dyDescent="0.3">
      <c r="A4" s="1" t="s">
        <v>4</v>
      </c>
      <c r="B4" s="5">
        <v>1.6860999999999999</v>
      </c>
      <c r="C4" s="5">
        <v>1.4236</v>
      </c>
      <c r="D4" s="8">
        <v>1.1656</v>
      </c>
      <c r="E4" s="2">
        <f>(C4-B4)/B4</f>
        <v>-0.15568471620900301</v>
      </c>
      <c r="F4" s="2">
        <f>(D4-C4)/C4</f>
        <v>-0.18123068277606069</v>
      </c>
      <c r="G4" s="2">
        <f>(D4-B4)/B4</f>
        <v>-0.30870055156870885</v>
      </c>
    </row>
    <row r="5" spans="1:7" x14ac:dyDescent="0.3">
      <c r="A5" s="1" t="s">
        <v>2</v>
      </c>
      <c r="B5" s="5">
        <v>1.724</v>
      </c>
      <c r="C5" s="5">
        <v>1.4131</v>
      </c>
      <c r="D5" s="8">
        <v>1.1232</v>
      </c>
      <c r="E5" s="2">
        <f t="shared" ref="E5:E18" si="0">(C5-B5)/B5</f>
        <v>-0.18033642691415311</v>
      </c>
      <c r="F5" s="2">
        <f t="shared" ref="F5:F18" si="1">(D5-C5)/C5</f>
        <v>-0.2051517939282429</v>
      </c>
      <c r="G5" s="2">
        <f t="shared" ref="G5:G18" si="2">(D5-B5)/B5</f>
        <v>-0.34849187935034803</v>
      </c>
    </row>
    <row r="6" spans="1:7" x14ac:dyDescent="0.3">
      <c r="A6" s="1" t="s">
        <v>3</v>
      </c>
      <c r="B6" s="5">
        <v>1.7630999999999999</v>
      </c>
      <c r="C6" s="5">
        <v>1.5248999999999999</v>
      </c>
      <c r="D6" s="8">
        <v>1.2521</v>
      </c>
      <c r="E6" s="2">
        <f t="shared" si="0"/>
        <v>-0.13510294367874764</v>
      </c>
      <c r="F6" s="2">
        <f t="shared" si="1"/>
        <v>-0.178896976850941</v>
      </c>
      <c r="G6" s="2">
        <f t="shared" si="2"/>
        <v>-0.28983041234189777</v>
      </c>
    </row>
    <row r="7" spans="1:7" x14ac:dyDescent="0.3">
      <c r="A7" s="1" t="s">
        <v>5</v>
      </c>
      <c r="B7" s="5">
        <v>1.7457</v>
      </c>
      <c r="C7" s="5">
        <v>1.4574</v>
      </c>
      <c r="D7" s="8">
        <v>1.1637</v>
      </c>
      <c r="E7" s="2">
        <f t="shared" si="0"/>
        <v>-0.16514865097095721</v>
      </c>
      <c r="F7" s="2">
        <f t="shared" si="1"/>
        <v>-0.20152326060107045</v>
      </c>
      <c r="G7" s="2">
        <f t="shared" si="2"/>
        <v>-0.33339061694449224</v>
      </c>
    </row>
    <row r="8" spans="1:7" x14ac:dyDescent="0.3">
      <c r="A8" s="1" t="s">
        <v>6</v>
      </c>
      <c r="B8" s="5">
        <v>1.7645</v>
      </c>
      <c r="C8" s="5">
        <v>1.4843999999999999</v>
      </c>
      <c r="D8" s="8">
        <v>1.2090000000000001</v>
      </c>
      <c r="E8" s="2">
        <f t="shared" si="0"/>
        <v>-0.15874185321620857</v>
      </c>
      <c r="F8" s="2">
        <f t="shared" si="1"/>
        <v>-0.18552950687146313</v>
      </c>
      <c r="G8" s="2">
        <f t="shared" si="2"/>
        <v>-0.31482006234060633</v>
      </c>
    </row>
    <row r="9" spans="1:7" x14ac:dyDescent="0.3">
      <c r="A9" s="1" t="s">
        <v>0</v>
      </c>
      <c r="B9" s="5">
        <v>1.6865000000000001</v>
      </c>
      <c r="C9" s="5">
        <v>1.4141999999999999</v>
      </c>
      <c r="D9" s="8">
        <v>1.1240000000000001</v>
      </c>
      <c r="E9" s="2">
        <f t="shared" si="0"/>
        <v>-0.16145864215831615</v>
      </c>
      <c r="F9" s="2">
        <f t="shared" si="1"/>
        <v>-0.20520435581954449</v>
      </c>
      <c r="G9" s="2">
        <f t="shared" si="2"/>
        <v>-0.333530981322265</v>
      </c>
    </row>
    <row r="10" spans="1:7" ht="14.5" thickBot="1" x14ac:dyDescent="0.35">
      <c r="A10" s="1" t="s">
        <v>1</v>
      </c>
      <c r="B10" s="5">
        <v>1.6942999999999999</v>
      </c>
      <c r="C10" s="5">
        <v>1.4282999999999999</v>
      </c>
      <c r="D10" s="8">
        <v>1.1673</v>
      </c>
      <c r="E10" s="2">
        <f t="shared" si="0"/>
        <v>-0.15699698990733638</v>
      </c>
      <c r="F10" s="2">
        <f t="shared" si="1"/>
        <v>-0.18273471959672333</v>
      </c>
      <c r="G10" s="2">
        <f t="shared" si="2"/>
        <v>-0.31104290857581296</v>
      </c>
    </row>
    <row r="11" spans="1:7" ht="15" thickTop="1" thickBot="1" x14ac:dyDescent="0.35">
      <c r="A11" s="11" t="s">
        <v>15</v>
      </c>
      <c r="B11" s="11"/>
      <c r="C11" s="11"/>
      <c r="D11" s="11"/>
      <c r="E11" s="11"/>
      <c r="F11" s="11"/>
      <c r="G11" s="11"/>
    </row>
    <row r="12" spans="1:7" ht="14.5" thickTop="1" x14ac:dyDescent="0.3">
      <c r="A12" s="1" t="s">
        <v>4</v>
      </c>
      <c r="B12" s="5">
        <v>37.993000000000002</v>
      </c>
      <c r="C12" s="5">
        <v>48.77</v>
      </c>
      <c r="D12" s="5">
        <v>69.031999999999996</v>
      </c>
      <c r="E12" s="2">
        <f t="shared" si="0"/>
        <v>0.28365751585818444</v>
      </c>
      <c r="F12" s="2">
        <f t="shared" si="1"/>
        <v>0.41546032396965332</v>
      </c>
      <c r="G12" s="2">
        <f t="shared" si="2"/>
        <v>0.81696628326270615</v>
      </c>
    </row>
    <row r="13" spans="1:7" x14ac:dyDescent="0.3">
      <c r="A13" s="1" t="s">
        <v>2</v>
      </c>
      <c r="B13" s="5">
        <v>38.417999999999999</v>
      </c>
      <c r="C13" s="5">
        <v>47.905000000000001</v>
      </c>
      <c r="D13" s="5">
        <v>67.241</v>
      </c>
      <c r="E13" s="2">
        <f t="shared" si="0"/>
        <v>0.24694153782081321</v>
      </c>
      <c r="F13" s="2">
        <f t="shared" si="1"/>
        <v>0.40363218870681555</v>
      </c>
      <c r="G13" s="2">
        <f t="shared" si="2"/>
        <v>0.75024727992087048</v>
      </c>
    </row>
    <row r="14" spans="1:7" x14ac:dyDescent="0.3">
      <c r="A14" s="1" t="s">
        <v>3</v>
      </c>
      <c r="B14" s="5">
        <v>39.103999999999999</v>
      </c>
      <c r="C14" s="5">
        <v>51.255000000000003</v>
      </c>
      <c r="D14" s="5">
        <v>74.787999999999997</v>
      </c>
      <c r="E14" s="2">
        <f t="shared" si="0"/>
        <v>0.31073547463175133</v>
      </c>
      <c r="F14" s="2">
        <f>(D14-C14)/C14</f>
        <v>0.45913569407862631</v>
      </c>
      <c r="G14" s="2">
        <f>(D14-B14)/B14</f>
        <v>0.91254091653027813</v>
      </c>
    </row>
    <row r="15" spans="1:7" x14ac:dyDescent="0.3">
      <c r="A15" s="1" t="s">
        <v>5</v>
      </c>
      <c r="B15" s="5">
        <v>38.997999999999998</v>
      </c>
      <c r="C15" s="5">
        <v>49.673999999999999</v>
      </c>
      <c r="D15" s="5">
        <v>70.450999999999993</v>
      </c>
      <c r="E15" s="2">
        <f t="shared" si="0"/>
        <v>0.27375762859633834</v>
      </c>
      <c r="F15" s="2">
        <f>(D14-C15)/C15</f>
        <v>0.50557635785320287</v>
      </c>
      <c r="G15" s="2">
        <f>(D14-B15)/B15</f>
        <v>0.91773937124980776</v>
      </c>
    </row>
    <row r="16" spans="1:7" x14ac:dyDescent="0.3">
      <c r="A16" s="1" t="s">
        <v>6</v>
      </c>
      <c r="B16" s="5">
        <v>38.658999999999999</v>
      </c>
      <c r="C16" s="5">
        <v>49.478999999999999</v>
      </c>
      <c r="D16" s="9">
        <v>69.995999999999995</v>
      </c>
      <c r="E16" s="2">
        <f t="shared" si="0"/>
        <v>0.2798830802659148</v>
      </c>
      <c r="F16" s="2">
        <f>(D15-C16)/C16</f>
        <v>0.42385658562218304</v>
      </c>
      <c r="G16" s="2">
        <f>(D15-B16)/B16</f>
        <v>0.82236995266302793</v>
      </c>
    </row>
    <row r="17" spans="1:7" x14ac:dyDescent="0.3">
      <c r="A17" s="1" t="s">
        <v>0</v>
      </c>
      <c r="B17" s="5">
        <v>37.951999999999998</v>
      </c>
      <c r="C17" s="5">
        <v>47.868000000000002</v>
      </c>
      <c r="D17" s="5">
        <v>67.117000000000004</v>
      </c>
      <c r="E17" s="2">
        <f t="shared" si="0"/>
        <v>0.26127740303541325</v>
      </c>
      <c r="F17" s="2">
        <f t="shared" si="1"/>
        <v>0.40212668170803045</v>
      </c>
      <c r="G17" s="2">
        <f t="shared" si="2"/>
        <v>0.76847069983136618</v>
      </c>
    </row>
    <row r="18" spans="1:7" ht="14.5" thickBot="1" x14ac:dyDescent="0.35">
      <c r="A18" s="3" t="s">
        <v>1</v>
      </c>
      <c r="B18" s="6">
        <v>38.139000000000003</v>
      </c>
      <c r="C18" s="6">
        <v>48.93</v>
      </c>
      <c r="D18" s="6">
        <v>69.331000000000003</v>
      </c>
      <c r="E18" s="4">
        <f t="shared" si="0"/>
        <v>0.28293872414064331</v>
      </c>
      <c r="F18" s="4">
        <f t="shared" si="1"/>
        <v>0.41694257101982429</v>
      </c>
      <c r="G18" s="4">
        <f t="shared" si="2"/>
        <v>0.81785049424473633</v>
      </c>
    </row>
    <row r="19" spans="1:7" ht="14.5" thickTop="1" x14ac:dyDescent="0.3">
      <c r="A19" s="12" t="s">
        <v>16</v>
      </c>
      <c r="F19" s="7"/>
      <c r="G19" s="7"/>
    </row>
    <row r="24" spans="1:7" x14ac:dyDescent="0.3">
      <c r="E24" s="7"/>
    </row>
    <row r="25" spans="1:7" x14ac:dyDescent="0.3">
      <c r="E25" s="7"/>
    </row>
  </sheetData>
  <mergeCells count="3">
    <mergeCell ref="A1:G1"/>
    <mergeCell ref="A11:G11"/>
    <mergeCell ref="A3:G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 Jun</dc:creator>
  <cp:lastModifiedBy>Sun Jun</cp:lastModifiedBy>
  <dcterms:created xsi:type="dcterms:W3CDTF">2015-06-05T18:19:34Z</dcterms:created>
  <dcterms:modified xsi:type="dcterms:W3CDTF">2020-11-23T16:47:13Z</dcterms:modified>
</cp:coreProperties>
</file>