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filterPrivacy="1"/>
  <xr:revisionPtr revIDLastSave="0" documentId="8_{F561CE74-A6F3-4829-99AC-BAE429DCBB9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2" sheetId="2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9" i="2" l="1"/>
  <c r="N28" i="2"/>
  <c r="M29" i="2"/>
  <c r="M28" i="2"/>
  <c r="M27" i="2"/>
  <c r="L27" i="2"/>
  <c r="L29" i="2"/>
  <c r="L28" i="2"/>
</calcChain>
</file>

<file path=xl/sharedStrings.xml><?xml version="1.0" encoding="utf-8"?>
<sst xmlns="http://schemas.openxmlformats.org/spreadsheetml/2006/main" count="14" uniqueCount="10">
  <si>
    <t>Control</t>
  </si>
  <si>
    <t>Graph plotting (Fold change)</t>
  </si>
  <si>
    <t>20 μM Comp 1</t>
  </si>
  <si>
    <t>40 μM Comp 1</t>
  </si>
  <si>
    <t>VEGF</t>
  </si>
  <si>
    <t>MMP2</t>
  </si>
  <si>
    <t>MMP9</t>
  </si>
  <si>
    <t>Densitometry</t>
  </si>
  <si>
    <t>MMP-2</t>
  </si>
  <si>
    <t>MMP-9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</si>
</sst>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 applyAlignment="1">
      <alignment vertical="center" wrapText="1"/>
    </xf>
    <xf numFmtId="0" fontId="1" fillId="0" borderId="0" xfId="0" applyFont="1"/>
    <xf numFmtId="0" fontId="0" fillId="2" borderId="0" xfId="0" applyFill="1" applyAlignment="1">
      <alignment horizontal="center" vertical="center" wrapText="1"/>
    </xf>
    <xf numFmtId="0" fontId="0" fillId="0" borderId="0" xfId="0" applyFill="1"/>
    <xf numFmtId="0" fontId="1" fillId="0" borderId="0" xfId="0" applyFont="1" applyFill="1"/>
    <xf numFmtId="0" fontId="0" fillId="0" borderId="0" xfId="0" applyFill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991026955491082"/>
          <c:y val="0.19802072998247874"/>
          <c:w val="0.79713102535575864"/>
          <c:h val="0.6477701547360198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Sheet2!$K$27</c:f>
              <c:strCache>
                <c:ptCount val="1"/>
                <c:pt idx="0">
                  <c:v>Control</c:v>
                </c:pt>
              </c:strCache>
            </c:strRef>
          </c:tx>
          <c:spPr>
            <a:pattFill prst="zigZ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dLbls>
            <c:delete val="1"/>
          </c:dLbls>
          <c:cat>
            <c:strRef>
              <c:f>Sheet2!$L$26:$N$26</c:f>
              <c:strCache>
                <c:ptCount val="3"/>
                <c:pt idx="0">
                  <c:v>MMP2</c:v>
                </c:pt>
                <c:pt idx="1">
                  <c:v>MMP9</c:v>
                </c:pt>
                <c:pt idx="2">
                  <c:v>VEGF</c:v>
                </c:pt>
              </c:strCache>
            </c:strRef>
          </c:cat>
          <c:val>
            <c:numRef>
              <c:f>Sheet2!$L$27:$N$27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4A-4976-B586-4F797CC60A27}"/>
            </c:ext>
          </c:extLst>
        </c:ser>
        <c:ser>
          <c:idx val="1"/>
          <c:order val="1"/>
          <c:tx>
            <c:strRef>
              <c:f>Sheet2!$K$28</c:f>
              <c:strCache>
                <c:ptCount val="1"/>
                <c:pt idx="0">
                  <c:v>20 μM Comp 1</c:v>
                </c:pt>
              </c:strCache>
            </c:strRef>
          </c:tx>
          <c:spPr>
            <a:pattFill prst="pct10">
              <a:fgClr>
                <a:schemeClr val="tx1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3F4A-4976-B586-4F797CC60A27}"/>
                </c:ext>
              </c:extLst>
            </c:dLbl>
            <c:dLbl>
              <c:idx val="1"/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r>
                      <a:rPr lang="en-US"/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9.1006059553539187E-2"/>
                      <c:h val="7.9544697465652237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2-3F4A-4976-B586-4F797CC60A27}"/>
                </c:ext>
              </c:extLst>
            </c:dLbl>
            <c:dLbl>
              <c:idx val="2"/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r>
                      <a:rPr lang="en-US"/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6889115804477252E-2"/>
                      <c:h val="7.9544697465652237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5081-4569-8CF4-E6E62D041AEB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errBars>
            <c:errBarType val="plus"/>
            <c:errValType val="cust"/>
            <c:noEndCap val="0"/>
            <c:plus>
              <c:numRef>
                <c:f>[2]Sheet1!$V$11:$Z$11</c:f>
                <c:numCache>
                  <c:formatCode>General</c:formatCode>
                  <c:ptCount val="5"/>
                  <c:pt idx="0">
                    <c:v>3.6999999999999998E-2</c:v>
                  </c:pt>
                  <c:pt idx="1">
                    <c:v>4.5999999999999999E-2</c:v>
                  </c:pt>
                  <c:pt idx="2">
                    <c:v>1.9E-2</c:v>
                  </c:pt>
                  <c:pt idx="3">
                    <c:v>5.0099999999999999E-2</c:v>
                  </c:pt>
                  <c:pt idx="4">
                    <c:v>6.5000000000000002E-2</c:v>
                  </c:pt>
                </c:numCache>
              </c:numRef>
            </c:plus>
            <c:minus>
              <c:numRef>
                <c:f>[2]Sheet1!$V$11:$Z$11</c:f>
                <c:numCache>
                  <c:formatCode>General</c:formatCode>
                  <c:ptCount val="5"/>
                  <c:pt idx="0">
                    <c:v>3.6999999999999998E-2</c:v>
                  </c:pt>
                  <c:pt idx="1">
                    <c:v>4.5999999999999999E-2</c:v>
                  </c:pt>
                  <c:pt idx="2">
                    <c:v>1.9E-2</c:v>
                  </c:pt>
                  <c:pt idx="3">
                    <c:v>5.0099999999999999E-2</c:v>
                  </c:pt>
                  <c:pt idx="4">
                    <c:v>6.5000000000000002E-2</c:v>
                  </c:pt>
                </c:numCache>
              </c:numRef>
            </c:minus>
          </c:errBars>
          <c:cat>
            <c:strRef>
              <c:f>Sheet2!$L$26:$N$26</c:f>
              <c:strCache>
                <c:ptCount val="3"/>
                <c:pt idx="0">
                  <c:v>MMP2</c:v>
                </c:pt>
                <c:pt idx="1">
                  <c:v>MMP9</c:v>
                </c:pt>
                <c:pt idx="2">
                  <c:v>VEGF</c:v>
                </c:pt>
              </c:strCache>
            </c:strRef>
          </c:cat>
          <c:val>
            <c:numRef>
              <c:f>Sheet2!$L$28:$N$28</c:f>
              <c:numCache>
                <c:formatCode>General</c:formatCode>
                <c:ptCount val="3"/>
                <c:pt idx="0">
                  <c:v>0.85</c:v>
                </c:pt>
                <c:pt idx="1">
                  <c:v>0.57999999999999996</c:v>
                </c:pt>
                <c:pt idx="2">
                  <c:v>0.58872737529568553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F4A-4976-B586-4F797CC60A27}"/>
            </c:ext>
          </c:extLst>
        </c:ser>
        <c:ser>
          <c:idx val="2"/>
          <c:order val="2"/>
          <c:tx>
            <c:strRef>
              <c:f>Sheet2!$K$29</c:f>
              <c:strCache>
                <c:ptCount val="1"/>
                <c:pt idx="0">
                  <c:v>40 μM Comp 1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3F4A-4976-B586-4F797CC60A27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3F4A-4976-B586-4F797CC60A27}"/>
                </c:ext>
              </c:extLst>
            </c:dLbl>
            <c:dLbl>
              <c:idx val="2"/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r>
                      <a:rPr lang="en-US"/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7.897823310145656E-2"/>
                      <c:h val="0.12261029800438117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2-5081-4569-8CF4-E6E62D041AEB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plus"/>
            <c:errValType val="cust"/>
            <c:noEndCap val="0"/>
            <c:plus>
              <c:numRef>
                <c:f>[2]Sheet1!$V$12:$Z$12</c:f>
                <c:numCache>
                  <c:formatCode>General</c:formatCode>
                  <c:ptCount val="5"/>
                  <c:pt idx="0">
                    <c:v>6.4000000000000001E-2</c:v>
                  </c:pt>
                  <c:pt idx="1">
                    <c:v>2.7E-2</c:v>
                  </c:pt>
                  <c:pt idx="2">
                    <c:v>7.1999999999999995E-2</c:v>
                  </c:pt>
                  <c:pt idx="3">
                    <c:v>4.8000000000000001E-2</c:v>
                  </c:pt>
                  <c:pt idx="4">
                    <c:v>4.8000000000000001E-2</c:v>
                  </c:pt>
                </c:numCache>
              </c:numRef>
            </c:plus>
            <c:minus>
              <c:numRef>
                <c:f>[2]Sheet1!$V$12:$Z$12</c:f>
                <c:numCache>
                  <c:formatCode>General</c:formatCode>
                  <c:ptCount val="5"/>
                  <c:pt idx="0">
                    <c:v>6.4000000000000001E-2</c:v>
                  </c:pt>
                  <c:pt idx="1">
                    <c:v>2.7E-2</c:v>
                  </c:pt>
                  <c:pt idx="2">
                    <c:v>7.1999999999999995E-2</c:v>
                  </c:pt>
                  <c:pt idx="3">
                    <c:v>4.8000000000000001E-2</c:v>
                  </c:pt>
                  <c:pt idx="4">
                    <c:v>4.8000000000000001E-2</c:v>
                  </c:pt>
                </c:numCache>
              </c:numRef>
            </c:minus>
          </c:errBars>
          <c:cat>
            <c:strRef>
              <c:f>Sheet2!$L$26:$N$26</c:f>
              <c:strCache>
                <c:ptCount val="3"/>
                <c:pt idx="0">
                  <c:v>MMP2</c:v>
                </c:pt>
                <c:pt idx="1">
                  <c:v>MMP9</c:v>
                </c:pt>
                <c:pt idx="2">
                  <c:v>VEGF</c:v>
                </c:pt>
              </c:strCache>
            </c:strRef>
          </c:cat>
          <c:val>
            <c:numRef>
              <c:f>Sheet2!$L$29:$N$29</c:f>
              <c:numCache>
                <c:formatCode>General</c:formatCode>
                <c:ptCount val="3"/>
                <c:pt idx="0">
                  <c:v>0.65</c:v>
                </c:pt>
                <c:pt idx="1">
                  <c:v>0.11</c:v>
                </c:pt>
                <c:pt idx="2">
                  <c:v>0.62397493911781188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F4A-4976-B586-4F797CC60A2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5873320"/>
        <c:axId val="475874304"/>
      </c:barChart>
      <c:catAx>
        <c:axId val="475873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475874304"/>
        <c:crosses val="autoZero"/>
        <c:auto val="1"/>
        <c:lblAlgn val="ctr"/>
        <c:lblOffset val="100"/>
        <c:noMultiLvlLbl val="0"/>
      </c:catAx>
      <c:valAx>
        <c:axId val="47587430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AU"/>
                  <a:t>Int Den (fold change)</a:t>
                </a:r>
              </a:p>
            </c:rich>
          </c:tx>
          <c:layout>
            <c:manualLayout>
              <c:xMode val="edge"/>
              <c:yMode val="edge"/>
              <c:x val="2.2581372342676154E-2"/>
              <c:y val="0.29397271702305744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475873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893106135170606"/>
          <c:y val="4.4489103741388897E-2"/>
          <c:w val="0.78631996406967808"/>
          <c:h val="0.13636106478647272"/>
        </c:manualLayout>
      </c:layout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6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57150</xdr:rowOff>
    </xdr:from>
    <xdr:to>
      <xdr:col>8</xdr:col>
      <xdr:colOff>480714</xdr:colOff>
      <xdr:row>32</xdr:row>
      <xdr:rowOff>117432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C6299BD-589B-4827-B64A-6BC6E08E56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.....PhD%20folder/Publications/Publication....comp3%20paper/complete%20results%20of%20comp3/Processed%20Data/Immuno%20selected%20images/Comp%203%20Immuno%20quantificat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.....PhD%20folder/Publications/Publication....comp3%20paper/complete%20results%20of%20comp3/Processed%20Data/RT%20PCR/comp3%20rt%20pcr%20quantification%20(updated%2023-2-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50">
          <cell r="F50" t="str">
            <v>BCL-2L1</v>
          </cell>
          <cell r="G50" t="str">
            <v>Caspases 3</v>
          </cell>
          <cell r="H50" t="str">
            <v>Caspases 6</v>
          </cell>
          <cell r="I50" t="str">
            <v>Caspases 8</v>
          </cell>
          <cell r="J50" t="str">
            <v>Ki-67</v>
          </cell>
        </row>
        <row r="51">
          <cell r="E51" t="str">
            <v>Control</v>
          </cell>
          <cell r="F51">
            <v>185740.79999999999</v>
          </cell>
          <cell r="G51">
            <v>53733.599999999999</v>
          </cell>
          <cell r="H51">
            <v>47193.2</v>
          </cell>
          <cell r="I51">
            <v>98819.199999999997</v>
          </cell>
          <cell r="J51">
            <v>34956.800000000003</v>
          </cell>
        </row>
        <row r="52">
          <cell r="F52">
            <v>119802.2</v>
          </cell>
          <cell r="G52">
            <v>98996.2</v>
          </cell>
          <cell r="H52">
            <v>125098.6</v>
          </cell>
          <cell r="I52">
            <v>81782.600000000006</v>
          </cell>
          <cell r="J52">
            <v>14570.4</v>
          </cell>
        </row>
        <row r="53">
          <cell r="F53">
            <v>54026.8</v>
          </cell>
          <cell r="G53">
            <v>115156.2</v>
          </cell>
          <cell r="H53">
            <v>174057</v>
          </cell>
          <cell r="I53">
            <v>55493.8</v>
          </cell>
          <cell r="J53">
            <v>9082.7999999999993</v>
          </cell>
        </row>
        <row r="56">
          <cell r="F56">
            <v>14125.9976733281</v>
          </cell>
          <cell r="G56">
            <v>8131.8254329757001</v>
          </cell>
          <cell r="H56">
            <v>10259.297451580191</v>
          </cell>
          <cell r="I56">
            <v>9931.177588785742</v>
          </cell>
          <cell r="J56">
            <v>12204.405135032179</v>
          </cell>
          <cell r="K56">
            <v>12875.1410225086</v>
          </cell>
        </row>
        <row r="57">
          <cell r="F57">
            <v>6004.5510137259998</v>
          </cell>
          <cell r="G57">
            <v>13293.470430573499</v>
          </cell>
          <cell r="H57">
            <v>14704.482794531799</v>
          </cell>
          <cell r="I57">
            <v>5819.7659317192474</v>
          </cell>
          <cell r="J57">
            <v>6439.6383283535379</v>
          </cell>
          <cell r="K57">
            <v>10853.9754583308</v>
          </cell>
        </row>
        <row r="58">
          <cell r="F58">
            <v>11639.010422493</v>
          </cell>
          <cell r="G58">
            <v>14531.8278737168</v>
          </cell>
          <cell r="H58">
            <v>17639.5536596809</v>
          </cell>
          <cell r="I58">
            <v>3890.782286378917</v>
          </cell>
          <cell r="J58">
            <v>4295.8592621267298</v>
          </cell>
          <cell r="K58">
            <v>9286.9585333412542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6">
          <cell r="V6" t="str">
            <v>MMP-2</v>
          </cell>
        </row>
        <row r="11">
          <cell r="V11">
            <v>3.6999999999999998E-2</v>
          </cell>
          <cell r="W11">
            <v>4.5999999999999999E-2</v>
          </cell>
          <cell r="X11">
            <v>1.9E-2</v>
          </cell>
          <cell r="Y11">
            <v>5.0099999999999999E-2</v>
          </cell>
          <cell r="Z11">
            <v>6.5000000000000002E-2</v>
          </cell>
        </row>
        <row r="12">
          <cell r="V12">
            <v>6.4000000000000001E-2</v>
          </cell>
          <cell r="W12">
            <v>2.7E-2</v>
          </cell>
          <cell r="X12">
            <v>7.1999999999999995E-2</v>
          </cell>
          <cell r="Y12">
            <v>4.8000000000000001E-2</v>
          </cell>
          <cell r="Z12">
            <v>4.8000000000000001E-2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6859B-9268-4351-9EB3-E4AA203A0266}">
  <dimension ref="C11:Z56"/>
  <sheetViews>
    <sheetView tabSelected="1" zoomScale="50" zoomScaleNormal="50" workbookViewId="0">
      <selection activeCell="R29" sqref="R29"/>
    </sheetView>
  </sheetViews>
  <sheetFormatPr defaultRowHeight="14.5" x14ac:dyDescent="0.35"/>
  <cols>
    <col min="2" max="2" width="4.7265625" customWidth="1"/>
    <col min="3" max="3" width="13.26953125" customWidth="1"/>
    <col min="7" max="7" width="9.1796875" customWidth="1"/>
    <col min="11" max="11" width="15.08984375" customWidth="1"/>
    <col min="12" max="12" width="13.08984375" customWidth="1"/>
    <col min="13" max="13" width="12.7265625" customWidth="1"/>
    <col min="15" max="15" width="15.08984375" customWidth="1"/>
    <col min="16" max="16" width="15.81640625" customWidth="1"/>
    <col min="17" max="17" width="18.1796875" customWidth="1"/>
    <col min="18" max="18" width="15.26953125" customWidth="1"/>
  </cols>
  <sheetData>
    <row r="11" spans="11:19" ht="14.5" customHeight="1" x14ac:dyDescent="0.35">
      <c r="K11" s="3" t="s">
        <v>7</v>
      </c>
      <c r="L11" s="3"/>
      <c r="M11" s="3"/>
      <c r="N11" s="3"/>
      <c r="O11" s="3"/>
    </row>
    <row r="12" spans="11:19" x14ac:dyDescent="0.35">
      <c r="K12" s="3"/>
      <c r="L12" s="3"/>
      <c r="M12" s="3"/>
      <c r="N12" s="3"/>
      <c r="O12" s="3"/>
    </row>
    <row r="13" spans="11:19" x14ac:dyDescent="0.35">
      <c r="K13" s="3"/>
      <c r="L13" s="3"/>
      <c r="M13" s="3"/>
      <c r="N13" s="3"/>
      <c r="O13" s="3"/>
    </row>
    <row r="14" spans="11:19" x14ac:dyDescent="0.35">
      <c r="L14" s="7" t="s">
        <v>8</v>
      </c>
      <c r="M14" s="7" t="s">
        <v>9</v>
      </c>
      <c r="N14" s="2" t="s">
        <v>4</v>
      </c>
    </row>
    <row r="15" spans="11:19" x14ac:dyDescent="0.35">
      <c r="K15" s="2" t="s">
        <v>0</v>
      </c>
      <c r="L15" s="8">
        <v>6104093</v>
      </c>
      <c r="M15" s="8">
        <v>1650579</v>
      </c>
      <c r="N15" s="8">
        <v>2807882</v>
      </c>
    </row>
    <row r="16" spans="11:19" x14ac:dyDescent="0.35">
      <c r="K16" s="2" t="s">
        <v>2</v>
      </c>
      <c r="L16">
        <v>5188479.05</v>
      </c>
      <c r="M16">
        <v>957335.82</v>
      </c>
      <c r="N16">
        <v>1653077</v>
      </c>
      <c r="Q16" s="8"/>
      <c r="S16" s="8"/>
    </row>
    <row r="17" spans="11:24" x14ac:dyDescent="0.35">
      <c r="K17" s="2" t="s">
        <v>3</v>
      </c>
      <c r="L17">
        <v>3967660.45</v>
      </c>
      <c r="M17">
        <v>181563.69</v>
      </c>
      <c r="N17">
        <v>1752048</v>
      </c>
    </row>
    <row r="18" spans="11:24" x14ac:dyDescent="0.35">
      <c r="X18" s="8"/>
    </row>
    <row r="22" spans="11:24" x14ac:dyDescent="0.35">
      <c r="Q22" s="7"/>
      <c r="R22" s="7"/>
    </row>
    <row r="23" spans="11:24" x14ac:dyDescent="0.35">
      <c r="K23" s="9" t="s">
        <v>1</v>
      </c>
      <c r="L23" s="9"/>
      <c r="M23" s="9"/>
      <c r="N23" s="9"/>
      <c r="O23" s="9"/>
      <c r="P23" s="2"/>
      <c r="Q23" s="8"/>
      <c r="R23" s="8"/>
    </row>
    <row r="24" spans="11:24" x14ac:dyDescent="0.35">
      <c r="K24" s="9"/>
      <c r="L24" s="9"/>
      <c r="M24" s="9"/>
      <c r="N24" s="9"/>
      <c r="O24" s="9"/>
      <c r="P24" s="2"/>
      <c r="Q24" s="10"/>
      <c r="R24" s="10"/>
    </row>
    <row r="25" spans="11:24" x14ac:dyDescent="0.35">
      <c r="P25" s="2"/>
      <c r="Q25" s="10"/>
      <c r="R25" s="10"/>
    </row>
    <row r="26" spans="11:24" x14ac:dyDescent="0.35">
      <c r="L26" t="s">
        <v>5</v>
      </c>
      <c r="M26" t="s">
        <v>6</v>
      </c>
      <c r="N26" t="s">
        <v>4</v>
      </c>
    </row>
    <row r="27" spans="11:24" x14ac:dyDescent="0.35">
      <c r="K27" s="2" t="s">
        <v>0</v>
      </c>
      <c r="L27">
        <f>L15/L15</f>
        <v>1</v>
      </c>
      <c r="M27">
        <f>M15/M15</f>
        <v>1</v>
      </c>
      <c r="N27">
        <v>1</v>
      </c>
    </row>
    <row r="28" spans="11:24" x14ac:dyDescent="0.35">
      <c r="K28" s="2" t="s">
        <v>2</v>
      </c>
      <c r="L28">
        <f>L16/L15</f>
        <v>0.85</v>
      </c>
      <c r="M28">
        <f>M16/M15</f>
        <v>0.57999999999999996</v>
      </c>
      <c r="N28">
        <f>N16/N15</f>
        <v>0.58872737529568553</v>
      </c>
    </row>
    <row r="29" spans="11:24" x14ac:dyDescent="0.35">
      <c r="K29" s="2" t="s">
        <v>3</v>
      </c>
      <c r="L29">
        <f>L17/L15</f>
        <v>0.65</v>
      </c>
      <c r="M29">
        <f>M17/M15</f>
        <v>0.11</v>
      </c>
      <c r="N29">
        <f>N17/N15</f>
        <v>0.62397493911781188</v>
      </c>
    </row>
    <row r="34" spans="3:26" ht="15" customHeight="1" x14ac:dyDescent="0.35"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3:26" x14ac:dyDescent="0.35"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3:26" x14ac:dyDescent="0.35"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3:26" x14ac:dyDescent="0.35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3:26" ht="15" customHeight="1" x14ac:dyDescent="0.35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3:26" x14ac:dyDescent="0.35">
      <c r="C39" s="4"/>
      <c r="D39" s="4"/>
      <c r="E39" s="4"/>
      <c r="F39" s="4"/>
      <c r="G39" s="4"/>
      <c r="H39" s="4"/>
      <c r="I39" s="4"/>
      <c r="J39" s="5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3:26" x14ac:dyDescent="0.35">
      <c r="C40" s="4"/>
      <c r="D40" s="4"/>
      <c r="E40" s="4"/>
      <c r="F40" s="4"/>
      <c r="G40" s="4"/>
      <c r="H40" s="4"/>
      <c r="I40" s="4"/>
      <c r="J40" s="5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3:26" ht="16.5" customHeight="1" x14ac:dyDescent="0.35">
      <c r="C41" s="4"/>
      <c r="D41" s="1"/>
      <c r="E41" s="1"/>
      <c r="F41" s="4"/>
      <c r="G41" s="1"/>
      <c r="H41" s="1"/>
      <c r="I41" s="4"/>
      <c r="J41" s="5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3:26" ht="15.75" customHeight="1" x14ac:dyDescent="0.35">
      <c r="C42" s="4"/>
      <c r="D42" s="1"/>
      <c r="E42" s="1"/>
      <c r="F42" s="4"/>
      <c r="G42" s="1"/>
      <c r="H42" s="1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3:26" x14ac:dyDescent="0.35">
      <c r="C43" s="4"/>
      <c r="D43" s="1"/>
      <c r="E43" s="1"/>
      <c r="F43" s="4"/>
      <c r="G43" s="1"/>
      <c r="H43" s="1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3:26" ht="15.75" customHeight="1" x14ac:dyDescent="0.35">
      <c r="C44" s="5"/>
      <c r="D44" s="4"/>
      <c r="E44" s="4"/>
      <c r="F44" s="4"/>
      <c r="G44" s="4"/>
      <c r="H44" s="6"/>
      <c r="I44" s="4"/>
      <c r="J44" s="5"/>
      <c r="K44" s="6"/>
      <c r="L44" s="6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3:26" x14ac:dyDescent="0.35">
      <c r="C45" s="5"/>
      <c r="D45" s="4"/>
      <c r="E45" s="4"/>
      <c r="F45" s="4"/>
      <c r="G45" s="4"/>
      <c r="H45" s="4"/>
      <c r="I45" s="4"/>
      <c r="J45" s="5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3:26" x14ac:dyDescent="0.35">
      <c r="C46" s="5"/>
      <c r="D46" s="4"/>
      <c r="E46" s="4"/>
      <c r="F46" s="4"/>
      <c r="G46" s="4"/>
      <c r="H46" s="4"/>
      <c r="I46" s="4"/>
      <c r="J46" s="5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3:26" x14ac:dyDescent="0.35">
      <c r="C47" s="4"/>
      <c r="D47" s="4"/>
      <c r="E47" s="4"/>
      <c r="F47" s="4"/>
      <c r="G47" s="1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3:26" x14ac:dyDescent="0.35"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3:26" x14ac:dyDescent="0.35"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3:26" x14ac:dyDescent="0.35"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3:26" x14ac:dyDescent="0.35"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3:26" x14ac:dyDescent="0.35"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3:26" x14ac:dyDescent="0.35"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3:26" x14ac:dyDescent="0.35"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3:26" x14ac:dyDescent="0.35"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3:26" x14ac:dyDescent="0.35"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</sheetData>
  <mergeCells count="2">
    <mergeCell ref="K23:O24"/>
    <mergeCell ref="K11:O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2021-12-21T06:13:32Z</dcterms:modified>
</cp:coreProperties>
</file>