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uoxiaof\Documents\Sophieguo\Projects\MouseExperiment\LCM_Jingxu-Xiaoli_2015\manuscript\submission\resubmission\"/>
    </mc:Choice>
  </mc:AlternateContent>
  <bookViews>
    <workbookView xWindow="0" yWindow="0" windowWidth="28800" windowHeight="12300" activeTab="1"/>
  </bookViews>
  <sheets>
    <sheet name="scRNAseq.preoptic.geneset" sheetId="1" r:id="rId1"/>
    <sheet name="different gene set selection" sheetId="2" r:id="rId2"/>
  </sheets>
  <calcPr calcId="162913"/>
</workbook>
</file>

<file path=xl/calcChain.xml><?xml version="1.0" encoding="utf-8"?>
<calcChain xmlns="http://schemas.openxmlformats.org/spreadsheetml/2006/main">
  <c r="T59" i="2" l="1"/>
  <c r="T58" i="2"/>
  <c r="T57" i="2"/>
  <c r="T56" i="2"/>
  <c r="T55" i="2"/>
  <c r="T54" i="2"/>
  <c r="T53" i="2"/>
  <c r="T52" i="2"/>
  <c r="T51" i="2"/>
  <c r="T50" i="2"/>
  <c r="T49" i="2"/>
  <c r="T48" i="2"/>
  <c r="T47" i="2"/>
  <c r="T46" i="2"/>
  <c r="T45" i="2"/>
  <c r="T44" i="2"/>
  <c r="T43" i="2"/>
  <c r="T42" i="2"/>
  <c r="T41" i="2"/>
  <c r="T40" i="2"/>
  <c r="T39" i="2"/>
  <c r="T38" i="2"/>
  <c r="T37" i="2"/>
  <c r="T36" i="2"/>
  <c r="T35" i="2"/>
  <c r="T34" i="2"/>
  <c r="T33" i="2"/>
  <c r="T32" i="2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7" i="2"/>
  <c r="T6" i="2"/>
  <c r="T5" i="2"/>
  <c r="T4" i="2"/>
  <c r="T3" i="2"/>
</calcChain>
</file>

<file path=xl/sharedStrings.xml><?xml version="1.0" encoding="utf-8"?>
<sst xmlns="http://schemas.openxmlformats.org/spreadsheetml/2006/main" count="794" uniqueCount="270">
  <si>
    <t>geneSymbol</t>
  </si>
  <si>
    <t>group</t>
  </si>
  <si>
    <t>Fraction</t>
  </si>
  <si>
    <t>MeanExp</t>
  </si>
  <si>
    <t>quantile95</t>
  </si>
  <si>
    <t>mean</t>
  </si>
  <si>
    <t>class</t>
  </si>
  <si>
    <t>2010005H15Rik</t>
  </si>
  <si>
    <t>i8</t>
  </si>
  <si>
    <t>specific.marker</t>
  </si>
  <si>
    <t>2610028E06Rik</t>
  </si>
  <si>
    <t>i5</t>
  </si>
  <si>
    <t>A230065H16Rik</t>
  </si>
  <si>
    <t>e3</t>
  </si>
  <si>
    <t>high</t>
  </si>
  <si>
    <t>Adarb2</t>
  </si>
  <si>
    <t>Adcyap1</t>
  </si>
  <si>
    <t>Adcyap1r1</t>
  </si>
  <si>
    <t>i18</t>
  </si>
  <si>
    <t>Adra1b</t>
  </si>
  <si>
    <t>Aldoc</t>
  </si>
  <si>
    <t>Amigo2</t>
  </si>
  <si>
    <t>Ano3</t>
  </si>
  <si>
    <t>i2</t>
  </si>
  <si>
    <t>Apoc3</t>
  </si>
  <si>
    <t>i16</t>
  </si>
  <si>
    <t>Apoe</t>
  </si>
  <si>
    <t>Ar</t>
  </si>
  <si>
    <t>Arhgap36</t>
  </si>
  <si>
    <t>Arpp21</t>
  </si>
  <si>
    <t>Asb4</t>
  </si>
  <si>
    <t>Avp</t>
  </si>
  <si>
    <t>Baiap2</t>
  </si>
  <si>
    <t>BC048546</t>
  </si>
  <si>
    <t>Bdnf</t>
  </si>
  <si>
    <t>C1ql2</t>
  </si>
  <si>
    <t>C1ql3</t>
  </si>
  <si>
    <t>Cadps2</t>
  </si>
  <si>
    <t>Calb1</t>
  </si>
  <si>
    <t>Calb2</t>
  </si>
  <si>
    <t>Calcr</t>
  </si>
  <si>
    <t>Camk2a</t>
  </si>
  <si>
    <t>Cartpt</t>
  </si>
  <si>
    <t>Cbln2</t>
  </si>
  <si>
    <t>Cbln4</t>
  </si>
  <si>
    <t>Cck</t>
  </si>
  <si>
    <t>Ccl3</t>
  </si>
  <si>
    <t>Ccl4</t>
  </si>
  <si>
    <t>Cd24a</t>
  </si>
  <si>
    <t>Chga</t>
  </si>
  <si>
    <t>Chodl</t>
  </si>
  <si>
    <t>Chrm1</t>
  </si>
  <si>
    <t>Chrm2</t>
  </si>
  <si>
    <t>Cited1</t>
  </si>
  <si>
    <t>Cited2</t>
  </si>
  <si>
    <t>Cnr1</t>
  </si>
  <si>
    <t>Coch</t>
  </si>
  <si>
    <t>Col25a1</t>
  </si>
  <si>
    <t>Cpne5</t>
  </si>
  <si>
    <t>Crym</t>
  </si>
  <si>
    <t>Cspg5</t>
  </si>
  <si>
    <t>Dcaf17</t>
  </si>
  <si>
    <t>Ddah1</t>
  </si>
  <si>
    <t>Dgkk</t>
  </si>
  <si>
    <t>Dlk1</t>
  </si>
  <si>
    <t>Drd1</t>
  </si>
  <si>
    <t>Ecel1</t>
  </si>
  <si>
    <t>Egr1</t>
  </si>
  <si>
    <t>Eomes</t>
  </si>
  <si>
    <t>Esr1</t>
  </si>
  <si>
    <t>Fam46a</t>
  </si>
  <si>
    <t>Fos</t>
  </si>
  <si>
    <t>Foxp1</t>
  </si>
  <si>
    <t>Foxp2</t>
  </si>
  <si>
    <t>Fstl5</t>
  </si>
  <si>
    <t>Gabra1</t>
  </si>
  <si>
    <t>Gabrg1</t>
  </si>
  <si>
    <t>Gad1</t>
  </si>
  <si>
    <t>Gad2</t>
  </si>
  <si>
    <t>Gal</t>
  </si>
  <si>
    <t>Galr1</t>
  </si>
  <si>
    <t>Gda</t>
  </si>
  <si>
    <t>Gm13889</t>
  </si>
  <si>
    <t>Gpr101</t>
  </si>
  <si>
    <t>Gpr83</t>
  </si>
  <si>
    <t>Gpr88</t>
  </si>
  <si>
    <t>Gucy1a3</t>
  </si>
  <si>
    <t>Hcrtr2</t>
  </si>
  <si>
    <t>Hexb</t>
  </si>
  <si>
    <t>Hpca</t>
  </si>
  <si>
    <t>Hrh3</t>
  </si>
  <si>
    <t>Htr2c</t>
  </si>
  <si>
    <t>Id2</t>
  </si>
  <si>
    <t>Id4</t>
  </si>
  <si>
    <t>Igf1r</t>
  </si>
  <si>
    <t>Igfbp4</t>
  </si>
  <si>
    <t>Igfbp5</t>
  </si>
  <si>
    <t>Irs4</t>
  </si>
  <si>
    <t>Isl1</t>
  </si>
  <si>
    <t>Kitl</t>
  </si>
  <si>
    <t>Lhx8</t>
  </si>
  <si>
    <t>Lmo2</t>
  </si>
  <si>
    <t>Lmo4</t>
  </si>
  <si>
    <t>Lmo7</t>
  </si>
  <si>
    <t>Lypd1</t>
  </si>
  <si>
    <t>Lypd6</t>
  </si>
  <si>
    <t>Man1a</t>
  </si>
  <si>
    <t>Mbp</t>
  </si>
  <si>
    <t>Mctp1</t>
  </si>
  <si>
    <t>Mef2c</t>
  </si>
  <si>
    <t>Meis2</t>
  </si>
  <si>
    <t>Mt1</t>
  </si>
  <si>
    <t>Necab1</t>
  </si>
  <si>
    <t>Nefl</t>
  </si>
  <si>
    <t>Nefm</t>
  </si>
  <si>
    <t>Nkx2-1</t>
  </si>
  <si>
    <t>Nnat</t>
  </si>
  <si>
    <t>Nos1</t>
  </si>
  <si>
    <t>Npas4</t>
  </si>
  <si>
    <t>Npy</t>
  </si>
  <si>
    <t>Nr2f2</t>
  </si>
  <si>
    <t>Nr3c1</t>
  </si>
  <si>
    <t>Nrgn</t>
  </si>
  <si>
    <t>Ntng1</t>
  </si>
  <si>
    <t>Nts</t>
  </si>
  <si>
    <t>Nxph1</t>
  </si>
  <si>
    <t>Opalin</t>
  </si>
  <si>
    <t>Oprk1</t>
  </si>
  <si>
    <t>Oprl1</t>
  </si>
  <si>
    <t>Pak3</t>
  </si>
  <si>
    <t>Pam</t>
  </si>
  <si>
    <t>Pcdh11x</t>
  </si>
  <si>
    <t>Pcsk1</t>
  </si>
  <si>
    <t>Pde10a</t>
  </si>
  <si>
    <t>Pde1a</t>
  </si>
  <si>
    <t>Pdyn</t>
  </si>
  <si>
    <t>Penk</t>
  </si>
  <si>
    <t>Pgr</t>
  </si>
  <si>
    <t>Phactr1</t>
  </si>
  <si>
    <t>Phlda1</t>
  </si>
  <si>
    <t>Plp1</t>
  </si>
  <si>
    <t>Pnoc</t>
  </si>
  <si>
    <t>Pou3f2</t>
  </si>
  <si>
    <t>Pou3f3</t>
  </si>
  <si>
    <t>Ppp1r17</t>
  </si>
  <si>
    <t>Ppp1r1a</t>
  </si>
  <si>
    <t>Ppp1r1b</t>
  </si>
  <si>
    <t>Ppp3ca</t>
  </si>
  <si>
    <t>Prok2</t>
  </si>
  <si>
    <t>Ptn</t>
  </si>
  <si>
    <t>Rab3b</t>
  </si>
  <si>
    <t>Ramp1</t>
  </si>
  <si>
    <t>Reln</t>
  </si>
  <si>
    <t>Rgs2</t>
  </si>
  <si>
    <t>Rgs4</t>
  </si>
  <si>
    <t>Rnd3</t>
  </si>
  <si>
    <t>Rora</t>
  </si>
  <si>
    <t>Rorb</t>
  </si>
  <si>
    <t>Rprm</t>
  </si>
  <si>
    <t>Rprml</t>
  </si>
  <si>
    <t>S100a10</t>
  </si>
  <si>
    <t>Satb1</t>
  </si>
  <si>
    <t>Scg2</t>
  </si>
  <si>
    <t>Sema3c</t>
  </si>
  <si>
    <t>Serpine2</t>
  </si>
  <si>
    <t>Sfrp2</t>
  </si>
  <si>
    <t>Sgk1</t>
  </si>
  <si>
    <t>Six3</t>
  </si>
  <si>
    <t>Slc17a6</t>
  </si>
  <si>
    <t>Slc18a2</t>
  </si>
  <si>
    <t>Slc32a1</t>
  </si>
  <si>
    <t>Snca</t>
  </si>
  <si>
    <t>Sox4</t>
  </si>
  <si>
    <t>Sox6</t>
  </si>
  <si>
    <t>Sox8</t>
  </si>
  <si>
    <t>Sp9</t>
  </si>
  <si>
    <t>Sst</t>
  </si>
  <si>
    <t>Stxbp6</t>
  </si>
  <si>
    <t>Synpr</t>
  </si>
  <si>
    <t>Syt4</t>
  </si>
  <si>
    <t>Tac1</t>
  </si>
  <si>
    <t>Tac2</t>
  </si>
  <si>
    <t>Tcf4</t>
  </si>
  <si>
    <t>Th</t>
  </si>
  <si>
    <t>Tiparp</t>
  </si>
  <si>
    <t>Tmem163</t>
  </si>
  <si>
    <t>Vgf</t>
  </si>
  <si>
    <t>Wfs1</t>
  </si>
  <si>
    <t>Xist</t>
  </si>
  <si>
    <t>Explanation of class</t>
  </si>
  <si>
    <t>specific marker genes enriched in (&gt;25% of cells) the cell cluster</t>
  </si>
  <si>
    <t>marker genes expressed in &gt;25% of cells in more than one cell clusters, but expressed at least 10% higher than the mean expression averaged across all six chosen clusters</t>
  </si>
  <si>
    <t>i9</t>
  </si>
  <si>
    <t>h1</t>
  </si>
  <si>
    <t>i1</t>
  </si>
  <si>
    <t>i22</t>
  </si>
  <si>
    <t>i45</t>
  </si>
  <si>
    <t>i38</t>
  </si>
  <si>
    <t>i12</t>
  </si>
  <si>
    <t>i40</t>
  </si>
  <si>
    <t>i17</t>
  </si>
  <si>
    <t>i29</t>
  </si>
  <si>
    <t>i23</t>
  </si>
  <si>
    <t>i7</t>
  </si>
  <si>
    <t>e1</t>
  </si>
  <si>
    <t>i28</t>
  </si>
  <si>
    <t>e15</t>
  </si>
  <si>
    <t>i31</t>
  </si>
  <si>
    <t>i13</t>
  </si>
  <si>
    <t>i35</t>
  </si>
  <si>
    <t>i15</t>
  </si>
  <si>
    <t>i42</t>
  </si>
  <si>
    <t>i39</t>
  </si>
  <si>
    <t>e7</t>
  </si>
  <si>
    <t>i11</t>
  </si>
  <si>
    <t>i37</t>
  </si>
  <si>
    <t>e12</t>
  </si>
  <si>
    <t>e13</t>
  </si>
  <si>
    <t>e24</t>
  </si>
  <si>
    <t>e6</t>
  </si>
  <si>
    <t>i20</t>
  </si>
  <si>
    <t>h2</t>
  </si>
  <si>
    <t>i14</t>
  </si>
  <si>
    <t>e20</t>
  </si>
  <si>
    <t>e19</t>
  </si>
  <si>
    <t>e9</t>
  </si>
  <si>
    <t>e2</t>
  </si>
  <si>
    <t>e10</t>
  </si>
  <si>
    <t>e22</t>
  </si>
  <si>
    <t>i6</t>
  </si>
  <si>
    <t>e4</t>
  </si>
  <si>
    <t>i24</t>
  </si>
  <si>
    <t>e5</t>
  </si>
  <si>
    <t>i27</t>
  </si>
  <si>
    <t>h3</t>
  </si>
  <si>
    <t>e16</t>
  </si>
  <si>
    <t>e11</t>
  </si>
  <si>
    <t>i30</t>
  </si>
  <si>
    <t>e21</t>
  </si>
  <si>
    <t>i43</t>
  </si>
  <si>
    <t>e23</t>
  </si>
  <si>
    <t>i21</t>
  </si>
  <si>
    <t>i41</t>
  </si>
  <si>
    <t>i25</t>
  </si>
  <si>
    <t>i4</t>
  </si>
  <si>
    <t>i3</t>
  </si>
  <si>
    <t>i26</t>
  </si>
  <si>
    <t>i10</t>
  </si>
  <si>
    <t>e17</t>
  </si>
  <si>
    <t>i44</t>
  </si>
  <si>
    <t>i32</t>
  </si>
  <si>
    <t>e8</t>
  </si>
  <si>
    <t xml:space="preserve">expression 5% higher than the mean expression </t>
  </si>
  <si>
    <t xml:space="preserve">expression 10% higher than the mean expression </t>
  </si>
  <si>
    <t xml:space="preserve">expression 20% higher than the mean expression </t>
  </si>
  <si>
    <t>rank.15pc</t>
  </si>
  <si>
    <t>rank.20pc</t>
  </si>
  <si>
    <t>rank.25pc</t>
  </si>
  <si>
    <t>rank.30pc</t>
  </si>
  <si>
    <t>rank.40pc</t>
  </si>
  <si>
    <t>rank.50pc</t>
  </si>
  <si>
    <t xml:space="preserve">average rank </t>
  </si>
  <si>
    <t>cell cluster</t>
  </si>
  <si>
    <t xml:space="preserve">galanin-enriched inhibitory neurons near VLPO </t>
  </si>
  <si>
    <t xml:space="preserve">galanin-enriched inhibitory neurons at VLPO </t>
  </si>
  <si>
    <t>gal-enriched excitatory neurons at VLPO</t>
  </si>
  <si>
    <t>Description</t>
  </si>
  <si>
    <t>gal-enriched excitatory neurons outside of VLPO</t>
  </si>
  <si>
    <t>Pou3f3-enriched inhibitory neurons at VLPO</t>
  </si>
  <si>
    <t>Tac1/Pdyn-enriched inhibitory neurons in horizontal limb of the diagonal band of Broca (HDB)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</si>
</sst>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6" fillId="0" borderId="0" xfId="0" applyFont="1"/>
    <xf numFmtId="0" fontId="0" fillId="33" borderId="0" xfId="0" applyFill="1" applyAlignment="1">
      <alignment horizontal="center" vertical="center" wrapText="1"/>
    </xf>
    <xf numFmtId="0" fontId="0" fillId="34" borderId="0" xfId="0" applyFill="1" applyAlignment="1">
      <alignment horizontal="center" vertical="center" wrapText="1"/>
    </xf>
    <xf numFmtId="0" fontId="0" fillId="35" borderId="0" xfId="0" applyFill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16" fillId="0" borderId="0" xfId="0" applyFont="1" applyAlignment="1">
      <alignment horizontal="center"/>
    </xf>
    <xf numFmtId="164" fontId="16" fillId="0" borderId="0" xfId="0" applyNumberFormat="1" applyFont="1" applyAlignment="1">
      <alignment horizontal="left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0"/>
  <sheetViews>
    <sheetView workbookViewId="0">
      <selection activeCell="K7" sqref="K7:L15"/>
    </sheetView>
  </sheetViews>
  <sheetFormatPr defaultRowHeight="15" x14ac:dyDescent="0.25"/>
  <cols>
    <col min="11" max="11" width="18.5703125" bestFit="1" customWidth="1"/>
  </cols>
  <sheetData>
    <row r="1" spans="1:12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12" x14ac:dyDescent="0.25">
      <c r="A2">
        <v>3</v>
      </c>
      <c r="B2" t="s">
        <v>12</v>
      </c>
      <c r="C2" t="s">
        <v>13</v>
      </c>
      <c r="D2">
        <v>0.48698884799999997</v>
      </c>
      <c r="E2">
        <v>0.76808630099999997</v>
      </c>
      <c r="F2">
        <v>2.7683214010000001</v>
      </c>
      <c r="G2">
        <v>0.55231050199999998</v>
      </c>
      <c r="H2" t="s">
        <v>14</v>
      </c>
      <c r="K2" s="1" t="s">
        <v>189</v>
      </c>
    </row>
    <row r="3" spans="1:12" x14ac:dyDescent="0.25">
      <c r="A3">
        <v>5</v>
      </c>
      <c r="B3" t="s">
        <v>16</v>
      </c>
      <c r="C3" t="s">
        <v>13</v>
      </c>
      <c r="D3">
        <v>0.327137546</v>
      </c>
      <c r="E3">
        <v>0.69828848799999998</v>
      </c>
      <c r="F3">
        <v>3.4012063760000002</v>
      </c>
      <c r="G3">
        <v>0.69828848799999998</v>
      </c>
      <c r="H3" t="s">
        <v>9</v>
      </c>
      <c r="K3" t="s">
        <v>9</v>
      </c>
      <c r="L3" t="s">
        <v>190</v>
      </c>
    </row>
    <row r="4" spans="1:12" x14ac:dyDescent="0.25">
      <c r="A4">
        <v>21</v>
      </c>
      <c r="B4" t="s">
        <v>33</v>
      </c>
      <c r="C4" t="s">
        <v>13</v>
      </c>
      <c r="D4">
        <v>0.40520446100000002</v>
      </c>
      <c r="E4">
        <v>0.66306961900000005</v>
      </c>
      <c r="F4">
        <v>2.7683181700000001</v>
      </c>
      <c r="G4">
        <v>0.66306961900000005</v>
      </c>
      <c r="H4" t="s">
        <v>9</v>
      </c>
      <c r="K4" t="s">
        <v>14</v>
      </c>
      <c r="L4" t="s">
        <v>191</v>
      </c>
    </row>
    <row r="5" spans="1:12" x14ac:dyDescent="0.25">
      <c r="A5">
        <v>22</v>
      </c>
      <c r="B5" t="s">
        <v>34</v>
      </c>
      <c r="C5" t="s">
        <v>13</v>
      </c>
      <c r="D5">
        <v>0.42007434900000001</v>
      </c>
      <c r="E5">
        <v>1.265651045</v>
      </c>
      <c r="F5">
        <v>6.3080161309999996</v>
      </c>
      <c r="G5">
        <v>1.265651045</v>
      </c>
      <c r="H5" t="s">
        <v>9</v>
      </c>
    </row>
    <row r="6" spans="1:12" x14ac:dyDescent="0.25">
      <c r="A6">
        <v>23</v>
      </c>
      <c r="B6" t="s">
        <v>35</v>
      </c>
      <c r="C6" t="s">
        <v>13</v>
      </c>
      <c r="D6">
        <v>0.61710037200000001</v>
      </c>
      <c r="E6">
        <v>2.9052259490000001</v>
      </c>
      <c r="F6">
        <v>10.559841949999999</v>
      </c>
      <c r="G6">
        <v>2.9052259490000001</v>
      </c>
      <c r="H6" t="s">
        <v>9</v>
      </c>
    </row>
    <row r="7" spans="1:12" x14ac:dyDescent="0.25">
      <c r="A7">
        <v>26</v>
      </c>
      <c r="B7" t="s">
        <v>38</v>
      </c>
      <c r="C7" t="s">
        <v>13</v>
      </c>
      <c r="D7">
        <v>0.59851301099999998</v>
      </c>
      <c r="E7">
        <v>2.3503794020000002</v>
      </c>
      <c r="F7">
        <v>10.68995518</v>
      </c>
      <c r="G7">
        <v>1.7930952571666701</v>
      </c>
      <c r="H7" t="s">
        <v>14</v>
      </c>
      <c r="K7" s="1" t="s">
        <v>262</v>
      </c>
      <c r="L7" s="1" t="s">
        <v>266</v>
      </c>
    </row>
    <row r="8" spans="1:12" x14ac:dyDescent="0.25">
      <c r="A8">
        <v>32</v>
      </c>
      <c r="B8" t="s">
        <v>42</v>
      </c>
      <c r="C8" t="s">
        <v>13</v>
      </c>
      <c r="D8">
        <v>0.59851301099999998</v>
      </c>
      <c r="E8">
        <v>6.8491776160000004</v>
      </c>
      <c r="F8">
        <v>34.589617619999999</v>
      </c>
      <c r="G8">
        <v>3.1490241326000001</v>
      </c>
      <c r="H8" t="s">
        <v>14</v>
      </c>
      <c r="K8" s="8" t="s">
        <v>8</v>
      </c>
      <c r="L8" t="s">
        <v>264</v>
      </c>
    </row>
    <row r="9" spans="1:12" x14ac:dyDescent="0.25">
      <c r="A9">
        <v>34</v>
      </c>
      <c r="B9" t="s">
        <v>43</v>
      </c>
      <c r="C9" t="s">
        <v>13</v>
      </c>
      <c r="D9">
        <v>0.45724907100000001</v>
      </c>
      <c r="E9">
        <v>1.0318280369999999</v>
      </c>
      <c r="F9">
        <v>4.031052549</v>
      </c>
      <c r="G9">
        <v>1.0318280369999999</v>
      </c>
      <c r="H9" t="s">
        <v>9</v>
      </c>
      <c r="K9" s="8" t="s">
        <v>18</v>
      </c>
      <c r="L9" t="s">
        <v>264</v>
      </c>
    </row>
    <row r="10" spans="1:12" x14ac:dyDescent="0.25">
      <c r="A10">
        <v>37</v>
      </c>
      <c r="B10" t="s">
        <v>46</v>
      </c>
      <c r="C10" t="s">
        <v>13</v>
      </c>
      <c r="D10">
        <v>0.26022304800000001</v>
      </c>
      <c r="E10">
        <v>0.26365448800000002</v>
      </c>
      <c r="F10">
        <v>1.246948977</v>
      </c>
      <c r="G10">
        <v>0.26365448800000002</v>
      </c>
      <c r="H10" t="s">
        <v>9</v>
      </c>
      <c r="K10" s="8" t="s">
        <v>25</v>
      </c>
      <c r="L10" t="s">
        <v>263</v>
      </c>
    </row>
    <row r="11" spans="1:12" x14ac:dyDescent="0.25">
      <c r="A11">
        <v>39</v>
      </c>
      <c r="B11" t="s">
        <v>48</v>
      </c>
      <c r="C11" t="s">
        <v>13</v>
      </c>
      <c r="D11">
        <v>0.62453531600000001</v>
      </c>
      <c r="E11">
        <v>1.4809118509999999</v>
      </c>
      <c r="F11">
        <v>5.0896968950000003</v>
      </c>
      <c r="G11">
        <v>0.98297510799999999</v>
      </c>
      <c r="H11" t="s">
        <v>14</v>
      </c>
      <c r="K11" s="8" t="s">
        <v>13</v>
      </c>
      <c r="L11" t="s">
        <v>265</v>
      </c>
    </row>
    <row r="12" spans="1:12" x14ac:dyDescent="0.25">
      <c r="A12">
        <v>50</v>
      </c>
      <c r="B12" t="s">
        <v>57</v>
      </c>
      <c r="C12" t="s">
        <v>13</v>
      </c>
      <c r="D12">
        <v>0.41263940500000001</v>
      </c>
      <c r="E12">
        <v>0.86862323500000005</v>
      </c>
      <c r="F12">
        <v>4.1239248399999999</v>
      </c>
      <c r="G12">
        <v>0.77913902266666701</v>
      </c>
      <c r="H12" t="s">
        <v>14</v>
      </c>
      <c r="K12" s="8" t="s">
        <v>228</v>
      </c>
      <c r="L12" t="s">
        <v>267</v>
      </c>
    </row>
    <row r="13" spans="1:12" x14ac:dyDescent="0.25">
      <c r="A13">
        <v>51</v>
      </c>
      <c r="B13" t="s">
        <v>58</v>
      </c>
      <c r="C13" t="s">
        <v>13</v>
      </c>
      <c r="D13">
        <v>0.53531598499999999</v>
      </c>
      <c r="E13">
        <v>0.91522334999999999</v>
      </c>
      <c r="F13">
        <v>3.3718835779999998</v>
      </c>
      <c r="G13">
        <v>0.830894933666667</v>
      </c>
      <c r="H13" t="s">
        <v>14</v>
      </c>
      <c r="K13" s="8" t="s">
        <v>218</v>
      </c>
      <c r="L13" t="s">
        <v>267</v>
      </c>
    </row>
    <row r="14" spans="1:12" x14ac:dyDescent="0.25">
      <c r="A14">
        <v>54</v>
      </c>
      <c r="B14" t="s">
        <v>60</v>
      </c>
      <c r="C14" t="s">
        <v>13</v>
      </c>
      <c r="D14">
        <v>0.832713755</v>
      </c>
      <c r="E14">
        <v>1.8385239419999999</v>
      </c>
      <c r="F14">
        <v>4.5398718550000003</v>
      </c>
      <c r="G14">
        <v>1.6563591150000001</v>
      </c>
      <c r="H14" t="s">
        <v>14</v>
      </c>
      <c r="K14" s="8" t="s">
        <v>11</v>
      </c>
      <c r="L14" t="s">
        <v>268</v>
      </c>
    </row>
    <row r="15" spans="1:12" x14ac:dyDescent="0.25">
      <c r="A15">
        <v>66</v>
      </c>
      <c r="B15" t="s">
        <v>68</v>
      </c>
      <c r="C15" t="s">
        <v>13</v>
      </c>
      <c r="D15">
        <v>0.42379182199999998</v>
      </c>
      <c r="E15">
        <v>0.55275011399999996</v>
      </c>
      <c r="F15">
        <v>1.9580607269999999</v>
      </c>
      <c r="G15">
        <v>0.55275011399999996</v>
      </c>
      <c r="H15" t="s">
        <v>9</v>
      </c>
      <c r="K15" s="8" t="s">
        <v>23</v>
      </c>
      <c r="L15" t="s">
        <v>269</v>
      </c>
    </row>
    <row r="16" spans="1:12" x14ac:dyDescent="0.25">
      <c r="A16">
        <v>69</v>
      </c>
      <c r="B16" t="s">
        <v>71</v>
      </c>
      <c r="C16" t="s">
        <v>13</v>
      </c>
      <c r="D16">
        <v>0.56505576199999996</v>
      </c>
      <c r="E16">
        <v>3.9788747679999998</v>
      </c>
      <c r="F16">
        <v>23.881381640000001</v>
      </c>
      <c r="G16">
        <v>2.9390382038333298</v>
      </c>
      <c r="H16" t="s">
        <v>14</v>
      </c>
    </row>
    <row r="17" spans="1:8" x14ac:dyDescent="0.25">
      <c r="A17">
        <v>96</v>
      </c>
      <c r="B17" t="s">
        <v>92</v>
      </c>
      <c r="C17" t="s">
        <v>13</v>
      </c>
      <c r="D17">
        <v>0.33457249100000003</v>
      </c>
      <c r="E17">
        <v>0.52269848299999999</v>
      </c>
      <c r="F17">
        <v>2.5905002819999998</v>
      </c>
      <c r="G17">
        <v>0.52269848299999999</v>
      </c>
      <c r="H17" t="s">
        <v>9</v>
      </c>
    </row>
    <row r="18" spans="1:8" x14ac:dyDescent="0.25">
      <c r="A18">
        <v>100</v>
      </c>
      <c r="B18" t="s">
        <v>96</v>
      </c>
      <c r="C18" t="s">
        <v>13</v>
      </c>
      <c r="D18">
        <v>0.53531598499999999</v>
      </c>
      <c r="E18">
        <v>0.81946360299999998</v>
      </c>
      <c r="F18">
        <v>3.0092130949999998</v>
      </c>
      <c r="G18">
        <v>0.56045888850000003</v>
      </c>
      <c r="H18" t="s">
        <v>14</v>
      </c>
    </row>
    <row r="19" spans="1:8" x14ac:dyDescent="0.25">
      <c r="A19">
        <v>103</v>
      </c>
      <c r="B19" t="s">
        <v>98</v>
      </c>
      <c r="C19" t="s">
        <v>13</v>
      </c>
      <c r="D19">
        <v>0.62081784399999995</v>
      </c>
      <c r="E19">
        <v>1.29483317</v>
      </c>
      <c r="F19">
        <v>4.5676091449999996</v>
      </c>
      <c r="G19">
        <v>1.1142094604999999</v>
      </c>
      <c r="H19" t="s">
        <v>14</v>
      </c>
    </row>
    <row r="20" spans="1:8" x14ac:dyDescent="0.25">
      <c r="A20">
        <v>107</v>
      </c>
      <c r="B20" t="s">
        <v>101</v>
      </c>
      <c r="C20" t="s">
        <v>13</v>
      </c>
      <c r="D20">
        <v>0.475836431</v>
      </c>
      <c r="E20">
        <v>0.72776378399999997</v>
      </c>
      <c r="F20">
        <v>2.8780729410000001</v>
      </c>
      <c r="G20">
        <v>0.72776378399999997</v>
      </c>
      <c r="H20" t="s">
        <v>9</v>
      </c>
    </row>
    <row r="21" spans="1:8" x14ac:dyDescent="0.25">
      <c r="A21">
        <v>122</v>
      </c>
      <c r="B21" t="s">
        <v>115</v>
      </c>
      <c r="C21" t="s">
        <v>13</v>
      </c>
      <c r="D21">
        <v>0.56133829000000002</v>
      </c>
      <c r="E21">
        <v>0.80160917399999998</v>
      </c>
      <c r="F21">
        <v>2.4896313390000002</v>
      </c>
      <c r="G21">
        <v>0.57556633550000003</v>
      </c>
      <c r="H21" t="s">
        <v>14</v>
      </c>
    </row>
    <row r="22" spans="1:8" x14ac:dyDescent="0.25">
      <c r="A22">
        <v>123</v>
      </c>
      <c r="B22" t="s">
        <v>116</v>
      </c>
      <c r="C22" t="s">
        <v>13</v>
      </c>
      <c r="D22">
        <v>0.82527881000000003</v>
      </c>
      <c r="E22">
        <v>3.0282869720000001</v>
      </c>
      <c r="F22">
        <v>9.0282376430000006</v>
      </c>
      <c r="G22">
        <v>2.7307791346666699</v>
      </c>
      <c r="H22" t="s">
        <v>14</v>
      </c>
    </row>
    <row r="23" spans="1:8" x14ac:dyDescent="0.25">
      <c r="A23">
        <v>131</v>
      </c>
      <c r="B23" t="s">
        <v>121</v>
      </c>
      <c r="C23" t="s">
        <v>13</v>
      </c>
      <c r="D23">
        <v>0.62081784399999995</v>
      </c>
      <c r="E23">
        <v>0.81775480499999997</v>
      </c>
      <c r="F23">
        <v>2.762145968</v>
      </c>
      <c r="G23">
        <v>0.65308011083333295</v>
      </c>
      <c r="H23" t="s">
        <v>14</v>
      </c>
    </row>
    <row r="24" spans="1:8" x14ac:dyDescent="0.25">
      <c r="A24">
        <v>137</v>
      </c>
      <c r="B24" t="s">
        <v>125</v>
      </c>
      <c r="C24" t="s">
        <v>13</v>
      </c>
      <c r="D24">
        <v>0.25278810400000001</v>
      </c>
      <c r="E24">
        <v>0.30728672899999998</v>
      </c>
      <c r="F24">
        <v>1.5901854289999999</v>
      </c>
      <c r="G24">
        <v>0.30728672899999998</v>
      </c>
      <c r="H24" t="s">
        <v>9</v>
      </c>
    </row>
    <row r="25" spans="1:8" x14ac:dyDescent="0.25">
      <c r="A25">
        <v>138</v>
      </c>
      <c r="B25" t="s">
        <v>126</v>
      </c>
      <c r="C25" t="s">
        <v>13</v>
      </c>
      <c r="D25">
        <v>0.25650557600000001</v>
      </c>
      <c r="E25">
        <v>0.220391157</v>
      </c>
      <c r="F25">
        <v>1.107674847</v>
      </c>
      <c r="G25">
        <v>0.220391157</v>
      </c>
      <c r="H25" t="s">
        <v>9</v>
      </c>
    </row>
    <row r="26" spans="1:8" x14ac:dyDescent="0.25">
      <c r="A26">
        <v>142</v>
      </c>
      <c r="B26" t="s">
        <v>129</v>
      </c>
      <c r="C26" t="s">
        <v>13</v>
      </c>
      <c r="D26">
        <v>0.90706319700000004</v>
      </c>
      <c r="E26">
        <v>3.739582848</v>
      </c>
      <c r="F26">
        <v>9.2355187819999998</v>
      </c>
      <c r="G26">
        <v>2.9471981891666701</v>
      </c>
      <c r="H26" t="s">
        <v>14</v>
      </c>
    </row>
    <row r="27" spans="1:8" x14ac:dyDescent="0.25">
      <c r="A27">
        <v>144</v>
      </c>
      <c r="B27" t="s">
        <v>130</v>
      </c>
      <c r="C27" t="s">
        <v>13</v>
      </c>
      <c r="D27">
        <v>0.76208178400000004</v>
      </c>
      <c r="E27">
        <v>2.114081535</v>
      </c>
      <c r="F27">
        <v>6.3151470170000001</v>
      </c>
      <c r="G27">
        <v>1.358529933</v>
      </c>
      <c r="H27" t="s">
        <v>14</v>
      </c>
    </row>
    <row r="28" spans="1:8" x14ac:dyDescent="0.25">
      <c r="A28">
        <v>148</v>
      </c>
      <c r="B28" t="s">
        <v>132</v>
      </c>
      <c r="C28" t="s">
        <v>13</v>
      </c>
      <c r="D28">
        <v>0.37918215599999999</v>
      </c>
      <c r="E28">
        <v>0.59426986100000001</v>
      </c>
      <c r="F28">
        <v>2.7995251720000001</v>
      </c>
      <c r="G28">
        <v>0.59426986100000001</v>
      </c>
      <c r="H28" t="s">
        <v>9</v>
      </c>
    </row>
    <row r="29" spans="1:8" x14ac:dyDescent="0.25">
      <c r="A29">
        <v>183</v>
      </c>
      <c r="B29" t="s">
        <v>162</v>
      </c>
      <c r="C29" t="s">
        <v>13</v>
      </c>
      <c r="D29">
        <v>0.98884758399999995</v>
      </c>
      <c r="E29">
        <v>15.46308303</v>
      </c>
      <c r="F29">
        <v>36.387321479999997</v>
      </c>
      <c r="G29">
        <v>12.6127245951667</v>
      </c>
      <c r="H29" t="s">
        <v>14</v>
      </c>
    </row>
    <row r="30" spans="1:8" x14ac:dyDescent="0.25">
      <c r="A30">
        <v>192</v>
      </c>
      <c r="B30" t="s">
        <v>168</v>
      </c>
      <c r="C30" t="s">
        <v>13</v>
      </c>
      <c r="D30">
        <v>0.95167286200000001</v>
      </c>
      <c r="E30">
        <v>3.6058131790000001</v>
      </c>
      <c r="F30">
        <v>7.9196528700000002</v>
      </c>
      <c r="G30">
        <v>3.6058131790000001</v>
      </c>
      <c r="H30" t="s">
        <v>9</v>
      </c>
    </row>
    <row r="31" spans="1:8" x14ac:dyDescent="0.25">
      <c r="A31">
        <v>212</v>
      </c>
      <c r="B31" t="s">
        <v>185</v>
      </c>
      <c r="C31" t="s">
        <v>13</v>
      </c>
      <c r="D31">
        <v>0.50185873599999997</v>
      </c>
      <c r="E31">
        <v>0.79938951599999997</v>
      </c>
      <c r="F31">
        <v>3.1229654560000002</v>
      </c>
      <c r="G31">
        <v>0.79938951599999997</v>
      </c>
      <c r="H31" t="s">
        <v>9</v>
      </c>
    </row>
    <row r="32" spans="1:8" x14ac:dyDescent="0.25">
      <c r="A32">
        <v>213</v>
      </c>
      <c r="B32" t="s">
        <v>186</v>
      </c>
      <c r="C32" t="s">
        <v>13</v>
      </c>
      <c r="D32">
        <v>0.50557620800000003</v>
      </c>
      <c r="E32">
        <v>1.7745599729999999</v>
      </c>
      <c r="F32">
        <v>8.283424728</v>
      </c>
      <c r="G32">
        <v>1.5300877803333299</v>
      </c>
      <c r="H32" t="s">
        <v>14</v>
      </c>
    </row>
    <row r="33" spans="1:8" x14ac:dyDescent="0.25">
      <c r="A33">
        <v>13</v>
      </c>
      <c r="B33" t="s">
        <v>24</v>
      </c>
      <c r="C33" t="s">
        <v>25</v>
      </c>
      <c r="D33">
        <v>0.35446685900000002</v>
      </c>
      <c r="E33">
        <v>0.38889856299999997</v>
      </c>
      <c r="F33">
        <v>1.772743076</v>
      </c>
      <c r="G33">
        <v>0.38889856299999997</v>
      </c>
      <c r="H33" t="s">
        <v>9</v>
      </c>
    </row>
    <row r="34" spans="1:8" x14ac:dyDescent="0.25">
      <c r="A34">
        <v>19</v>
      </c>
      <c r="B34" t="s">
        <v>31</v>
      </c>
      <c r="C34" t="s">
        <v>25</v>
      </c>
      <c r="D34">
        <v>0.38328530300000002</v>
      </c>
      <c r="E34">
        <v>0.427233959</v>
      </c>
      <c r="F34">
        <v>2.1600983710000001</v>
      </c>
      <c r="G34">
        <v>0.35496669040000001</v>
      </c>
      <c r="H34" t="s">
        <v>14</v>
      </c>
    </row>
    <row r="35" spans="1:8" x14ac:dyDescent="0.25">
      <c r="A35">
        <v>27</v>
      </c>
      <c r="B35" t="s">
        <v>38</v>
      </c>
      <c r="C35" t="s">
        <v>25</v>
      </c>
      <c r="D35">
        <v>0.73487031700000005</v>
      </c>
      <c r="E35">
        <v>2.9437423800000002</v>
      </c>
      <c r="F35">
        <v>9.0093615539999998</v>
      </c>
      <c r="G35">
        <v>1.7930952571666701</v>
      </c>
      <c r="H35" t="s">
        <v>14</v>
      </c>
    </row>
    <row r="36" spans="1:8" x14ac:dyDescent="0.25">
      <c r="A36">
        <v>29</v>
      </c>
      <c r="B36" t="s">
        <v>40</v>
      </c>
      <c r="C36" t="s">
        <v>25</v>
      </c>
      <c r="D36">
        <v>0.31700288199999999</v>
      </c>
      <c r="E36">
        <v>0.62795674000000001</v>
      </c>
      <c r="F36">
        <v>3.5462425209999999</v>
      </c>
      <c r="G36">
        <v>0.56955645099999996</v>
      </c>
      <c r="H36" t="s">
        <v>14</v>
      </c>
    </row>
    <row r="37" spans="1:8" x14ac:dyDescent="0.25">
      <c r="A37">
        <v>30</v>
      </c>
      <c r="B37" t="s">
        <v>41</v>
      </c>
      <c r="C37" t="s">
        <v>25</v>
      </c>
      <c r="D37">
        <v>0.57060518699999996</v>
      </c>
      <c r="E37">
        <v>0.74884011500000003</v>
      </c>
      <c r="F37">
        <v>2.525612637</v>
      </c>
      <c r="G37">
        <v>0.66608921060000004</v>
      </c>
      <c r="H37" t="s">
        <v>14</v>
      </c>
    </row>
    <row r="38" spans="1:8" x14ac:dyDescent="0.25">
      <c r="A38">
        <v>36</v>
      </c>
      <c r="B38" t="s">
        <v>45</v>
      </c>
      <c r="C38" t="s">
        <v>25</v>
      </c>
      <c r="D38">
        <v>0.38904899100000001</v>
      </c>
      <c r="E38">
        <v>4.9761272920000001</v>
      </c>
      <c r="F38">
        <v>25.289373980000001</v>
      </c>
      <c r="G38">
        <v>4.9761272920000001</v>
      </c>
      <c r="H38" t="s">
        <v>9</v>
      </c>
    </row>
    <row r="39" spans="1:8" x14ac:dyDescent="0.25">
      <c r="A39">
        <v>40</v>
      </c>
      <c r="B39" t="s">
        <v>49</v>
      </c>
      <c r="C39" t="s">
        <v>25</v>
      </c>
      <c r="D39">
        <v>0.81268011500000004</v>
      </c>
      <c r="E39">
        <v>1.698455815</v>
      </c>
      <c r="F39">
        <v>4.2825875880000002</v>
      </c>
      <c r="G39">
        <v>1.448576211</v>
      </c>
      <c r="H39" t="s">
        <v>14</v>
      </c>
    </row>
    <row r="40" spans="1:8" x14ac:dyDescent="0.25">
      <c r="A40">
        <v>42</v>
      </c>
      <c r="B40" t="s">
        <v>50</v>
      </c>
      <c r="C40" t="s">
        <v>25</v>
      </c>
      <c r="D40">
        <v>0.337175793</v>
      </c>
      <c r="E40">
        <v>0.44936288899999999</v>
      </c>
      <c r="F40">
        <v>2.360532107</v>
      </c>
      <c r="G40">
        <v>0.40502242049999998</v>
      </c>
      <c r="H40" t="s">
        <v>14</v>
      </c>
    </row>
    <row r="41" spans="1:8" x14ac:dyDescent="0.25">
      <c r="A41">
        <v>46</v>
      </c>
      <c r="B41" t="s">
        <v>54</v>
      </c>
      <c r="C41" t="s">
        <v>25</v>
      </c>
      <c r="D41">
        <v>0.63976945200000002</v>
      </c>
      <c r="E41">
        <v>1.36512842</v>
      </c>
      <c r="F41">
        <v>4.7758276300000002</v>
      </c>
      <c r="G41">
        <v>0.78621436300000003</v>
      </c>
      <c r="H41" t="s">
        <v>14</v>
      </c>
    </row>
    <row r="42" spans="1:8" x14ac:dyDescent="0.25">
      <c r="A42">
        <v>55</v>
      </c>
      <c r="B42" t="s">
        <v>61</v>
      </c>
      <c r="C42" t="s">
        <v>25</v>
      </c>
      <c r="D42">
        <v>0.25072046100000001</v>
      </c>
      <c r="E42">
        <v>0.238015226</v>
      </c>
      <c r="F42">
        <v>1.120420996</v>
      </c>
      <c r="G42">
        <v>0.238015226</v>
      </c>
      <c r="H42" t="s">
        <v>9</v>
      </c>
    </row>
    <row r="43" spans="1:8" x14ac:dyDescent="0.25">
      <c r="A43">
        <v>63</v>
      </c>
      <c r="B43" t="s">
        <v>67</v>
      </c>
      <c r="C43" t="s">
        <v>25</v>
      </c>
      <c r="D43">
        <v>0.36599423599999997</v>
      </c>
      <c r="E43">
        <v>0.856650986</v>
      </c>
      <c r="F43">
        <v>3.8592369990000002</v>
      </c>
      <c r="G43">
        <v>0.702222232</v>
      </c>
      <c r="H43" t="s">
        <v>14</v>
      </c>
    </row>
    <row r="44" spans="1:8" x14ac:dyDescent="0.25">
      <c r="A44">
        <v>68</v>
      </c>
      <c r="B44" t="s">
        <v>70</v>
      </c>
      <c r="C44" t="s">
        <v>25</v>
      </c>
      <c r="D44">
        <v>0.57060518699999996</v>
      </c>
      <c r="E44">
        <v>1.288229286</v>
      </c>
      <c r="F44">
        <v>4.9076782349999997</v>
      </c>
      <c r="G44">
        <v>1.288229286</v>
      </c>
      <c r="H44" t="s">
        <v>9</v>
      </c>
    </row>
    <row r="45" spans="1:8" x14ac:dyDescent="0.25">
      <c r="A45">
        <v>70</v>
      </c>
      <c r="B45" t="s">
        <v>71</v>
      </c>
      <c r="C45" t="s">
        <v>25</v>
      </c>
      <c r="D45">
        <v>0.58501440900000001</v>
      </c>
      <c r="E45">
        <v>4.687051801</v>
      </c>
      <c r="F45">
        <v>24.001104040000001</v>
      </c>
      <c r="G45">
        <v>2.9390382038333298</v>
      </c>
      <c r="H45" t="s">
        <v>14</v>
      </c>
    </row>
    <row r="46" spans="1:8" x14ac:dyDescent="0.25">
      <c r="A46">
        <v>83</v>
      </c>
      <c r="B46" t="s">
        <v>79</v>
      </c>
      <c r="C46" t="s">
        <v>25</v>
      </c>
      <c r="D46">
        <v>0.83861671500000001</v>
      </c>
      <c r="E46">
        <v>32.209427009999999</v>
      </c>
      <c r="F46">
        <v>114.2948018</v>
      </c>
      <c r="G46">
        <v>11.691470238999999</v>
      </c>
      <c r="H46" t="s">
        <v>14</v>
      </c>
    </row>
    <row r="47" spans="1:8" x14ac:dyDescent="0.25">
      <c r="A47">
        <v>84</v>
      </c>
      <c r="B47" t="s">
        <v>80</v>
      </c>
      <c r="C47" t="s">
        <v>25</v>
      </c>
      <c r="D47">
        <v>0.25360230499999997</v>
      </c>
      <c r="E47">
        <v>0.26162952900000003</v>
      </c>
      <c r="F47">
        <v>1.4208254090000001</v>
      </c>
      <c r="G47">
        <v>0.26162952900000003</v>
      </c>
      <c r="H47" t="s">
        <v>9</v>
      </c>
    </row>
    <row r="48" spans="1:8" x14ac:dyDescent="0.25">
      <c r="A48">
        <v>94</v>
      </c>
      <c r="B48" t="s">
        <v>90</v>
      </c>
      <c r="C48" t="s">
        <v>25</v>
      </c>
      <c r="D48">
        <v>0.25648415000000002</v>
      </c>
      <c r="E48">
        <v>0.26346784899999998</v>
      </c>
      <c r="F48">
        <v>1.4983606759999999</v>
      </c>
      <c r="G48">
        <v>0.26346784899999998</v>
      </c>
      <c r="H48" t="s">
        <v>9</v>
      </c>
    </row>
    <row r="49" spans="1:8" x14ac:dyDescent="0.25">
      <c r="A49">
        <v>101</v>
      </c>
      <c r="B49" t="s">
        <v>97</v>
      </c>
      <c r="C49" t="s">
        <v>25</v>
      </c>
      <c r="D49">
        <v>0.71181556199999996</v>
      </c>
      <c r="E49">
        <v>1.6649587749999999</v>
      </c>
      <c r="F49">
        <v>5.0735081900000001</v>
      </c>
      <c r="G49">
        <v>1.2724676217499999</v>
      </c>
      <c r="H49" t="s">
        <v>14</v>
      </c>
    </row>
    <row r="50" spans="1:8" x14ac:dyDescent="0.25">
      <c r="A50">
        <v>124</v>
      </c>
      <c r="B50" t="s">
        <v>116</v>
      </c>
      <c r="C50" t="s">
        <v>25</v>
      </c>
      <c r="D50">
        <v>0.82997118199999997</v>
      </c>
      <c r="E50">
        <v>3.2168266729999999</v>
      </c>
      <c r="F50">
        <v>8.9879798449999999</v>
      </c>
      <c r="G50">
        <v>2.7307791346666699</v>
      </c>
      <c r="H50" t="s">
        <v>14</v>
      </c>
    </row>
    <row r="51" spans="1:8" x14ac:dyDescent="0.25">
      <c r="A51">
        <v>128</v>
      </c>
      <c r="B51" t="s">
        <v>119</v>
      </c>
      <c r="C51" t="s">
        <v>25</v>
      </c>
      <c r="D51">
        <v>0.25648415000000002</v>
      </c>
      <c r="E51">
        <v>2.575774053</v>
      </c>
      <c r="F51">
        <v>20.582980750000001</v>
      </c>
      <c r="G51">
        <v>2.575774053</v>
      </c>
      <c r="H51" t="s">
        <v>9</v>
      </c>
    </row>
    <row r="52" spans="1:8" x14ac:dyDescent="0.25">
      <c r="A52">
        <v>129</v>
      </c>
      <c r="B52" t="s">
        <v>120</v>
      </c>
      <c r="C52" t="s">
        <v>25</v>
      </c>
      <c r="D52">
        <v>0.51296830000000004</v>
      </c>
      <c r="E52">
        <v>0.790191914</v>
      </c>
      <c r="F52">
        <v>3.2928131010000001</v>
      </c>
      <c r="G52">
        <v>0.60291136774999998</v>
      </c>
      <c r="H52" t="s">
        <v>14</v>
      </c>
    </row>
    <row r="53" spans="1:8" x14ac:dyDescent="0.25">
      <c r="A53">
        <v>132</v>
      </c>
      <c r="B53" t="s">
        <v>121</v>
      </c>
      <c r="C53" t="s">
        <v>25</v>
      </c>
      <c r="D53">
        <v>0.57925072</v>
      </c>
      <c r="E53">
        <v>0.72943542100000003</v>
      </c>
      <c r="F53">
        <v>2.3656030320000001</v>
      </c>
      <c r="G53">
        <v>0.65308011083333295</v>
      </c>
      <c r="H53" t="s">
        <v>14</v>
      </c>
    </row>
    <row r="54" spans="1:8" x14ac:dyDescent="0.25">
      <c r="A54">
        <v>139</v>
      </c>
      <c r="B54" t="s">
        <v>127</v>
      </c>
      <c r="C54" t="s">
        <v>25</v>
      </c>
      <c r="D54">
        <v>0.608069164</v>
      </c>
      <c r="E54">
        <v>1.059804296</v>
      </c>
      <c r="F54">
        <v>4.0345973749999997</v>
      </c>
      <c r="G54">
        <v>0.74543345000000005</v>
      </c>
      <c r="H54" t="s">
        <v>14</v>
      </c>
    </row>
    <row r="55" spans="1:8" x14ac:dyDescent="0.25">
      <c r="A55">
        <v>146</v>
      </c>
      <c r="B55" t="s">
        <v>131</v>
      </c>
      <c r="C55" t="s">
        <v>25</v>
      </c>
      <c r="D55">
        <v>0.61095100899999999</v>
      </c>
      <c r="E55">
        <v>1.167609501</v>
      </c>
      <c r="F55">
        <v>4.2132333559999999</v>
      </c>
      <c r="G55">
        <v>0.77386835516666697</v>
      </c>
      <c r="H55" t="s">
        <v>14</v>
      </c>
    </row>
    <row r="56" spans="1:8" x14ac:dyDescent="0.25">
      <c r="A56">
        <v>162</v>
      </c>
      <c r="B56" t="s">
        <v>144</v>
      </c>
      <c r="C56" t="s">
        <v>25</v>
      </c>
      <c r="D56">
        <v>0.46685879000000002</v>
      </c>
      <c r="E56">
        <v>0.77986377600000001</v>
      </c>
      <c r="F56">
        <v>3.3076047069999999</v>
      </c>
      <c r="G56">
        <v>0.60935552699999995</v>
      </c>
      <c r="H56" t="s">
        <v>14</v>
      </c>
    </row>
    <row r="57" spans="1:8" x14ac:dyDescent="0.25">
      <c r="A57">
        <v>166</v>
      </c>
      <c r="B57" t="s">
        <v>148</v>
      </c>
      <c r="C57" t="s">
        <v>25</v>
      </c>
      <c r="D57">
        <v>0.44380403499999999</v>
      </c>
      <c r="E57">
        <v>1.576009467</v>
      </c>
      <c r="F57">
        <v>6.946001732</v>
      </c>
      <c r="G57">
        <v>1.576009467</v>
      </c>
      <c r="H57" t="s">
        <v>9</v>
      </c>
    </row>
    <row r="58" spans="1:8" x14ac:dyDescent="0.25">
      <c r="A58">
        <v>175</v>
      </c>
      <c r="B58" t="s">
        <v>155</v>
      </c>
      <c r="C58" t="s">
        <v>25</v>
      </c>
      <c r="D58">
        <v>0.34582132599999998</v>
      </c>
      <c r="E58">
        <v>0.38396574300000003</v>
      </c>
      <c r="F58">
        <v>1.8410870109999999</v>
      </c>
      <c r="G58">
        <v>0.34821476866666701</v>
      </c>
      <c r="H58" t="s">
        <v>14</v>
      </c>
    </row>
    <row r="59" spans="1:8" x14ac:dyDescent="0.25">
      <c r="A59">
        <v>177</v>
      </c>
      <c r="B59" t="s">
        <v>157</v>
      </c>
      <c r="C59" t="s">
        <v>25</v>
      </c>
      <c r="D59">
        <v>0.68011527400000005</v>
      </c>
      <c r="E59">
        <v>1.788968369</v>
      </c>
      <c r="F59">
        <v>5.6324973260000002</v>
      </c>
      <c r="G59">
        <v>1.14187695725</v>
      </c>
      <c r="H59" t="s">
        <v>14</v>
      </c>
    </row>
    <row r="60" spans="1:8" x14ac:dyDescent="0.25">
      <c r="A60">
        <v>184</v>
      </c>
      <c r="B60" t="s">
        <v>162</v>
      </c>
      <c r="C60" t="s">
        <v>25</v>
      </c>
      <c r="D60">
        <v>0.96829971199999998</v>
      </c>
      <c r="E60">
        <v>19.85649982</v>
      </c>
      <c r="F60">
        <v>42.809925659999998</v>
      </c>
      <c r="G60">
        <v>12.6127245951667</v>
      </c>
      <c r="H60" t="s">
        <v>14</v>
      </c>
    </row>
    <row r="61" spans="1:8" x14ac:dyDescent="0.25">
      <c r="A61">
        <v>193</v>
      </c>
      <c r="B61" t="s">
        <v>169</v>
      </c>
      <c r="C61" t="s">
        <v>25</v>
      </c>
      <c r="D61">
        <v>0.42363112400000003</v>
      </c>
      <c r="E61">
        <v>0.60753734400000003</v>
      </c>
      <c r="F61">
        <v>3.0136348869999998</v>
      </c>
      <c r="G61">
        <v>0.60753734400000003</v>
      </c>
      <c r="H61" t="s">
        <v>9</v>
      </c>
    </row>
    <row r="62" spans="1:8" x14ac:dyDescent="0.25">
      <c r="A62">
        <v>196</v>
      </c>
      <c r="B62" t="s">
        <v>172</v>
      </c>
      <c r="C62" t="s">
        <v>25</v>
      </c>
      <c r="D62">
        <v>0.34293948099999999</v>
      </c>
      <c r="E62">
        <v>0.34838568399999997</v>
      </c>
      <c r="F62">
        <v>1.6053850409999999</v>
      </c>
      <c r="G62">
        <v>0.31453086725000001</v>
      </c>
      <c r="H62" t="s">
        <v>14</v>
      </c>
    </row>
    <row r="63" spans="1:8" x14ac:dyDescent="0.25">
      <c r="A63">
        <v>203</v>
      </c>
      <c r="B63" t="s">
        <v>178</v>
      </c>
      <c r="C63" t="s">
        <v>25</v>
      </c>
      <c r="D63">
        <v>0.54466858799999995</v>
      </c>
      <c r="E63">
        <v>1.555527608</v>
      </c>
      <c r="F63">
        <v>6.1970831469999998</v>
      </c>
      <c r="G63">
        <v>1.2931464370000001</v>
      </c>
      <c r="H63" t="s">
        <v>14</v>
      </c>
    </row>
    <row r="64" spans="1:8" x14ac:dyDescent="0.25">
      <c r="A64">
        <v>210</v>
      </c>
      <c r="B64" t="s">
        <v>183</v>
      </c>
      <c r="C64" t="s">
        <v>25</v>
      </c>
      <c r="D64">
        <v>0.47262247800000001</v>
      </c>
      <c r="E64">
        <v>1.483434779</v>
      </c>
      <c r="F64">
        <v>6.2400706770000003</v>
      </c>
      <c r="G64">
        <v>1.483434779</v>
      </c>
      <c r="H64" t="s">
        <v>9</v>
      </c>
    </row>
    <row r="65" spans="1:8" x14ac:dyDescent="0.25">
      <c r="A65">
        <v>211</v>
      </c>
      <c r="B65" t="s">
        <v>184</v>
      </c>
      <c r="C65" t="s">
        <v>25</v>
      </c>
      <c r="D65">
        <v>0.25648415000000002</v>
      </c>
      <c r="E65">
        <v>0.27941052999999999</v>
      </c>
      <c r="F65">
        <v>1.686172201</v>
      </c>
      <c r="G65">
        <v>0.27941052999999999</v>
      </c>
      <c r="H65" t="s">
        <v>9</v>
      </c>
    </row>
    <row r="66" spans="1:8" x14ac:dyDescent="0.25">
      <c r="A66">
        <v>214</v>
      </c>
      <c r="B66" t="s">
        <v>186</v>
      </c>
      <c r="C66" t="s">
        <v>25</v>
      </c>
      <c r="D66">
        <v>0.58501440900000001</v>
      </c>
      <c r="E66">
        <v>2.057181473</v>
      </c>
      <c r="F66">
        <v>8.6518593950000007</v>
      </c>
      <c r="G66">
        <v>1.5300877803333299</v>
      </c>
      <c r="H66" t="s">
        <v>14</v>
      </c>
    </row>
    <row r="67" spans="1:8" x14ac:dyDescent="0.25">
      <c r="A67">
        <v>217</v>
      </c>
      <c r="B67" t="s">
        <v>188</v>
      </c>
      <c r="C67" t="s">
        <v>25</v>
      </c>
      <c r="D67">
        <v>0.68587896299999995</v>
      </c>
      <c r="E67">
        <v>3.3949600420000001</v>
      </c>
      <c r="F67">
        <v>11.276819489999999</v>
      </c>
      <c r="G67">
        <v>2.7991310596666699</v>
      </c>
      <c r="H67" t="s">
        <v>14</v>
      </c>
    </row>
    <row r="68" spans="1:8" x14ac:dyDescent="0.25">
      <c r="A68">
        <v>6</v>
      </c>
      <c r="B68" t="s">
        <v>17</v>
      </c>
      <c r="C68" t="s">
        <v>18</v>
      </c>
      <c r="D68">
        <v>0.42598187300000001</v>
      </c>
      <c r="E68">
        <v>0.74393992099999995</v>
      </c>
      <c r="F68">
        <v>3.4942941009999999</v>
      </c>
      <c r="G68">
        <v>0.50873331040000003</v>
      </c>
      <c r="H68" t="s">
        <v>14</v>
      </c>
    </row>
    <row r="69" spans="1:8" x14ac:dyDescent="0.25">
      <c r="A69">
        <v>9</v>
      </c>
      <c r="B69" t="s">
        <v>20</v>
      </c>
      <c r="C69" t="s">
        <v>18</v>
      </c>
      <c r="D69">
        <v>0.743202417</v>
      </c>
      <c r="E69">
        <v>2.2540562149999999</v>
      </c>
      <c r="F69">
        <v>6.7310147960000002</v>
      </c>
      <c r="G69">
        <v>1.6494344487999999</v>
      </c>
      <c r="H69" t="s">
        <v>14</v>
      </c>
    </row>
    <row r="70" spans="1:8" x14ac:dyDescent="0.25">
      <c r="A70">
        <v>15</v>
      </c>
      <c r="B70" t="s">
        <v>27</v>
      </c>
      <c r="C70" t="s">
        <v>18</v>
      </c>
      <c r="D70">
        <v>0.59214501500000005</v>
      </c>
      <c r="E70">
        <v>1.4367697020000001</v>
      </c>
      <c r="F70">
        <v>5.4587824600000001</v>
      </c>
      <c r="G70">
        <v>0.78589577779999997</v>
      </c>
      <c r="H70" t="s">
        <v>14</v>
      </c>
    </row>
    <row r="71" spans="1:8" x14ac:dyDescent="0.25">
      <c r="A71">
        <v>16</v>
      </c>
      <c r="B71" t="s">
        <v>28</v>
      </c>
      <c r="C71" t="s">
        <v>18</v>
      </c>
      <c r="D71">
        <v>0.27794561899999998</v>
      </c>
      <c r="E71">
        <v>0.50370499000000002</v>
      </c>
      <c r="F71">
        <v>2.8709703900000001</v>
      </c>
      <c r="G71">
        <v>0.50370499000000002</v>
      </c>
      <c r="H71" t="s">
        <v>9</v>
      </c>
    </row>
    <row r="72" spans="1:8" x14ac:dyDescent="0.25">
      <c r="A72">
        <v>25</v>
      </c>
      <c r="B72" t="s">
        <v>37</v>
      </c>
      <c r="C72" t="s">
        <v>18</v>
      </c>
      <c r="D72">
        <v>0.48640483400000001</v>
      </c>
      <c r="E72">
        <v>1.0178684069999999</v>
      </c>
      <c r="F72">
        <v>3.757751785</v>
      </c>
      <c r="G72">
        <v>0.68421339833333295</v>
      </c>
      <c r="H72" t="s">
        <v>14</v>
      </c>
    </row>
    <row r="73" spans="1:8" x14ac:dyDescent="0.25">
      <c r="A73">
        <v>28</v>
      </c>
      <c r="B73" t="s">
        <v>39</v>
      </c>
      <c r="C73" t="s">
        <v>18</v>
      </c>
      <c r="D73">
        <v>0.68882175199999995</v>
      </c>
      <c r="E73">
        <v>2.7426638169999999</v>
      </c>
      <c r="F73">
        <v>8.4162555670000003</v>
      </c>
      <c r="G73">
        <v>1.2870573282</v>
      </c>
      <c r="H73" t="s">
        <v>14</v>
      </c>
    </row>
    <row r="74" spans="1:8" x14ac:dyDescent="0.25">
      <c r="A74">
        <v>49</v>
      </c>
      <c r="B74" t="s">
        <v>56</v>
      </c>
      <c r="C74" t="s">
        <v>18</v>
      </c>
      <c r="D74">
        <v>0.262839879</v>
      </c>
      <c r="E74">
        <v>0.31601785300000002</v>
      </c>
      <c r="F74">
        <v>1.7346757310000001</v>
      </c>
      <c r="G74">
        <v>0.31601785300000002</v>
      </c>
      <c r="H74" t="s">
        <v>9</v>
      </c>
    </row>
    <row r="75" spans="1:8" x14ac:dyDescent="0.25">
      <c r="A75">
        <v>57</v>
      </c>
      <c r="B75" t="s">
        <v>63</v>
      </c>
      <c r="C75" t="s">
        <v>18</v>
      </c>
      <c r="D75">
        <v>0.25377643500000002</v>
      </c>
      <c r="E75">
        <v>0.46800963800000001</v>
      </c>
      <c r="F75">
        <v>2.6131237409999999</v>
      </c>
      <c r="G75">
        <v>0.41525570566666697</v>
      </c>
      <c r="H75" t="s">
        <v>14</v>
      </c>
    </row>
    <row r="76" spans="1:8" x14ac:dyDescent="0.25">
      <c r="A76">
        <v>61</v>
      </c>
      <c r="B76" t="s">
        <v>66</v>
      </c>
      <c r="C76" t="s">
        <v>18</v>
      </c>
      <c r="D76">
        <v>0.63444108799999999</v>
      </c>
      <c r="E76">
        <v>1.4324724689999999</v>
      </c>
      <c r="F76">
        <v>4.6847588130000002</v>
      </c>
      <c r="G76">
        <v>1.0651544523333301</v>
      </c>
      <c r="H76" t="s">
        <v>14</v>
      </c>
    </row>
    <row r="77" spans="1:8" x14ac:dyDescent="0.25">
      <c r="A77">
        <v>67</v>
      </c>
      <c r="B77" t="s">
        <v>69</v>
      </c>
      <c r="C77" t="s">
        <v>18</v>
      </c>
      <c r="D77">
        <v>0.44410876100000002</v>
      </c>
      <c r="E77">
        <v>0.67231843000000002</v>
      </c>
      <c r="F77">
        <v>2.8519748049999998</v>
      </c>
      <c r="G77">
        <v>0.51330876749999998</v>
      </c>
      <c r="H77" t="s">
        <v>14</v>
      </c>
    </row>
    <row r="78" spans="1:8" x14ac:dyDescent="0.25">
      <c r="A78">
        <v>74</v>
      </c>
      <c r="B78" t="s">
        <v>74</v>
      </c>
      <c r="C78" t="s">
        <v>18</v>
      </c>
      <c r="D78">
        <v>0.67975830800000003</v>
      </c>
      <c r="E78">
        <v>1.986760485</v>
      </c>
      <c r="F78">
        <v>6.4911819700000004</v>
      </c>
      <c r="G78">
        <v>1.2938463452</v>
      </c>
      <c r="H78" t="s">
        <v>14</v>
      </c>
    </row>
    <row r="79" spans="1:8" x14ac:dyDescent="0.25">
      <c r="A79">
        <v>75</v>
      </c>
      <c r="B79" t="s">
        <v>75</v>
      </c>
      <c r="C79" t="s">
        <v>18</v>
      </c>
      <c r="D79">
        <v>0.76132930499999996</v>
      </c>
      <c r="E79">
        <v>2.268478569</v>
      </c>
      <c r="F79">
        <v>7.5606975570000001</v>
      </c>
      <c r="G79">
        <v>1.81900992433333</v>
      </c>
      <c r="H79" t="s">
        <v>14</v>
      </c>
    </row>
    <row r="80" spans="1:8" x14ac:dyDescent="0.25">
      <c r="A80">
        <v>77</v>
      </c>
      <c r="B80" t="s">
        <v>76</v>
      </c>
      <c r="C80" t="s">
        <v>18</v>
      </c>
      <c r="D80">
        <v>0.50755287000000004</v>
      </c>
      <c r="E80">
        <v>0.85361643099999995</v>
      </c>
      <c r="F80">
        <v>3.3252737699999999</v>
      </c>
      <c r="G80">
        <v>0.69674002899999998</v>
      </c>
      <c r="H80" t="s">
        <v>14</v>
      </c>
    </row>
    <row r="81" spans="1:8" x14ac:dyDescent="0.25">
      <c r="A81">
        <v>81</v>
      </c>
      <c r="B81" t="s">
        <v>78</v>
      </c>
      <c r="C81" t="s">
        <v>18</v>
      </c>
      <c r="D81">
        <v>0.97885196399999996</v>
      </c>
      <c r="E81">
        <v>7.9240953630000002</v>
      </c>
      <c r="F81">
        <v>18.220473949999999</v>
      </c>
      <c r="G81">
        <v>5.5716909965000001</v>
      </c>
      <c r="H81" t="s">
        <v>14</v>
      </c>
    </row>
    <row r="82" spans="1:8" x14ac:dyDescent="0.25">
      <c r="A82">
        <v>102</v>
      </c>
      <c r="B82" t="s">
        <v>97</v>
      </c>
      <c r="C82" t="s">
        <v>18</v>
      </c>
      <c r="D82">
        <v>0.67371601199999998</v>
      </c>
      <c r="E82">
        <v>1.629018667</v>
      </c>
      <c r="F82">
        <v>5.604567715</v>
      </c>
      <c r="G82">
        <v>1.2724676217499999</v>
      </c>
      <c r="H82" t="s">
        <v>14</v>
      </c>
    </row>
    <row r="83" spans="1:8" x14ac:dyDescent="0.25">
      <c r="A83">
        <v>126</v>
      </c>
      <c r="B83" t="s">
        <v>117</v>
      </c>
      <c r="C83" t="s">
        <v>18</v>
      </c>
      <c r="D83">
        <v>0.30211480400000001</v>
      </c>
      <c r="E83">
        <v>0.41972727999999998</v>
      </c>
      <c r="F83">
        <v>2.4744071409999999</v>
      </c>
      <c r="G83">
        <v>0.41972727999999998</v>
      </c>
      <c r="H83" t="s">
        <v>9</v>
      </c>
    </row>
    <row r="84" spans="1:8" x14ac:dyDescent="0.25">
      <c r="A84">
        <v>130</v>
      </c>
      <c r="B84" t="s">
        <v>120</v>
      </c>
      <c r="C84" t="s">
        <v>18</v>
      </c>
      <c r="D84">
        <v>0.35649546799999998</v>
      </c>
      <c r="E84">
        <v>0.75397615200000001</v>
      </c>
      <c r="F84">
        <v>3.6009742259999999</v>
      </c>
      <c r="G84">
        <v>0.60291136774999998</v>
      </c>
      <c r="H84" t="s">
        <v>14</v>
      </c>
    </row>
    <row r="85" spans="1:8" x14ac:dyDescent="0.25">
      <c r="A85">
        <v>134</v>
      </c>
      <c r="B85" t="s">
        <v>123</v>
      </c>
      <c r="C85" t="s">
        <v>18</v>
      </c>
      <c r="D85">
        <v>0.61933534700000004</v>
      </c>
      <c r="E85">
        <v>2.3525517470000001</v>
      </c>
      <c r="F85">
        <v>7.5094468360000004</v>
      </c>
      <c r="G85">
        <v>1.3377698012499999</v>
      </c>
      <c r="H85" t="s">
        <v>14</v>
      </c>
    </row>
    <row r="86" spans="1:8" x14ac:dyDescent="0.25">
      <c r="A86">
        <v>135</v>
      </c>
      <c r="B86" t="s">
        <v>124</v>
      </c>
      <c r="C86" t="s">
        <v>18</v>
      </c>
      <c r="D86">
        <v>0.67975830800000003</v>
      </c>
      <c r="E86">
        <v>12.189591200000001</v>
      </c>
      <c r="F86">
        <v>51.272111950000003</v>
      </c>
      <c r="G86">
        <v>4.0858452390000002</v>
      </c>
      <c r="H86" t="s">
        <v>14</v>
      </c>
    </row>
    <row r="87" spans="1:8" x14ac:dyDescent="0.25">
      <c r="A87">
        <v>140</v>
      </c>
      <c r="B87" t="s">
        <v>128</v>
      </c>
      <c r="C87" t="s">
        <v>18</v>
      </c>
      <c r="D87">
        <v>0.47734138999999998</v>
      </c>
      <c r="E87">
        <v>0.66132217299999996</v>
      </c>
      <c r="F87">
        <v>2.571527552</v>
      </c>
      <c r="G87">
        <v>0.53441586839999999</v>
      </c>
      <c r="H87" t="s">
        <v>14</v>
      </c>
    </row>
    <row r="88" spans="1:8" x14ac:dyDescent="0.25">
      <c r="A88">
        <v>143</v>
      </c>
      <c r="B88" t="s">
        <v>129</v>
      </c>
      <c r="C88" t="s">
        <v>18</v>
      </c>
      <c r="D88">
        <v>0.94864048300000003</v>
      </c>
      <c r="E88">
        <v>4.2876322760000001</v>
      </c>
      <c r="F88">
        <v>9.5526582730000005</v>
      </c>
      <c r="G88">
        <v>2.9471981891666701</v>
      </c>
      <c r="H88" t="s">
        <v>14</v>
      </c>
    </row>
    <row r="89" spans="1:8" x14ac:dyDescent="0.25">
      <c r="A89">
        <v>145</v>
      </c>
      <c r="B89" t="s">
        <v>130</v>
      </c>
      <c r="C89" t="s">
        <v>18</v>
      </c>
      <c r="D89">
        <v>0.64048338400000004</v>
      </c>
      <c r="E89">
        <v>1.623985708</v>
      </c>
      <c r="F89">
        <v>6.2371653440000001</v>
      </c>
      <c r="G89">
        <v>1.358529933</v>
      </c>
      <c r="H89" t="s">
        <v>14</v>
      </c>
    </row>
    <row r="90" spans="1:8" x14ac:dyDescent="0.25">
      <c r="A90">
        <v>154</v>
      </c>
      <c r="B90" t="s">
        <v>137</v>
      </c>
      <c r="C90" t="s">
        <v>18</v>
      </c>
      <c r="D90">
        <v>0.468277946</v>
      </c>
      <c r="E90">
        <v>0.70921099899999995</v>
      </c>
      <c r="F90">
        <v>3.1178472070000001</v>
      </c>
      <c r="G90">
        <v>0.534181030666667</v>
      </c>
      <c r="H90" t="s">
        <v>14</v>
      </c>
    </row>
    <row r="91" spans="1:8" x14ac:dyDescent="0.25">
      <c r="A91">
        <v>158</v>
      </c>
      <c r="B91" t="s">
        <v>141</v>
      </c>
      <c r="C91" t="s">
        <v>18</v>
      </c>
      <c r="D91">
        <v>0.55589123900000004</v>
      </c>
      <c r="E91">
        <v>1.335552136</v>
      </c>
      <c r="F91">
        <v>4.9355917030000001</v>
      </c>
      <c r="G91">
        <v>1.16847491975</v>
      </c>
      <c r="H91" t="s">
        <v>14</v>
      </c>
    </row>
    <row r="92" spans="1:8" x14ac:dyDescent="0.25">
      <c r="A92">
        <v>179</v>
      </c>
      <c r="B92" t="s">
        <v>158</v>
      </c>
      <c r="C92" t="s">
        <v>18</v>
      </c>
      <c r="D92">
        <v>0.37160120800000002</v>
      </c>
      <c r="E92">
        <v>0.94030616499999997</v>
      </c>
      <c r="F92">
        <v>5.5873847720000001</v>
      </c>
      <c r="G92">
        <v>0.60569920399999999</v>
      </c>
      <c r="H92" t="s">
        <v>14</v>
      </c>
    </row>
    <row r="93" spans="1:8" x14ac:dyDescent="0.25">
      <c r="A93">
        <v>181</v>
      </c>
      <c r="B93" t="s">
        <v>160</v>
      </c>
      <c r="C93" t="s">
        <v>18</v>
      </c>
      <c r="D93">
        <v>0.30513595199999999</v>
      </c>
      <c r="E93">
        <v>0.50447293699999995</v>
      </c>
      <c r="F93">
        <v>2.5712178890000001</v>
      </c>
      <c r="G93">
        <v>0.416949391</v>
      </c>
      <c r="H93" t="s">
        <v>14</v>
      </c>
    </row>
    <row r="94" spans="1:8" x14ac:dyDescent="0.25">
      <c r="A94">
        <v>208</v>
      </c>
      <c r="B94" t="s">
        <v>181</v>
      </c>
      <c r="C94" t="s">
        <v>18</v>
      </c>
      <c r="D94">
        <v>0.38066465300000002</v>
      </c>
      <c r="E94">
        <v>3.892610699</v>
      </c>
      <c r="F94">
        <v>19.79106367</v>
      </c>
      <c r="G94">
        <v>3.892610699</v>
      </c>
      <c r="H94" t="s">
        <v>9</v>
      </c>
    </row>
    <row r="95" spans="1:8" x14ac:dyDescent="0.25">
      <c r="A95">
        <v>12</v>
      </c>
      <c r="B95" t="s">
        <v>22</v>
      </c>
      <c r="C95" t="s">
        <v>23</v>
      </c>
      <c r="D95">
        <v>0.60751173700000005</v>
      </c>
      <c r="E95">
        <v>1.276605338</v>
      </c>
      <c r="F95">
        <v>4.1902404640000004</v>
      </c>
      <c r="G95">
        <v>1.276605338</v>
      </c>
      <c r="H95" t="s">
        <v>9</v>
      </c>
    </row>
    <row r="96" spans="1:8" x14ac:dyDescent="0.25">
      <c r="A96">
        <v>17</v>
      </c>
      <c r="B96" t="s">
        <v>29</v>
      </c>
      <c r="C96" t="s">
        <v>23</v>
      </c>
      <c r="D96">
        <v>0.99718309900000002</v>
      </c>
      <c r="E96">
        <v>21.973912739999999</v>
      </c>
      <c r="F96">
        <v>47.314789009999998</v>
      </c>
      <c r="G96">
        <v>4.7149057263999996</v>
      </c>
      <c r="H96" t="s">
        <v>14</v>
      </c>
    </row>
    <row r="97" spans="1:8" x14ac:dyDescent="0.25">
      <c r="A97">
        <v>20</v>
      </c>
      <c r="B97" t="s">
        <v>32</v>
      </c>
      <c r="C97" t="s">
        <v>23</v>
      </c>
      <c r="D97">
        <v>0.92863849799999998</v>
      </c>
      <c r="E97">
        <v>4.2765786119999998</v>
      </c>
      <c r="F97">
        <v>10.087216290000001</v>
      </c>
      <c r="G97">
        <v>1.10164002233333</v>
      </c>
      <c r="H97" t="s">
        <v>14</v>
      </c>
    </row>
    <row r="98" spans="1:8" x14ac:dyDescent="0.25">
      <c r="A98">
        <v>31</v>
      </c>
      <c r="B98" t="s">
        <v>41</v>
      </c>
      <c r="C98" t="s">
        <v>23</v>
      </c>
      <c r="D98">
        <v>0.55211267600000002</v>
      </c>
      <c r="E98">
        <v>1.003766258</v>
      </c>
      <c r="F98">
        <v>3.6244141390000002</v>
      </c>
      <c r="G98">
        <v>0.66608921060000004</v>
      </c>
      <c r="H98" t="s">
        <v>14</v>
      </c>
    </row>
    <row r="99" spans="1:8" x14ac:dyDescent="0.25">
      <c r="A99">
        <v>33</v>
      </c>
      <c r="B99" t="s">
        <v>42</v>
      </c>
      <c r="C99" t="s">
        <v>23</v>
      </c>
      <c r="D99">
        <v>0.63661971799999995</v>
      </c>
      <c r="E99">
        <v>4.3132963340000003</v>
      </c>
      <c r="F99">
        <v>17.782964920000001</v>
      </c>
      <c r="G99">
        <v>3.1490241326000001</v>
      </c>
      <c r="H99" t="s">
        <v>14</v>
      </c>
    </row>
    <row r="100" spans="1:8" x14ac:dyDescent="0.25">
      <c r="A100">
        <v>38</v>
      </c>
      <c r="B100" t="s">
        <v>47</v>
      </c>
      <c r="C100" t="s">
        <v>23</v>
      </c>
      <c r="D100">
        <v>0.31830985899999997</v>
      </c>
      <c r="E100">
        <v>0.45818647899999998</v>
      </c>
      <c r="F100">
        <v>2.2626501440000002</v>
      </c>
      <c r="G100">
        <v>0.40935403033333301</v>
      </c>
      <c r="H100" t="s">
        <v>14</v>
      </c>
    </row>
    <row r="101" spans="1:8" x14ac:dyDescent="0.25">
      <c r="A101">
        <v>43</v>
      </c>
      <c r="B101" t="s">
        <v>51</v>
      </c>
      <c r="C101" t="s">
        <v>23</v>
      </c>
      <c r="D101">
        <v>0.30328638499999999</v>
      </c>
      <c r="E101">
        <v>0.45378704600000003</v>
      </c>
      <c r="F101">
        <v>2.301073218</v>
      </c>
      <c r="G101">
        <v>0.45378704600000003</v>
      </c>
      <c r="H101" t="s">
        <v>9</v>
      </c>
    </row>
    <row r="102" spans="1:8" x14ac:dyDescent="0.25">
      <c r="A102">
        <v>52</v>
      </c>
      <c r="B102" t="s">
        <v>58</v>
      </c>
      <c r="C102" t="s">
        <v>23</v>
      </c>
      <c r="D102">
        <v>0.75492957699999996</v>
      </c>
      <c r="E102">
        <v>2.269848418</v>
      </c>
      <c r="F102">
        <v>5.9736203000000003</v>
      </c>
      <c r="G102">
        <v>0.830894933666667</v>
      </c>
      <c r="H102" t="s">
        <v>14</v>
      </c>
    </row>
    <row r="103" spans="1:8" x14ac:dyDescent="0.25">
      <c r="A103">
        <v>53</v>
      </c>
      <c r="B103" t="s">
        <v>59</v>
      </c>
      <c r="C103" t="s">
        <v>23</v>
      </c>
      <c r="D103">
        <v>0.82065727700000002</v>
      </c>
      <c r="E103">
        <v>3.3574143489999999</v>
      </c>
      <c r="F103">
        <v>8.7130787820000002</v>
      </c>
      <c r="G103">
        <v>3.3574143489999999</v>
      </c>
      <c r="H103" t="s">
        <v>9</v>
      </c>
    </row>
    <row r="104" spans="1:8" x14ac:dyDescent="0.25">
      <c r="A104">
        <v>59</v>
      </c>
      <c r="B104" t="s">
        <v>64</v>
      </c>
      <c r="C104" t="s">
        <v>23</v>
      </c>
      <c r="D104">
        <v>0.579342723</v>
      </c>
      <c r="E104">
        <v>2.4236140119999998</v>
      </c>
      <c r="F104">
        <v>8.7547344989999996</v>
      </c>
      <c r="G104">
        <v>1.7166399487499999</v>
      </c>
      <c r="H104" t="s">
        <v>14</v>
      </c>
    </row>
    <row r="105" spans="1:8" x14ac:dyDescent="0.25">
      <c r="A105">
        <v>60</v>
      </c>
      <c r="B105" t="s">
        <v>65</v>
      </c>
      <c r="C105" t="s">
        <v>23</v>
      </c>
      <c r="D105">
        <v>0.55492957700000001</v>
      </c>
      <c r="E105">
        <v>1.0967579750000001</v>
      </c>
      <c r="F105">
        <v>4.0514554519999999</v>
      </c>
      <c r="G105">
        <v>1.0967579750000001</v>
      </c>
      <c r="H105" t="s">
        <v>9</v>
      </c>
    </row>
    <row r="106" spans="1:8" x14ac:dyDescent="0.25">
      <c r="A106">
        <v>64</v>
      </c>
      <c r="B106" t="s">
        <v>67</v>
      </c>
      <c r="C106" t="s">
        <v>23</v>
      </c>
      <c r="D106">
        <v>0.44882629099999999</v>
      </c>
      <c r="E106">
        <v>1.221785839</v>
      </c>
      <c r="F106">
        <v>5.8169994689999998</v>
      </c>
      <c r="G106">
        <v>0.702222232</v>
      </c>
      <c r="H106" t="s">
        <v>14</v>
      </c>
    </row>
    <row r="107" spans="1:8" x14ac:dyDescent="0.25">
      <c r="A107">
        <v>72</v>
      </c>
      <c r="B107" t="s">
        <v>72</v>
      </c>
      <c r="C107" t="s">
        <v>23</v>
      </c>
      <c r="D107">
        <v>0.78309859199999998</v>
      </c>
      <c r="E107">
        <v>2.694573058</v>
      </c>
      <c r="F107">
        <v>7.7460948820000004</v>
      </c>
      <c r="G107">
        <v>1.05856639366667</v>
      </c>
      <c r="H107" t="s">
        <v>14</v>
      </c>
    </row>
    <row r="108" spans="1:8" x14ac:dyDescent="0.25">
      <c r="A108">
        <v>73</v>
      </c>
      <c r="B108" t="s">
        <v>73</v>
      </c>
      <c r="C108" t="s">
        <v>23</v>
      </c>
      <c r="D108">
        <v>0.65727699500000003</v>
      </c>
      <c r="E108">
        <v>2.3013742480000001</v>
      </c>
      <c r="F108">
        <v>8.2202990489999994</v>
      </c>
      <c r="G108">
        <v>2.3013742480000001</v>
      </c>
      <c r="H108" t="s">
        <v>9</v>
      </c>
    </row>
    <row r="109" spans="1:8" x14ac:dyDescent="0.25">
      <c r="A109">
        <v>78</v>
      </c>
      <c r="B109" t="s">
        <v>76</v>
      </c>
      <c r="C109" t="s">
        <v>23</v>
      </c>
      <c r="D109">
        <v>0.42253521100000002</v>
      </c>
      <c r="E109">
        <v>0.80620968400000004</v>
      </c>
      <c r="F109">
        <v>3.480515773</v>
      </c>
      <c r="G109">
        <v>0.69674002899999998</v>
      </c>
      <c r="H109" t="s">
        <v>14</v>
      </c>
    </row>
    <row r="110" spans="1:8" x14ac:dyDescent="0.25">
      <c r="A110">
        <v>85</v>
      </c>
      <c r="B110" t="s">
        <v>81</v>
      </c>
      <c r="C110" t="s">
        <v>23</v>
      </c>
      <c r="D110">
        <v>0.83661971800000001</v>
      </c>
      <c r="E110">
        <v>2.9582608559999999</v>
      </c>
      <c r="F110">
        <v>8.1037223550000004</v>
      </c>
      <c r="G110">
        <v>1.0422302492</v>
      </c>
      <c r="H110" t="s">
        <v>14</v>
      </c>
    </row>
    <row r="111" spans="1:8" x14ac:dyDescent="0.25">
      <c r="A111">
        <v>86</v>
      </c>
      <c r="B111" t="s">
        <v>82</v>
      </c>
      <c r="C111" t="s">
        <v>23</v>
      </c>
      <c r="D111">
        <v>0.396244131</v>
      </c>
      <c r="E111">
        <v>0.94335126999999996</v>
      </c>
      <c r="F111">
        <v>4.2686503169999996</v>
      </c>
      <c r="G111">
        <v>0.82518030899999995</v>
      </c>
      <c r="H111" t="s">
        <v>14</v>
      </c>
    </row>
    <row r="112" spans="1:8" x14ac:dyDescent="0.25">
      <c r="A112">
        <v>88</v>
      </c>
      <c r="B112" t="s">
        <v>84</v>
      </c>
      <c r="C112" t="s">
        <v>23</v>
      </c>
      <c r="D112">
        <v>0.47605633800000002</v>
      </c>
      <c r="E112">
        <v>0.92386833000000002</v>
      </c>
      <c r="F112">
        <v>3.8422371200000001</v>
      </c>
      <c r="G112">
        <v>0.92386833000000002</v>
      </c>
      <c r="H112" t="s">
        <v>9</v>
      </c>
    </row>
    <row r="113" spans="1:8" x14ac:dyDescent="0.25">
      <c r="A113">
        <v>89</v>
      </c>
      <c r="B113" t="s">
        <v>85</v>
      </c>
      <c r="C113" t="s">
        <v>23</v>
      </c>
      <c r="D113">
        <v>0.823474178</v>
      </c>
      <c r="E113">
        <v>2.8181963360000002</v>
      </c>
      <c r="F113">
        <v>7.2435307800000004</v>
      </c>
      <c r="G113">
        <v>1.5452496105</v>
      </c>
      <c r="H113" t="s">
        <v>14</v>
      </c>
    </row>
    <row r="114" spans="1:8" x14ac:dyDescent="0.25">
      <c r="A114">
        <v>90</v>
      </c>
      <c r="B114" t="s">
        <v>86</v>
      </c>
      <c r="C114" t="s">
        <v>23</v>
      </c>
      <c r="D114">
        <v>0.503286385</v>
      </c>
      <c r="E114">
        <v>1.1721223620000001</v>
      </c>
      <c r="F114">
        <v>4.416221642</v>
      </c>
      <c r="G114">
        <v>1.1721223620000001</v>
      </c>
      <c r="H114" t="s">
        <v>9</v>
      </c>
    </row>
    <row r="115" spans="1:8" x14ac:dyDescent="0.25">
      <c r="A115">
        <v>93</v>
      </c>
      <c r="B115" t="s">
        <v>89</v>
      </c>
      <c r="C115" t="s">
        <v>23</v>
      </c>
      <c r="D115">
        <v>0.74272300499999999</v>
      </c>
      <c r="E115">
        <v>2.2006418050000001</v>
      </c>
      <c r="F115">
        <v>6.2176980589999999</v>
      </c>
      <c r="G115">
        <v>0.82812685949999998</v>
      </c>
      <c r="H115" t="s">
        <v>14</v>
      </c>
    </row>
    <row r="116" spans="1:8" x14ac:dyDescent="0.25">
      <c r="A116">
        <v>97</v>
      </c>
      <c r="B116" t="s">
        <v>93</v>
      </c>
      <c r="C116" t="s">
        <v>23</v>
      </c>
      <c r="D116">
        <v>0.4</v>
      </c>
      <c r="E116">
        <v>0.72168344799999995</v>
      </c>
      <c r="F116">
        <v>3.1655385919999999</v>
      </c>
      <c r="G116">
        <v>0.50521415859999996</v>
      </c>
      <c r="H116" t="s">
        <v>14</v>
      </c>
    </row>
    <row r="117" spans="1:8" x14ac:dyDescent="0.25">
      <c r="A117">
        <v>99</v>
      </c>
      <c r="B117" t="s">
        <v>95</v>
      </c>
      <c r="C117" t="s">
        <v>23</v>
      </c>
      <c r="D117">
        <v>0.25821596200000002</v>
      </c>
      <c r="E117">
        <v>0.43268032099999998</v>
      </c>
      <c r="F117">
        <v>2.4126593619999999</v>
      </c>
      <c r="G117">
        <v>0.43268032099999998</v>
      </c>
      <c r="H117" t="s">
        <v>9</v>
      </c>
    </row>
    <row r="118" spans="1:8" x14ac:dyDescent="0.25">
      <c r="A118">
        <v>105</v>
      </c>
      <c r="B118" t="s">
        <v>99</v>
      </c>
      <c r="C118" t="s">
        <v>23</v>
      </c>
      <c r="D118">
        <v>0.25821596200000002</v>
      </c>
      <c r="E118">
        <v>0.37506837500000001</v>
      </c>
      <c r="F118">
        <v>2.20151327</v>
      </c>
      <c r="G118">
        <v>0.37506837500000001</v>
      </c>
      <c r="H118" t="s">
        <v>9</v>
      </c>
    </row>
    <row r="119" spans="1:8" x14ac:dyDescent="0.25">
      <c r="A119">
        <v>108</v>
      </c>
      <c r="B119" t="s">
        <v>102</v>
      </c>
      <c r="C119" t="s">
        <v>23</v>
      </c>
      <c r="D119">
        <v>0.81877934299999999</v>
      </c>
      <c r="E119">
        <v>3.0708557980000002</v>
      </c>
      <c r="F119">
        <v>8.1444175679999997</v>
      </c>
      <c r="G119">
        <v>1.477889413</v>
      </c>
      <c r="H119" t="s">
        <v>14</v>
      </c>
    </row>
    <row r="120" spans="1:8" x14ac:dyDescent="0.25">
      <c r="A120">
        <v>109</v>
      </c>
      <c r="B120" t="s">
        <v>103</v>
      </c>
      <c r="C120" t="s">
        <v>23</v>
      </c>
      <c r="D120">
        <v>0.673239437</v>
      </c>
      <c r="E120">
        <v>1.6563430830000001</v>
      </c>
      <c r="F120">
        <v>5.5305100789999999</v>
      </c>
      <c r="G120">
        <v>1.6563430830000001</v>
      </c>
      <c r="H120" t="s">
        <v>9</v>
      </c>
    </row>
    <row r="121" spans="1:8" x14ac:dyDescent="0.25">
      <c r="A121">
        <v>110</v>
      </c>
      <c r="B121" t="s">
        <v>104</v>
      </c>
      <c r="C121" t="s">
        <v>23</v>
      </c>
      <c r="D121">
        <v>0.64600939000000002</v>
      </c>
      <c r="E121">
        <v>1.772267367</v>
      </c>
      <c r="F121">
        <v>5.6380549980000003</v>
      </c>
      <c r="G121">
        <v>0.8556226696</v>
      </c>
      <c r="H121" t="s">
        <v>14</v>
      </c>
    </row>
    <row r="122" spans="1:8" x14ac:dyDescent="0.25">
      <c r="A122">
        <v>112</v>
      </c>
      <c r="B122" t="s">
        <v>106</v>
      </c>
      <c r="C122" t="s">
        <v>23</v>
      </c>
      <c r="D122">
        <v>0.4</v>
      </c>
      <c r="E122">
        <v>0.59044047399999999</v>
      </c>
      <c r="F122">
        <v>2.4305437419999998</v>
      </c>
      <c r="G122">
        <v>0.59044047399999999</v>
      </c>
      <c r="H122" t="s">
        <v>9</v>
      </c>
    </row>
    <row r="123" spans="1:8" x14ac:dyDescent="0.25">
      <c r="A123">
        <v>113</v>
      </c>
      <c r="B123" t="s">
        <v>107</v>
      </c>
      <c r="C123" t="s">
        <v>23</v>
      </c>
      <c r="D123">
        <v>0.80751173700000001</v>
      </c>
      <c r="E123">
        <v>3.9028895459999999</v>
      </c>
      <c r="F123">
        <v>15.246794299999999</v>
      </c>
      <c r="G123">
        <v>3.0146278433333298</v>
      </c>
      <c r="H123" t="s">
        <v>14</v>
      </c>
    </row>
    <row r="124" spans="1:8" x14ac:dyDescent="0.25">
      <c r="A124">
        <v>114</v>
      </c>
      <c r="B124" t="s">
        <v>108</v>
      </c>
      <c r="C124" t="s">
        <v>23</v>
      </c>
      <c r="D124">
        <v>0.76619718299999995</v>
      </c>
      <c r="E124">
        <v>2.1592892589999999</v>
      </c>
      <c r="F124">
        <v>5.6542904480000002</v>
      </c>
      <c r="G124">
        <v>2.1592892589999999</v>
      </c>
      <c r="H124" t="s">
        <v>9</v>
      </c>
    </row>
    <row r="125" spans="1:8" x14ac:dyDescent="0.25">
      <c r="A125">
        <v>115</v>
      </c>
      <c r="B125" t="s">
        <v>109</v>
      </c>
      <c r="C125" t="s">
        <v>23</v>
      </c>
      <c r="D125">
        <v>0.60281690099999996</v>
      </c>
      <c r="E125">
        <v>1.62692411</v>
      </c>
      <c r="F125">
        <v>5.3643639240000001</v>
      </c>
      <c r="G125">
        <v>1.000174927</v>
      </c>
      <c r="H125" t="s">
        <v>14</v>
      </c>
    </row>
    <row r="126" spans="1:8" x14ac:dyDescent="0.25">
      <c r="A126">
        <v>117</v>
      </c>
      <c r="B126" t="s">
        <v>110</v>
      </c>
      <c r="C126" t="s">
        <v>23</v>
      </c>
      <c r="D126">
        <v>0.92488262899999996</v>
      </c>
      <c r="E126">
        <v>4.6279625949999996</v>
      </c>
      <c r="F126">
        <v>10.20809139</v>
      </c>
      <c r="G126">
        <v>4.6279625949999996</v>
      </c>
      <c r="H126" t="s">
        <v>9</v>
      </c>
    </row>
    <row r="127" spans="1:8" x14ac:dyDescent="0.25">
      <c r="A127">
        <v>118</v>
      </c>
      <c r="B127" t="s">
        <v>111</v>
      </c>
      <c r="C127" t="s">
        <v>23</v>
      </c>
      <c r="D127">
        <v>0.80563380299999998</v>
      </c>
      <c r="E127">
        <v>2.7086928490000002</v>
      </c>
      <c r="F127">
        <v>7.2643138020000002</v>
      </c>
      <c r="G127">
        <v>1.00878083133333</v>
      </c>
      <c r="H127" t="s">
        <v>14</v>
      </c>
    </row>
    <row r="128" spans="1:8" x14ac:dyDescent="0.25">
      <c r="A128">
        <v>120</v>
      </c>
      <c r="B128" t="s">
        <v>113</v>
      </c>
      <c r="C128" t="s">
        <v>23</v>
      </c>
      <c r="D128">
        <v>0.66009389699999999</v>
      </c>
      <c r="E128">
        <v>2.2415348310000001</v>
      </c>
      <c r="F128">
        <v>7.5636119519999996</v>
      </c>
      <c r="G128">
        <v>1.4927061803333299</v>
      </c>
      <c r="H128" t="s">
        <v>14</v>
      </c>
    </row>
    <row r="129" spans="1:8" x14ac:dyDescent="0.25">
      <c r="A129">
        <v>125</v>
      </c>
      <c r="B129" t="s">
        <v>116</v>
      </c>
      <c r="C129" t="s">
        <v>23</v>
      </c>
      <c r="D129">
        <v>0.84882629099999996</v>
      </c>
      <c r="E129">
        <v>4.4874756180000004</v>
      </c>
      <c r="F129">
        <v>11.70334794</v>
      </c>
      <c r="G129">
        <v>2.7307791346666699</v>
      </c>
      <c r="H129" t="s">
        <v>14</v>
      </c>
    </row>
    <row r="130" spans="1:8" x14ac:dyDescent="0.25">
      <c r="A130">
        <v>127</v>
      </c>
      <c r="B130" t="s">
        <v>118</v>
      </c>
      <c r="C130" t="s">
        <v>23</v>
      </c>
      <c r="D130">
        <v>0.27699530500000002</v>
      </c>
      <c r="E130">
        <v>1.211816902</v>
      </c>
      <c r="F130">
        <v>7.378384745</v>
      </c>
      <c r="G130">
        <v>0.92293453199999997</v>
      </c>
      <c r="H130" t="s">
        <v>14</v>
      </c>
    </row>
    <row r="131" spans="1:8" x14ac:dyDescent="0.25">
      <c r="A131">
        <v>149</v>
      </c>
      <c r="B131" t="s">
        <v>133</v>
      </c>
      <c r="C131" t="s">
        <v>23</v>
      </c>
      <c r="D131">
        <v>0.70140845100000004</v>
      </c>
      <c r="E131">
        <v>2.1218584919999999</v>
      </c>
      <c r="F131">
        <v>6.9200157210000004</v>
      </c>
      <c r="G131">
        <v>0.81449588439999998</v>
      </c>
      <c r="H131" t="s">
        <v>14</v>
      </c>
    </row>
    <row r="132" spans="1:8" x14ac:dyDescent="0.25">
      <c r="A132">
        <v>150</v>
      </c>
      <c r="B132" t="s">
        <v>134</v>
      </c>
      <c r="C132" t="s">
        <v>23</v>
      </c>
      <c r="D132">
        <v>0.76431924900000003</v>
      </c>
      <c r="E132">
        <v>2.5187137800000001</v>
      </c>
      <c r="F132">
        <v>7.145977147</v>
      </c>
      <c r="G132">
        <v>1.3654011503333301</v>
      </c>
      <c r="H132" t="s">
        <v>14</v>
      </c>
    </row>
    <row r="133" spans="1:8" x14ac:dyDescent="0.25">
      <c r="A133">
        <v>151</v>
      </c>
      <c r="B133" t="s">
        <v>135</v>
      </c>
      <c r="C133" t="s">
        <v>23</v>
      </c>
      <c r="D133">
        <v>0.73239436599999996</v>
      </c>
      <c r="E133">
        <v>2.3574388819999998</v>
      </c>
      <c r="F133">
        <v>7.3874668899999998</v>
      </c>
      <c r="G133">
        <v>2.3574388819999998</v>
      </c>
      <c r="H133" t="s">
        <v>9</v>
      </c>
    </row>
    <row r="134" spans="1:8" x14ac:dyDescent="0.25">
      <c r="A134">
        <v>152</v>
      </c>
      <c r="B134" t="s">
        <v>136</v>
      </c>
      <c r="C134" t="s">
        <v>23</v>
      </c>
      <c r="D134">
        <v>0.37089201900000002</v>
      </c>
      <c r="E134">
        <v>2.7417980759999998</v>
      </c>
      <c r="F134">
        <v>20.288033110000001</v>
      </c>
      <c r="G134">
        <v>1.49276896266667</v>
      </c>
      <c r="H134" t="s">
        <v>14</v>
      </c>
    </row>
    <row r="135" spans="1:8" x14ac:dyDescent="0.25">
      <c r="A135">
        <v>155</v>
      </c>
      <c r="B135" t="s">
        <v>138</v>
      </c>
      <c r="C135" t="s">
        <v>23</v>
      </c>
      <c r="D135">
        <v>0.84037558700000003</v>
      </c>
      <c r="E135">
        <v>3.1245856280000002</v>
      </c>
      <c r="F135">
        <v>8.1586262539999996</v>
      </c>
      <c r="G135">
        <v>0.852170345</v>
      </c>
      <c r="H135" t="s">
        <v>14</v>
      </c>
    </row>
    <row r="136" spans="1:8" x14ac:dyDescent="0.25">
      <c r="A136">
        <v>156</v>
      </c>
      <c r="B136" t="s">
        <v>139</v>
      </c>
      <c r="C136" t="s">
        <v>23</v>
      </c>
      <c r="D136">
        <v>0.53990610299999997</v>
      </c>
      <c r="E136">
        <v>1.1600017300000001</v>
      </c>
      <c r="F136">
        <v>3.967507474</v>
      </c>
      <c r="G136">
        <v>0.67275399899999999</v>
      </c>
      <c r="H136" t="s">
        <v>14</v>
      </c>
    </row>
    <row r="137" spans="1:8" x14ac:dyDescent="0.25">
      <c r="A137">
        <v>157</v>
      </c>
      <c r="B137" t="s">
        <v>140</v>
      </c>
      <c r="C137" t="s">
        <v>23</v>
      </c>
      <c r="D137">
        <v>0.93145539899999996</v>
      </c>
      <c r="E137">
        <v>3.949568529</v>
      </c>
      <c r="F137">
        <v>9.7747227880000001</v>
      </c>
      <c r="G137">
        <v>3.06708518416667</v>
      </c>
      <c r="H137" t="s">
        <v>14</v>
      </c>
    </row>
    <row r="138" spans="1:8" x14ac:dyDescent="0.25">
      <c r="A138">
        <v>163</v>
      </c>
      <c r="B138" t="s">
        <v>145</v>
      </c>
      <c r="C138" t="s">
        <v>23</v>
      </c>
      <c r="D138">
        <v>0.68356807500000005</v>
      </c>
      <c r="E138">
        <v>1.551024534</v>
      </c>
      <c r="F138">
        <v>4.605476468</v>
      </c>
      <c r="G138">
        <v>0.78469288033333295</v>
      </c>
      <c r="H138" t="s">
        <v>14</v>
      </c>
    </row>
    <row r="139" spans="1:8" x14ac:dyDescent="0.25">
      <c r="A139">
        <v>164</v>
      </c>
      <c r="B139" t="s">
        <v>146</v>
      </c>
      <c r="C139" t="s">
        <v>23</v>
      </c>
      <c r="D139">
        <v>0.95680751200000003</v>
      </c>
      <c r="E139">
        <v>9.2068879849999998</v>
      </c>
      <c r="F139">
        <v>19.659454350000001</v>
      </c>
      <c r="G139">
        <v>9.2068879849999998</v>
      </c>
      <c r="H139" t="s">
        <v>9</v>
      </c>
    </row>
    <row r="140" spans="1:8" x14ac:dyDescent="0.25">
      <c r="A140">
        <v>165</v>
      </c>
      <c r="B140" t="s">
        <v>147</v>
      </c>
      <c r="C140" t="s">
        <v>23</v>
      </c>
      <c r="D140">
        <v>0.99248826300000004</v>
      </c>
      <c r="E140">
        <v>12.308343880000001</v>
      </c>
      <c r="F140">
        <v>25.577781890000001</v>
      </c>
      <c r="G140">
        <v>4.8993792914999998</v>
      </c>
      <c r="H140" t="s">
        <v>14</v>
      </c>
    </row>
    <row r="141" spans="1:8" x14ac:dyDescent="0.25">
      <c r="A141">
        <v>170</v>
      </c>
      <c r="B141" t="s">
        <v>151</v>
      </c>
      <c r="C141" t="s">
        <v>23</v>
      </c>
      <c r="D141">
        <v>0.771830986</v>
      </c>
      <c r="E141">
        <v>2.289483664</v>
      </c>
      <c r="F141">
        <v>5.8943737650000001</v>
      </c>
      <c r="G141">
        <v>2.289483664</v>
      </c>
      <c r="H141" t="s">
        <v>9</v>
      </c>
    </row>
    <row r="142" spans="1:8" x14ac:dyDescent="0.25">
      <c r="A142">
        <v>172</v>
      </c>
      <c r="B142" t="s">
        <v>153</v>
      </c>
      <c r="C142" t="s">
        <v>23</v>
      </c>
      <c r="D142">
        <v>0.71361502300000001</v>
      </c>
      <c r="E142">
        <v>2.6302529460000001</v>
      </c>
      <c r="F142">
        <v>10.60859473</v>
      </c>
      <c r="G142">
        <v>1.0394150981666701</v>
      </c>
      <c r="H142" t="s">
        <v>14</v>
      </c>
    </row>
    <row r="143" spans="1:8" x14ac:dyDescent="0.25">
      <c r="A143">
        <v>173</v>
      </c>
      <c r="B143" t="s">
        <v>154</v>
      </c>
      <c r="C143" t="s">
        <v>23</v>
      </c>
      <c r="D143">
        <v>0.65727699500000003</v>
      </c>
      <c r="E143">
        <v>1.694266517</v>
      </c>
      <c r="F143">
        <v>5.341994068</v>
      </c>
      <c r="G143">
        <v>1.4849877466666701</v>
      </c>
      <c r="H143" t="s">
        <v>14</v>
      </c>
    </row>
    <row r="144" spans="1:8" x14ac:dyDescent="0.25">
      <c r="A144">
        <v>180</v>
      </c>
      <c r="B144" t="s">
        <v>159</v>
      </c>
      <c r="C144" t="s">
        <v>23</v>
      </c>
      <c r="D144">
        <v>0.61032863800000003</v>
      </c>
      <c r="E144">
        <v>1.269150582</v>
      </c>
      <c r="F144">
        <v>3.74071592</v>
      </c>
      <c r="G144">
        <v>1.269150582</v>
      </c>
      <c r="H144" t="s">
        <v>9</v>
      </c>
    </row>
    <row r="145" spans="1:8" x14ac:dyDescent="0.25">
      <c r="A145">
        <v>190</v>
      </c>
      <c r="B145" t="s">
        <v>166</v>
      </c>
      <c r="C145" t="s">
        <v>23</v>
      </c>
      <c r="D145">
        <v>0.27136150199999998</v>
      </c>
      <c r="E145">
        <v>0.35414249199999998</v>
      </c>
      <c r="F145">
        <v>1.9807792790000001</v>
      </c>
      <c r="G145">
        <v>0.35414249199999998</v>
      </c>
      <c r="H145" t="s">
        <v>9</v>
      </c>
    </row>
    <row r="146" spans="1:8" x14ac:dyDescent="0.25">
      <c r="A146">
        <v>191</v>
      </c>
      <c r="B146" t="s">
        <v>167</v>
      </c>
      <c r="C146" t="s">
        <v>23</v>
      </c>
      <c r="D146">
        <v>0.41877934300000003</v>
      </c>
      <c r="E146">
        <v>0.69139501400000003</v>
      </c>
      <c r="F146">
        <v>2.8970776520000001</v>
      </c>
      <c r="G146">
        <v>0.69139501400000003</v>
      </c>
      <c r="H146" t="s">
        <v>9</v>
      </c>
    </row>
    <row r="147" spans="1:8" x14ac:dyDescent="0.25">
      <c r="A147">
        <v>195</v>
      </c>
      <c r="B147" t="s">
        <v>171</v>
      </c>
      <c r="C147" t="s">
        <v>23</v>
      </c>
      <c r="D147">
        <v>0.93427229999999994</v>
      </c>
      <c r="E147">
        <v>5.9044119610000001</v>
      </c>
      <c r="F147">
        <v>12.80246356</v>
      </c>
      <c r="G147">
        <v>2.5056083349999998</v>
      </c>
      <c r="H147" t="s">
        <v>14</v>
      </c>
    </row>
    <row r="148" spans="1:8" x14ac:dyDescent="0.25">
      <c r="A148">
        <v>199</v>
      </c>
      <c r="B148" t="s">
        <v>174</v>
      </c>
      <c r="C148" t="s">
        <v>23</v>
      </c>
      <c r="D148">
        <v>0.29201877900000001</v>
      </c>
      <c r="E148">
        <v>0.38373111799999998</v>
      </c>
      <c r="F148">
        <v>2.0473778060000001</v>
      </c>
      <c r="G148">
        <v>0.38373111799999998</v>
      </c>
      <c r="H148" t="s">
        <v>9</v>
      </c>
    </row>
    <row r="149" spans="1:8" x14ac:dyDescent="0.25">
      <c r="A149">
        <v>204</v>
      </c>
      <c r="B149" t="s">
        <v>178</v>
      </c>
      <c r="C149" t="s">
        <v>23</v>
      </c>
      <c r="D149">
        <v>0.52112676099999999</v>
      </c>
      <c r="E149">
        <v>1.8624425609999999</v>
      </c>
      <c r="F149">
        <v>7.1033945889999996</v>
      </c>
      <c r="G149">
        <v>1.2931464370000001</v>
      </c>
      <c r="H149" t="s">
        <v>14</v>
      </c>
    </row>
    <row r="150" spans="1:8" x14ac:dyDescent="0.25">
      <c r="A150">
        <v>207</v>
      </c>
      <c r="B150" t="s">
        <v>180</v>
      </c>
      <c r="C150" t="s">
        <v>23</v>
      </c>
      <c r="D150">
        <v>0.88920187799999995</v>
      </c>
      <c r="E150">
        <v>15.974928609999999</v>
      </c>
      <c r="F150">
        <v>45.604359199999998</v>
      </c>
      <c r="G150">
        <v>5.9569476899999998</v>
      </c>
      <c r="H150" t="s">
        <v>14</v>
      </c>
    </row>
    <row r="151" spans="1:8" x14ac:dyDescent="0.25">
      <c r="A151">
        <v>216</v>
      </c>
      <c r="B151" t="s">
        <v>187</v>
      </c>
      <c r="C151" t="s">
        <v>23</v>
      </c>
      <c r="D151">
        <v>0.85727699499999999</v>
      </c>
      <c r="E151">
        <v>3.62561131</v>
      </c>
      <c r="F151">
        <v>8.7216978449999996</v>
      </c>
      <c r="G151">
        <v>1.29772764325</v>
      </c>
      <c r="H151" t="s">
        <v>14</v>
      </c>
    </row>
    <row r="152" spans="1:8" x14ac:dyDescent="0.25">
      <c r="A152">
        <v>218</v>
      </c>
      <c r="B152" t="s">
        <v>188</v>
      </c>
      <c r="C152" t="s">
        <v>23</v>
      </c>
      <c r="D152">
        <v>0.39530516399999999</v>
      </c>
      <c r="E152">
        <v>3.6553302730000001</v>
      </c>
      <c r="F152">
        <v>15.188343850000001</v>
      </c>
      <c r="G152">
        <v>2.7991310596666699</v>
      </c>
      <c r="H152" t="s">
        <v>14</v>
      </c>
    </row>
    <row r="153" spans="1:8" x14ac:dyDescent="0.25">
      <c r="A153">
        <v>2</v>
      </c>
      <c r="B153" t="s">
        <v>10</v>
      </c>
      <c r="C153" t="s">
        <v>11</v>
      </c>
      <c r="D153">
        <v>0.28698979600000002</v>
      </c>
      <c r="E153">
        <v>0.553080562</v>
      </c>
      <c r="F153">
        <v>2.9631365779999999</v>
      </c>
      <c r="G153">
        <v>0.553080562</v>
      </c>
      <c r="H153" t="s">
        <v>9</v>
      </c>
    </row>
    <row r="154" spans="1:8" x14ac:dyDescent="0.25">
      <c r="A154">
        <v>4</v>
      </c>
      <c r="B154" t="s">
        <v>15</v>
      </c>
      <c r="C154" t="s">
        <v>11</v>
      </c>
      <c r="D154">
        <v>0.37755102000000001</v>
      </c>
      <c r="E154">
        <v>0.57061116700000003</v>
      </c>
      <c r="F154">
        <v>2.6105711029999998</v>
      </c>
      <c r="G154">
        <v>0.57061116700000003</v>
      </c>
      <c r="H154" t="s">
        <v>9</v>
      </c>
    </row>
    <row r="155" spans="1:8" x14ac:dyDescent="0.25">
      <c r="A155">
        <v>7</v>
      </c>
      <c r="B155" t="s">
        <v>17</v>
      </c>
      <c r="C155" t="s">
        <v>11</v>
      </c>
      <c r="D155">
        <v>0.408163265</v>
      </c>
      <c r="E155">
        <v>0.63116191399999999</v>
      </c>
      <c r="F155">
        <v>2.7035395709999999</v>
      </c>
      <c r="G155">
        <v>0.50873331040000003</v>
      </c>
      <c r="H155" t="s">
        <v>14</v>
      </c>
    </row>
    <row r="156" spans="1:8" x14ac:dyDescent="0.25">
      <c r="A156">
        <v>10</v>
      </c>
      <c r="B156" t="s">
        <v>20</v>
      </c>
      <c r="C156" t="s">
        <v>11</v>
      </c>
      <c r="D156">
        <v>0.70535714299999996</v>
      </c>
      <c r="E156">
        <v>2.0155745939999998</v>
      </c>
      <c r="F156">
        <v>5.7961754990000003</v>
      </c>
      <c r="G156">
        <v>1.6494344487999999</v>
      </c>
      <c r="H156" t="s">
        <v>14</v>
      </c>
    </row>
    <row r="157" spans="1:8" x14ac:dyDescent="0.25">
      <c r="A157">
        <v>14</v>
      </c>
      <c r="B157" t="s">
        <v>26</v>
      </c>
      <c r="C157" t="s">
        <v>11</v>
      </c>
      <c r="D157">
        <v>0.706632653</v>
      </c>
      <c r="E157">
        <v>1.420783873</v>
      </c>
      <c r="F157">
        <v>4.5992650890000002</v>
      </c>
      <c r="G157">
        <v>1.288260902</v>
      </c>
      <c r="H157" t="s">
        <v>14</v>
      </c>
    </row>
    <row r="158" spans="1:8" x14ac:dyDescent="0.25">
      <c r="A158">
        <v>41</v>
      </c>
      <c r="B158" t="s">
        <v>49</v>
      </c>
      <c r="C158" t="s">
        <v>11</v>
      </c>
      <c r="D158">
        <v>0.744897959</v>
      </c>
      <c r="E158">
        <v>1.7064607570000001</v>
      </c>
      <c r="F158">
        <v>4.724421639</v>
      </c>
      <c r="G158">
        <v>1.448576211</v>
      </c>
      <c r="H158" t="s">
        <v>14</v>
      </c>
    </row>
    <row r="159" spans="1:8" x14ac:dyDescent="0.25">
      <c r="A159">
        <v>44</v>
      </c>
      <c r="B159" t="s">
        <v>52</v>
      </c>
      <c r="C159" t="s">
        <v>11</v>
      </c>
      <c r="D159">
        <v>0.29591836700000002</v>
      </c>
      <c r="E159">
        <v>0.469839744</v>
      </c>
      <c r="F159">
        <v>2.4072923290000001</v>
      </c>
      <c r="G159">
        <v>0.469839744</v>
      </c>
      <c r="H159" t="s">
        <v>9</v>
      </c>
    </row>
    <row r="160" spans="1:8" x14ac:dyDescent="0.25">
      <c r="A160">
        <v>48</v>
      </c>
      <c r="B160" t="s">
        <v>55</v>
      </c>
      <c r="C160" t="s">
        <v>11</v>
      </c>
      <c r="D160">
        <v>0.72704081600000003</v>
      </c>
      <c r="E160">
        <v>2.6407331090000001</v>
      </c>
      <c r="F160">
        <v>8.6585431320000001</v>
      </c>
      <c r="G160">
        <v>1.145585989</v>
      </c>
      <c r="H160" t="s">
        <v>14</v>
      </c>
    </row>
    <row r="161" spans="1:8" x14ac:dyDescent="0.25">
      <c r="A161">
        <v>56</v>
      </c>
      <c r="B161" t="s">
        <v>62</v>
      </c>
      <c r="C161" t="s">
        <v>11</v>
      </c>
      <c r="D161">
        <v>0.590561224</v>
      </c>
      <c r="E161">
        <v>1.2910133770000001</v>
      </c>
      <c r="F161">
        <v>4.6343643349999999</v>
      </c>
      <c r="G161">
        <v>0.588728378</v>
      </c>
      <c r="H161" t="s">
        <v>14</v>
      </c>
    </row>
    <row r="162" spans="1:8" x14ac:dyDescent="0.25">
      <c r="A162">
        <v>76</v>
      </c>
      <c r="B162" t="s">
        <v>75</v>
      </c>
      <c r="C162" t="s">
        <v>11</v>
      </c>
      <c r="D162">
        <v>0.80102040799999996</v>
      </c>
      <c r="E162">
        <v>3.2766509660000001</v>
      </c>
      <c r="F162">
        <v>10.31285465</v>
      </c>
      <c r="G162">
        <v>1.81900992433333</v>
      </c>
      <c r="H162" t="s">
        <v>14</v>
      </c>
    </row>
    <row r="163" spans="1:8" x14ac:dyDescent="0.25">
      <c r="A163">
        <v>79</v>
      </c>
      <c r="B163" t="s">
        <v>77</v>
      </c>
      <c r="C163" t="s">
        <v>11</v>
      </c>
      <c r="D163">
        <v>0.96428571399999996</v>
      </c>
      <c r="E163">
        <v>6.9380437690000001</v>
      </c>
      <c r="F163">
        <v>14.86913627</v>
      </c>
      <c r="G163">
        <v>3.4430047311666701</v>
      </c>
      <c r="H163" t="s">
        <v>14</v>
      </c>
    </row>
    <row r="164" spans="1:8" x14ac:dyDescent="0.25">
      <c r="A164">
        <v>82</v>
      </c>
      <c r="B164" t="s">
        <v>78</v>
      </c>
      <c r="C164" t="s">
        <v>11</v>
      </c>
      <c r="D164">
        <v>0.97959183699999997</v>
      </c>
      <c r="E164">
        <v>8.3642671409999991</v>
      </c>
      <c r="F164">
        <v>17.614661659999999</v>
      </c>
      <c r="G164">
        <v>5.5716909965000001</v>
      </c>
      <c r="H164" t="s">
        <v>14</v>
      </c>
    </row>
    <row r="165" spans="1:8" x14ac:dyDescent="0.25">
      <c r="A165">
        <v>91</v>
      </c>
      <c r="B165" t="s">
        <v>87</v>
      </c>
      <c r="C165" t="s">
        <v>11</v>
      </c>
      <c r="D165">
        <v>0.31377550999999998</v>
      </c>
      <c r="E165">
        <v>0.47006741699999999</v>
      </c>
      <c r="F165">
        <v>2.257832396</v>
      </c>
      <c r="G165">
        <v>0.47006741699999999</v>
      </c>
      <c r="H165" t="s">
        <v>9</v>
      </c>
    </row>
    <row r="166" spans="1:8" x14ac:dyDescent="0.25">
      <c r="A166">
        <v>92</v>
      </c>
      <c r="B166" t="s">
        <v>88</v>
      </c>
      <c r="C166" t="s">
        <v>11</v>
      </c>
      <c r="D166">
        <v>0.27295918400000002</v>
      </c>
      <c r="E166">
        <v>0.30312685499999997</v>
      </c>
      <c r="F166">
        <v>1.631158023</v>
      </c>
      <c r="G166">
        <v>0.263557663</v>
      </c>
      <c r="H166" t="s">
        <v>14</v>
      </c>
    </row>
    <row r="167" spans="1:8" x14ac:dyDescent="0.25">
      <c r="A167">
        <v>95</v>
      </c>
      <c r="B167" t="s">
        <v>91</v>
      </c>
      <c r="C167" t="s">
        <v>11</v>
      </c>
      <c r="D167">
        <v>0.53188775499999996</v>
      </c>
      <c r="E167">
        <v>1.5676605640000001</v>
      </c>
      <c r="F167">
        <v>6.5160997329999999</v>
      </c>
      <c r="G167">
        <v>0.92635752319999998</v>
      </c>
      <c r="H167" t="s">
        <v>14</v>
      </c>
    </row>
    <row r="168" spans="1:8" x14ac:dyDescent="0.25">
      <c r="A168">
        <v>98</v>
      </c>
      <c r="B168" t="s">
        <v>94</v>
      </c>
      <c r="C168" t="s">
        <v>11</v>
      </c>
      <c r="D168">
        <v>0.341836735</v>
      </c>
      <c r="E168">
        <v>0.52398152899999995</v>
      </c>
      <c r="F168">
        <v>2.5555521840000002</v>
      </c>
      <c r="G168">
        <v>0.52398152899999995</v>
      </c>
      <c r="H168" t="s">
        <v>9</v>
      </c>
    </row>
    <row r="169" spans="1:8" x14ac:dyDescent="0.25">
      <c r="A169">
        <v>106</v>
      </c>
      <c r="B169" t="s">
        <v>100</v>
      </c>
      <c r="C169" t="s">
        <v>11</v>
      </c>
      <c r="D169">
        <v>0.42984693899999998</v>
      </c>
      <c r="E169">
        <v>0.73649658399999995</v>
      </c>
      <c r="F169">
        <v>2.8552290259999999</v>
      </c>
      <c r="G169">
        <v>0.73649658399999995</v>
      </c>
      <c r="H169" t="s">
        <v>9</v>
      </c>
    </row>
    <row r="170" spans="1:8" x14ac:dyDescent="0.25">
      <c r="A170">
        <v>111</v>
      </c>
      <c r="B170" t="s">
        <v>105</v>
      </c>
      <c r="C170" t="s">
        <v>11</v>
      </c>
      <c r="D170">
        <v>0.274234694</v>
      </c>
      <c r="E170">
        <v>0.39348265599999999</v>
      </c>
      <c r="F170">
        <v>2.1381322539999998</v>
      </c>
      <c r="G170">
        <v>0.39348265599999999</v>
      </c>
      <c r="H170" t="s">
        <v>9</v>
      </c>
    </row>
    <row r="171" spans="1:8" x14ac:dyDescent="0.25">
      <c r="A171">
        <v>119</v>
      </c>
      <c r="B171" t="s">
        <v>112</v>
      </c>
      <c r="C171" t="s">
        <v>11</v>
      </c>
      <c r="D171">
        <v>0.33035714300000002</v>
      </c>
      <c r="E171">
        <v>0.87271821100000002</v>
      </c>
      <c r="F171">
        <v>4.8007734759999998</v>
      </c>
      <c r="G171">
        <v>0.64617581950000003</v>
      </c>
      <c r="H171" t="s">
        <v>14</v>
      </c>
    </row>
    <row r="172" spans="1:8" x14ac:dyDescent="0.25">
      <c r="A172">
        <v>121</v>
      </c>
      <c r="B172" t="s">
        <v>114</v>
      </c>
      <c r="C172" t="s">
        <v>11</v>
      </c>
      <c r="D172">
        <v>0.32015306100000002</v>
      </c>
      <c r="E172">
        <v>0.50883419699999999</v>
      </c>
      <c r="F172">
        <v>2.7002092740000001</v>
      </c>
      <c r="G172">
        <v>0.42650267200000003</v>
      </c>
      <c r="H172" t="s">
        <v>14</v>
      </c>
    </row>
    <row r="173" spans="1:8" x14ac:dyDescent="0.25">
      <c r="A173">
        <v>133</v>
      </c>
      <c r="B173" t="s">
        <v>122</v>
      </c>
      <c r="C173" t="s">
        <v>11</v>
      </c>
      <c r="D173">
        <v>0.47704081599999998</v>
      </c>
      <c r="E173">
        <v>2.0208140120000002</v>
      </c>
      <c r="F173">
        <v>9.9915582240000003</v>
      </c>
      <c r="G173">
        <v>1.314258784</v>
      </c>
      <c r="H173" t="s">
        <v>14</v>
      </c>
    </row>
    <row r="174" spans="1:8" x14ac:dyDescent="0.25">
      <c r="A174">
        <v>141</v>
      </c>
      <c r="B174" t="s">
        <v>128</v>
      </c>
      <c r="C174" t="s">
        <v>11</v>
      </c>
      <c r="D174">
        <v>0.42091836700000002</v>
      </c>
      <c r="E174">
        <v>0.59949883100000001</v>
      </c>
      <c r="F174">
        <v>2.4438073899999999</v>
      </c>
      <c r="G174">
        <v>0.53441586839999999</v>
      </c>
      <c r="H174" t="s">
        <v>14</v>
      </c>
    </row>
    <row r="175" spans="1:8" x14ac:dyDescent="0.25">
      <c r="A175">
        <v>147</v>
      </c>
      <c r="B175" t="s">
        <v>131</v>
      </c>
      <c r="C175" t="s">
        <v>11</v>
      </c>
      <c r="D175">
        <v>0.47959183700000002</v>
      </c>
      <c r="E175">
        <v>1.0506480709999999</v>
      </c>
      <c r="F175">
        <v>4.2537590710000002</v>
      </c>
      <c r="G175">
        <v>0.77386835516666697</v>
      </c>
      <c r="H175" t="s">
        <v>14</v>
      </c>
    </row>
    <row r="176" spans="1:8" x14ac:dyDescent="0.25">
      <c r="A176">
        <v>153</v>
      </c>
      <c r="B176" t="s">
        <v>136</v>
      </c>
      <c r="C176" t="s">
        <v>11</v>
      </c>
      <c r="D176">
        <v>0.470663265</v>
      </c>
      <c r="E176">
        <v>1.707267042</v>
      </c>
      <c r="F176">
        <v>8.9641052860000006</v>
      </c>
      <c r="G176">
        <v>1.49276896266667</v>
      </c>
      <c r="H176" t="s">
        <v>14</v>
      </c>
    </row>
    <row r="177" spans="1:8" x14ac:dyDescent="0.25">
      <c r="A177">
        <v>160</v>
      </c>
      <c r="B177" t="s">
        <v>142</v>
      </c>
      <c r="C177" t="s">
        <v>11</v>
      </c>
      <c r="D177">
        <v>0.442602041</v>
      </c>
      <c r="E177">
        <v>0.80307925599999996</v>
      </c>
      <c r="F177">
        <v>3.3650274040000001</v>
      </c>
      <c r="G177">
        <v>0.80307925599999996</v>
      </c>
      <c r="H177" t="s">
        <v>9</v>
      </c>
    </row>
    <row r="178" spans="1:8" x14ac:dyDescent="0.25">
      <c r="A178">
        <v>161</v>
      </c>
      <c r="B178" t="s">
        <v>143</v>
      </c>
      <c r="C178" t="s">
        <v>11</v>
      </c>
      <c r="D178">
        <v>0.5</v>
      </c>
      <c r="E178">
        <v>0.90159872399999996</v>
      </c>
      <c r="F178">
        <v>3.5499591619999999</v>
      </c>
      <c r="G178">
        <v>0.90159872399999996</v>
      </c>
      <c r="H178" t="s">
        <v>9</v>
      </c>
    </row>
    <row r="179" spans="1:8" x14ac:dyDescent="0.25">
      <c r="A179">
        <v>167</v>
      </c>
      <c r="B179" t="s">
        <v>149</v>
      </c>
      <c r="C179" t="s">
        <v>11</v>
      </c>
      <c r="D179">
        <v>0.6875</v>
      </c>
      <c r="E179">
        <v>1.595818167</v>
      </c>
      <c r="F179">
        <v>4.7787017599999997</v>
      </c>
      <c r="G179">
        <v>1.39252117883333</v>
      </c>
      <c r="H179" t="s">
        <v>14</v>
      </c>
    </row>
    <row r="180" spans="1:8" x14ac:dyDescent="0.25">
      <c r="A180">
        <v>169</v>
      </c>
      <c r="B180" t="s">
        <v>150</v>
      </c>
      <c r="C180" t="s">
        <v>11</v>
      </c>
      <c r="D180">
        <v>0.619897959</v>
      </c>
      <c r="E180">
        <v>1.5075618669999999</v>
      </c>
      <c r="F180">
        <v>5.344741462</v>
      </c>
      <c r="G180">
        <v>0.81934403720000004</v>
      </c>
      <c r="H180" t="s">
        <v>14</v>
      </c>
    </row>
    <row r="181" spans="1:8" x14ac:dyDescent="0.25">
      <c r="A181">
        <v>176</v>
      </c>
      <c r="B181" t="s">
        <v>156</v>
      </c>
      <c r="C181" t="s">
        <v>11</v>
      </c>
      <c r="D181">
        <v>0.340561224</v>
      </c>
      <c r="E181">
        <v>0.45400295299999999</v>
      </c>
      <c r="F181">
        <v>2.2159513259999999</v>
      </c>
      <c r="G181">
        <v>0.37648449</v>
      </c>
      <c r="H181" t="s">
        <v>14</v>
      </c>
    </row>
    <row r="182" spans="1:8" x14ac:dyDescent="0.25">
      <c r="A182">
        <v>182</v>
      </c>
      <c r="B182" t="s">
        <v>161</v>
      </c>
      <c r="C182" t="s">
        <v>11</v>
      </c>
      <c r="D182">
        <v>0.5</v>
      </c>
      <c r="E182">
        <v>1.2506109299999999</v>
      </c>
      <c r="F182">
        <v>4.8974213549999996</v>
      </c>
      <c r="G182">
        <v>1.2506109299999999</v>
      </c>
      <c r="H182" t="s">
        <v>9</v>
      </c>
    </row>
    <row r="183" spans="1:8" x14ac:dyDescent="0.25">
      <c r="A183">
        <v>186</v>
      </c>
      <c r="B183" t="s">
        <v>163</v>
      </c>
      <c r="C183" t="s">
        <v>11</v>
      </c>
      <c r="D183">
        <v>0.46428571400000002</v>
      </c>
      <c r="E183">
        <v>1.09223256</v>
      </c>
      <c r="F183">
        <v>4.5336704890000004</v>
      </c>
      <c r="G183">
        <v>1.09223256</v>
      </c>
      <c r="H183" t="s">
        <v>9</v>
      </c>
    </row>
    <row r="184" spans="1:8" x14ac:dyDescent="0.25">
      <c r="A184">
        <v>187</v>
      </c>
      <c r="B184" t="s">
        <v>164</v>
      </c>
      <c r="C184" t="s">
        <v>11</v>
      </c>
      <c r="D184">
        <v>0.68622448999999996</v>
      </c>
      <c r="E184">
        <v>2.5562623919999998</v>
      </c>
      <c r="F184">
        <v>8.5658187469999998</v>
      </c>
      <c r="G184">
        <v>1.2810347885</v>
      </c>
      <c r="H184" t="s">
        <v>14</v>
      </c>
    </row>
    <row r="185" spans="1:8" x14ac:dyDescent="0.25">
      <c r="A185">
        <v>189</v>
      </c>
      <c r="B185" t="s">
        <v>165</v>
      </c>
      <c r="C185" t="s">
        <v>11</v>
      </c>
      <c r="D185">
        <v>0.28188775500000002</v>
      </c>
      <c r="E185">
        <v>0.38028044999999999</v>
      </c>
      <c r="F185">
        <v>1.889357296</v>
      </c>
      <c r="G185">
        <v>0.38028044999999999</v>
      </c>
      <c r="H185" t="s">
        <v>9</v>
      </c>
    </row>
    <row r="186" spans="1:8" x14ac:dyDescent="0.25">
      <c r="A186">
        <v>194</v>
      </c>
      <c r="B186" t="s">
        <v>170</v>
      </c>
      <c r="C186" t="s">
        <v>11</v>
      </c>
      <c r="D186">
        <v>0.83418367299999996</v>
      </c>
      <c r="E186">
        <v>2.8099548049999998</v>
      </c>
      <c r="F186">
        <v>7.2522599769999996</v>
      </c>
      <c r="G186">
        <v>2.1120504508</v>
      </c>
      <c r="H186" t="s">
        <v>14</v>
      </c>
    </row>
    <row r="187" spans="1:8" x14ac:dyDescent="0.25">
      <c r="A187">
        <v>197</v>
      </c>
      <c r="B187" t="s">
        <v>172</v>
      </c>
      <c r="C187" t="s">
        <v>11</v>
      </c>
      <c r="D187">
        <v>0.26785714300000002</v>
      </c>
      <c r="E187">
        <v>0.39250322100000001</v>
      </c>
      <c r="F187">
        <v>2.04612141</v>
      </c>
      <c r="G187">
        <v>0.31453086725000001</v>
      </c>
      <c r="H187" t="s">
        <v>14</v>
      </c>
    </row>
    <row r="188" spans="1:8" x14ac:dyDescent="0.25">
      <c r="A188">
        <v>198</v>
      </c>
      <c r="B188" t="s">
        <v>173</v>
      </c>
      <c r="C188" t="s">
        <v>11</v>
      </c>
      <c r="D188">
        <v>0.40688775500000002</v>
      </c>
      <c r="E188">
        <v>0.74290291500000005</v>
      </c>
      <c r="F188">
        <v>3.173046743</v>
      </c>
      <c r="G188">
        <v>0.74290291500000005</v>
      </c>
      <c r="H188" t="s">
        <v>9</v>
      </c>
    </row>
    <row r="189" spans="1:8" x14ac:dyDescent="0.25">
      <c r="A189">
        <v>200</v>
      </c>
      <c r="B189" t="s">
        <v>175</v>
      </c>
      <c r="C189" t="s">
        <v>11</v>
      </c>
      <c r="D189">
        <v>0.29209183700000002</v>
      </c>
      <c r="E189">
        <v>0.43887668099999999</v>
      </c>
      <c r="F189">
        <v>2.3320281540000001</v>
      </c>
      <c r="G189">
        <v>0.43887668099999999</v>
      </c>
      <c r="H189" t="s">
        <v>9</v>
      </c>
    </row>
    <row r="190" spans="1:8" x14ac:dyDescent="0.25">
      <c r="A190">
        <v>201</v>
      </c>
      <c r="B190" t="s">
        <v>176</v>
      </c>
      <c r="C190" t="s">
        <v>11</v>
      </c>
      <c r="D190">
        <v>0.331632653</v>
      </c>
      <c r="E190">
        <v>1.5904725019999999</v>
      </c>
      <c r="F190">
        <v>6.1859173570000001</v>
      </c>
      <c r="G190">
        <v>0.585101027</v>
      </c>
      <c r="H190" t="s">
        <v>14</v>
      </c>
    </row>
    <row r="191" spans="1:8" x14ac:dyDescent="0.25">
      <c r="A191">
        <v>202</v>
      </c>
      <c r="B191" t="s">
        <v>177</v>
      </c>
      <c r="C191" t="s">
        <v>11</v>
      </c>
      <c r="D191">
        <v>0.678571429</v>
      </c>
      <c r="E191">
        <v>1.8602668689999999</v>
      </c>
      <c r="F191">
        <v>5.6922666680000003</v>
      </c>
      <c r="G191">
        <v>1.8602668689999999</v>
      </c>
      <c r="H191" t="s">
        <v>9</v>
      </c>
    </row>
    <row r="192" spans="1:8" x14ac:dyDescent="0.25">
      <c r="A192">
        <v>205</v>
      </c>
      <c r="B192" t="s">
        <v>179</v>
      </c>
      <c r="C192" t="s">
        <v>11</v>
      </c>
      <c r="D192">
        <v>0.918367347</v>
      </c>
      <c r="E192">
        <v>5.9029726900000004</v>
      </c>
      <c r="F192">
        <v>16.326676330000002</v>
      </c>
      <c r="G192">
        <v>4.6507948281666698</v>
      </c>
      <c r="H192" t="s">
        <v>14</v>
      </c>
    </row>
    <row r="193" spans="1:8" x14ac:dyDescent="0.25">
      <c r="A193">
        <v>209</v>
      </c>
      <c r="B193" t="s">
        <v>182</v>
      </c>
      <c r="C193" t="s">
        <v>11</v>
      </c>
      <c r="D193">
        <v>0.403061224</v>
      </c>
      <c r="E193">
        <v>1.240678358</v>
      </c>
      <c r="F193">
        <v>6.1885135529999999</v>
      </c>
      <c r="G193">
        <v>1.0786978574999999</v>
      </c>
      <c r="H193" t="s">
        <v>14</v>
      </c>
    </row>
    <row r="194" spans="1:8" x14ac:dyDescent="0.25">
      <c r="A194">
        <v>1</v>
      </c>
      <c r="B194" t="s">
        <v>7</v>
      </c>
      <c r="C194" t="s">
        <v>8</v>
      </c>
      <c r="D194">
        <v>0.32482269499999999</v>
      </c>
      <c r="E194">
        <v>0.39948972599999999</v>
      </c>
      <c r="F194">
        <v>2.0878282069999998</v>
      </c>
      <c r="G194">
        <v>0.39948972599999999</v>
      </c>
      <c r="H194" t="s">
        <v>9</v>
      </c>
    </row>
    <row r="195" spans="1:8" x14ac:dyDescent="0.25">
      <c r="A195">
        <v>8</v>
      </c>
      <c r="B195" t="s">
        <v>19</v>
      </c>
      <c r="C195" t="s">
        <v>8</v>
      </c>
      <c r="D195">
        <v>0.25248227000000001</v>
      </c>
      <c r="E195">
        <v>0.33697598200000001</v>
      </c>
      <c r="F195">
        <v>1.8819578830000001</v>
      </c>
      <c r="G195">
        <v>0.33697598200000001</v>
      </c>
      <c r="H195" t="s">
        <v>9</v>
      </c>
    </row>
    <row r="196" spans="1:8" x14ac:dyDescent="0.25">
      <c r="A196">
        <v>11</v>
      </c>
      <c r="B196" t="s">
        <v>21</v>
      </c>
      <c r="C196" t="s">
        <v>8</v>
      </c>
      <c r="D196">
        <v>0.58297872299999998</v>
      </c>
      <c r="E196">
        <v>1.319306554</v>
      </c>
      <c r="F196">
        <v>4.6426189180000001</v>
      </c>
      <c r="G196">
        <v>1.319306554</v>
      </c>
      <c r="H196" t="s">
        <v>9</v>
      </c>
    </row>
    <row r="197" spans="1:8" x14ac:dyDescent="0.25">
      <c r="A197">
        <v>18</v>
      </c>
      <c r="B197" t="s">
        <v>30</v>
      </c>
      <c r="C197" t="s">
        <v>8</v>
      </c>
      <c r="D197">
        <v>0.48368794300000001</v>
      </c>
      <c r="E197">
        <v>0.94078647999999998</v>
      </c>
      <c r="F197">
        <v>3.7595499729999999</v>
      </c>
      <c r="G197">
        <v>0.62789267800000004</v>
      </c>
      <c r="H197" t="s">
        <v>14</v>
      </c>
    </row>
    <row r="198" spans="1:8" x14ac:dyDescent="0.25">
      <c r="A198">
        <v>24</v>
      </c>
      <c r="B198" t="s">
        <v>36</v>
      </c>
      <c r="C198" t="s">
        <v>8</v>
      </c>
      <c r="D198">
        <v>0.445390071</v>
      </c>
      <c r="E198">
        <v>1.16605168</v>
      </c>
      <c r="F198">
        <v>4.8885034750000003</v>
      </c>
      <c r="G198">
        <v>1.16605168</v>
      </c>
      <c r="H198" t="s">
        <v>9</v>
      </c>
    </row>
    <row r="199" spans="1:8" x14ac:dyDescent="0.25">
      <c r="A199">
        <v>35</v>
      </c>
      <c r="B199" t="s">
        <v>44</v>
      </c>
      <c r="C199" t="s">
        <v>8</v>
      </c>
      <c r="D199">
        <v>0.295035461</v>
      </c>
      <c r="E199">
        <v>0.41719846199999999</v>
      </c>
      <c r="F199">
        <v>2.1603358450000001</v>
      </c>
      <c r="G199">
        <v>0.41719846199999999</v>
      </c>
      <c r="H199" t="s">
        <v>9</v>
      </c>
    </row>
    <row r="200" spans="1:8" x14ac:dyDescent="0.25">
      <c r="A200">
        <v>45</v>
      </c>
      <c r="B200" t="s">
        <v>53</v>
      </c>
      <c r="C200" t="s">
        <v>8</v>
      </c>
      <c r="D200">
        <v>0.40141843999999999</v>
      </c>
      <c r="E200">
        <v>0.72963225300000001</v>
      </c>
      <c r="F200">
        <v>3.4228110269999998</v>
      </c>
      <c r="G200">
        <v>0.63709523050000005</v>
      </c>
      <c r="H200" t="s">
        <v>14</v>
      </c>
    </row>
    <row r="201" spans="1:8" x14ac:dyDescent="0.25">
      <c r="A201">
        <v>47</v>
      </c>
      <c r="B201" t="s">
        <v>54</v>
      </c>
      <c r="C201" t="s">
        <v>8</v>
      </c>
      <c r="D201">
        <v>0.55035460999999997</v>
      </c>
      <c r="E201">
        <v>1.0541874680000001</v>
      </c>
      <c r="F201">
        <v>4.012020304</v>
      </c>
      <c r="G201">
        <v>0.78621436300000003</v>
      </c>
      <c r="H201" t="s">
        <v>14</v>
      </c>
    </row>
    <row r="202" spans="1:8" x14ac:dyDescent="0.25">
      <c r="A202">
        <v>58</v>
      </c>
      <c r="B202" t="s">
        <v>63</v>
      </c>
      <c r="C202" t="s">
        <v>8</v>
      </c>
      <c r="D202">
        <v>0.312056738</v>
      </c>
      <c r="E202">
        <v>0.46802723099999999</v>
      </c>
      <c r="F202">
        <v>2.439009741</v>
      </c>
      <c r="G202">
        <v>0.41525570566666697</v>
      </c>
      <c r="H202" t="s">
        <v>14</v>
      </c>
    </row>
    <row r="203" spans="1:8" x14ac:dyDescent="0.25">
      <c r="A203">
        <v>62</v>
      </c>
      <c r="B203" t="s">
        <v>66</v>
      </c>
      <c r="C203" t="s">
        <v>8</v>
      </c>
      <c r="D203">
        <v>0.61418439700000005</v>
      </c>
      <c r="E203">
        <v>1.375737733</v>
      </c>
      <c r="F203">
        <v>4.8887590420000002</v>
      </c>
      <c r="G203">
        <v>1.0651544523333301</v>
      </c>
      <c r="H203" t="s">
        <v>14</v>
      </c>
    </row>
    <row r="204" spans="1:8" x14ac:dyDescent="0.25">
      <c r="A204">
        <v>65</v>
      </c>
      <c r="B204" t="s">
        <v>67</v>
      </c>
      <c r="C204" t="s">
        <v>8</v>
      </c>
      <c r="D204">
        <v>0.36028368799999999</v>
      </c>
      <c r="E204">
        <v>0.80132200899999995</v>
      </c>
      <c r="F204">
        <v>3.9949179959999999</v>
      </c>
      <c r="G204">
        <v>0.702222232</v>
      </c>
      <c r="H204" t="s">
        <v>14</v>
      </c>
    </row>
    <row r="205" spans="1:8" x14ac:dyDescent="0.25">
      <c r="A205">
        <v>71</v>
      </c>
      <c r="B205" t="s">
        <v>71</v>
      </c>
      <c r="C205" t="s">
        <v>8</v>
      </c>
      <c r="D205">
        <v>0.57446808500000002</v>
      </c>
      <c r="E205">
        <v>4.9182301089999996</v>
      </c>
      <c r="F205">
        <v>21.418551300000001</v>
      </c>
      <c r="G205">
        <v>2.9390382038333298</v>
      </c>
      <c r="H205" t="s">
        <v>14</v>
      </c>
    </row>
    <row r="206" spans="1:8" x14ac:dyDescent="0.25">
      <c r="A206">
        <v>80</v>
      </c>
      <c r="B206" t="s">
        <v>77</v>
      </c>
      <c r="C206" t="s">
        <v>8</v>
      </c>
      <c r="D206">
        <v>0.92907801400000001</v>
      </c>
      <c r="E206">
        <v>4.1483133759999999</v>
      </c>
      <c r="F206">
        <v>9.0843676860000002</v>
      </c>
      <c r="G206">
        <v>3.4430047311666701</v>
      </c>
      <c r="H206" t="s">
        <v>14</v>
      </c>
    </row>
    <row r="207" spans="1:8" x14ac:dyDescent="0.25">
      <c r="A207">
        <v>87</v>
      </c>
      <c r="B207" t="s">
        <v>83</v>
      </c>
      <c r="C207" t="s">
        <v>8</v>
      </c>
      <c r="D207">
        <v>0.53900709199999997</v>
      </c>
      <c r="E207">
        <v>1.2646564039999999</v>
      </c>
      <c r="F207">
        <v>4.9950426029999999</v>
      </c>
      <c r="G207">
        <v>0.75236580900000005</v>
      </c>
      <c r="H207" t="s">
        <v>14</v>
      </c>
    </row>
    <row r="208" spans="1:8" x14ac:dyDescent="0.25">
      <c r="A208">
        <v>104</v>
      </c>
      <c r="B208" t="s">
        <v>98</v>
      </c>
      <c r="C208" t="s">
        <v>8</v>
      </c>
      <c r="D208">
        <v>0.721985816</v>
      </c>
      <c r="E208">
        <v>1.5607763349999999</v>
      </c>
      <c r="F208">
        <v>4.4568735730000002</v>
      </c>
      <c r="G208">
        <v>1.1142094604999999</v>
      </c>
      <c r="H208" t="s">
        <v>14</v>
      </c>
    </row>
    <row r="209" spans="1:8" x14ac:dyDescent="0.25">
      <c r="A209">
        <v>116</v>
      </c>
      <c r="B209" t="s">
        <v>109</v>
      </c>
      <c r="C209" t="s">
        <v>8</v>
      </c>
      <c r="D209">
        <v>0.46666666699999998</v>
      </c>
      <c r="E209">
        <v>1.2238925940000001</v>
      </c>
      <c r="F209">
        <v>5.1588309929999996</v>
      </c>
      <c r="G209">
        <v>1.000174927</v>
      </c>
      <c r="H209" t="s">
        <v>14</v>
      </c>
    </row>
    <row r="210" spans="1:8" x14ac:dyDescent="0.25">
      <c r="A210">
        <v>136</v>
      </c>
      <c r="B210" t="s">
        <v>124</v>
      </c>
      <c r="C210" t="s">
        <v>8</v>
      </c>
      <c r="D210">
        <v>0.53758865199999994</v>
      </c>
      <c r="E210">
        <v>4.5869251709999999</v>
      </c>
      <c r="F210">
        <v>20.265122720000001</v>
      </c>
      <c r="G210">
        <v>4.0858452390000002</v>
      </c>
      <c r="H210" t="s">
        <v>14</v>
      </c>
    </row>
    <row r="211" spans="1:8" x14ac:dyDescent="0.25">
      <c r="A211">
        <v>159</v>
      </c>
      <c r="B211" t="s">
        <v>141</v>
      </c>
      <c r="C211" t="s">
        <v>8</v>
      </c>
      <c r="D211">
        <v>0.65248227000000003</v>
      </c>
      <c r="E211">
        <v>2.371742368</v>
      </c>
      <c r="F211">
        <v>8.2922283550000007</v>
      </c>
      <c r="G211">
        <v>1.16847491975</v>
      </c>
      <c r="H211" t="s">
        <v>14</v>
      </c>
    </row>
    <row r="212" spans="1:8" x14ac:dyDescent="0.25">
      <c r="A212">
        <v>168</v>
      </c>
      <c r="B212" t="s">
        <v>149</v>
      </c>
      <c r="C212" t="s">
        <v>8</v>
      </c>
      <c r="D212">
        <v>0.78581560299999997</v>
      </c>
      <c r="E212">
        <v>2.3072509910000001</v>
      </c>
      <c r="F212">
        <v>7.1105050179999996</v>
      </c>
      <c r="G212">
        <v>1.39252117883333</v>
      </c>
      <c r="H212" t="s">
        <v>14</v>
      </c>
    </row>
    <row r="213" spans="1:8" x14ac:dyDescent="0.25">
      <c r="A213">
        <v>171</v>
      </c>
      <c r="B213" t="s">
        <v>152</v>
      </c>
      <c r="C213" t="s">
        <v>8</v>
      </c>
      <c r="D213">
        <v>0.28510638300000002</v>
      </c>
      <c r="E213">
        <v>0.43859859699999998</v>
      </c>
      <c r="F213">
        <v>2.3563301120000002</v>
      </c>
      <c r="G213">
        <v>0.43859859699999998</v>
      </c>
      <c r="H213" t="s">
        <v>9</v>
      </c>
    </row>
    <row r="214" spans="1:8" x14ac:dyDescent="0.25">
      <c r="A214">
        <v>174</v>
      </c>
      <c r="B214" t="s">
        <v>154</v>
      </c>
      <c r="C214" t="s">
        <v>8</v>
      </c>
      <c r="D214">
        <v>0.75602836900000003</v>
      </c>
      <c r="E214">
        <v>2.6422119899999998</v>
      </c>
      <c r="F214">
        <v>7.5269080270000002</v>
      </c>
      <c r="G214">
        <v>1.4849877466666701</v>
      </c>
      <c r="H214" t="s">
        <v>14</v>
      </c>
    </row>
    <row r="215" spans="1:8" x14ac:dyDescent="0.25">
      <c r="A215">
        <v>178</v>
      </c>
      <c r="B215" t="s">
        <v>157</v>
      </c>
      <c r="C215" t="s">
        <v>8</v>
      </c>
      <c r="D215">
        <v>0.61134751799999998</v>
      </c>
      <c r="E215">
        <v>1.428959697</v>
      </c>
      <c r="F215">
        <v>4.9624501419999998</v>
      </c>
      <c r="G215">
        <v>1.14187695725</v>
      </c>
      <c r="H215" t="s">
        <v>14</v>
      </c>
    </row>
    <row r="216" spans="1:8" x14ac:dyDescent="0.25">
      <c r="A216">
        <v>185</v>
      </c>
      <c r="B216" t="s">
        <v>162</v>
      </c>
      <c r="C216" t="s">
        <v>8</v>
      </c>
      <c r="D216">
        <v>0.96595744699999997</v>
      </c>
      <c r="E216">
        <v>14.16896762</v>
      </c>
      <c r="F216">
        <v>33.586510490000002</v>
      </c>
      <c r="G216">
        <v>12.6127245951667</v>
      </c>
      <c r="H216" t="s">
        <v>14</v>
      </c>
    </row>
    <row r="217" spans="1:8" x14ac:dyDescent="0.25">
      <c r="A217">
        <v>188</v>
      </c>
      <c r="B217" t="s">
        <v>164</v>
      </c>
      <c r="C217" t="s">
        <v>8</v>
      </c>
      <c r="D217">
        <v>0.66808510600000004</v>
      </c>
      <c r="E217">
        <v>1.9849968840000001</v>
      </c>
      <c r="F217">
        <v>6.6820368060000002</v>
      </c>
      <c r="G217">
        <v>1.2810347885</v>
      </c>
      <c r="H217" t="s">
        <v>14</v>
      </c>
    </row>
    <row r="218" spans="1:8" x14ac:dyDescent="0.25">
      <c r="A218">
        <v>206</v>
      </c>
      <c r="B218" t="s">
        <v>179</v>
      </c>
      <c r="C218" t="s">
        <v>8</v>
      </c>
      <c r="D218">
        <v>0.94326241099999997</v>
      </c>
      <c r="E218">
        <v>5.1687564249999998</v>
      </c>
      <c r="F218">
        <v>11.60961421</v>
      </c>
      <c r="G218">
        <v>4.6507948281666698</v>
      </c>
      <c r="H218" t="s">
        <v>14</v>
      </c>
    </row>
    <row r="219" spans="1:8" x14ac:dyDescent="0.25">
      <c r="A219">
        <v>215</v>
      </c>
      <c r="B219" t="s">
        <v>186</v>
      </c>
      <c r="C219" t="s">
        <v>8</v>
      </c>
      <c r="D219">
        <v>0.49361702099999999</v>
      </c>
      <c r="E219">
        <v>1.723337951</v>
      </c>
      <c r="F219">
        <v>8.5764969999999998</v>
      </c>
      <c r="G219">
        <v>1.5300877803333299</v>
      </c>
      <c r="H219" t="s">
        <v>14</v>
      </c>
    </row>
    <row r="220" spans="1:8" x14ac:dyDescent="0.25">
      <c r="A220">
        <v>219</v>
      </c>
      <c r="B220" t="s">
        <v>188</v>
      </c>
      <c r="C220" t="s">
        <v>8</v>
      </c>
      <c r="D220">
        <v>0.578723404</v>
      </c>
      <c r="E220">
        <v>3.119035137</v>
      </c>
      <c r="F220">
        <v>10.334635110000001</v>
      </c>
      <c r="G220">
        <v>2.7991310596666699</v>
      </c>
      <c r="H220" t="s">
        <v>14</v>
      </c>
    </row>
  </sheetData>
  <sortState ref="A2:H220">
    <sortCondition ref="C2:C22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8"/>
  <sheetViews>
    <sheetView tabSelected="1" zoomScale="78" zoomScaleNormal="78" workbookViewId="0">
      <selection activeCell="V31" sqref="V31"/>
    </sheetView>
  </sheetViews>
  <sheetFormatPr defaultRowHeight="15" x14ac:dyDescent="0.25"/>
  <cols>
    <col min="7" max="7" width="9" customWidth="1"/>
    <col min="20" max="20" width="9.140625" style="5"/>
  </cols>
  <sheetData>
    <row r="1" spans="1:23" ht="30" customHeight="1" x14ac:dyDescent="0.25">
      <c r="B1" s="2" t="s">
        <v>252</v>
      </c>
      <c r="C1" s="2"/>
      <c r="D1" s="2"/>
      <c r="E1" s="2"/>
      <c r="F1" s="2"/>
      <c r="G1" s="2"/>
      <c r="H1" s="3" t="s">
        <v>253</v>
      </c>
      <c r="I1" s="3"/>
      <c r="J1" s="3"/>
      <c r="K1" s="3"/>
      <c r="L1" s="3"/>
      <c r="M1" s="3"/>
      <c r="N1" s="4" t="s">
        <v>254</v>
      </c>
      <c r="O1" s="4"/>
      <c r="P1" s="4"/>
      <c r="Q1" s="4"/>
      <c r="R1" s="4"/>
      <c r="S1" s="4"/>
    </row>
    <row r="2" spans="1:23" x14ac:dyDescent="0.25">
      <c r="A2" s="1" t="s">
        <v>1</v>
      </c>
      <c r="B2" s="6" t="s">
        <v>255</v>
      </c>
      <c r="C2" s="6" t="s">
        <v>256</v>
      </c>
      <c r="D2" s="6" t="s">
        <v>257</v>
      </c>
      <c r="E2" s="6" t="s">
        <v>258</v>
      </c>
      <c r="F2" s="6" t="s">
        <v>259</v>
      </c>
      <c r="G2" s="6" t="s">
        <v>260</v>
      </c>
      <c r="H2" s="6" t="s">
        <v>255</v>
      </c>
      <c r="I2" s="6" t="s">
        <v>256</v>
      </c>
      <c r="J2" s="6" t="s">
        <v>257</v>
      </c>
      <c r="K2" s="6" t="s">
        <v>258</v>
      </c>
      <c r="L2" s="6" t="s">
        <v>259</v>
      </c>
      <c r="M2" s="6" t="s">
        <v>260</v>
      </c>
      <c r="N2" s="6" t="s">
        <v>255</v>
      </c>
      <c r="O2" s="6" t="s">
        <v>256</v>
      </c>
      <c r="P2" s="6" t="s">
        <v>257</v>
      </c>
      <c r="Q2" s="6" t="s">
        <v>258</v>
      </c>
      <c r="R2" s="6" t="s">
        <v>259</v>
      </c>
      <c r="S2" s="6" t="s">
        <v>260</v>
      </c>
      <c r="T2" s="7" t="s">
        <v>261</v>
      </c>
    </row>
    <row r="3" spans="1:23" x14ac:dyDescent="0.25">
      <c r="A3" t="s">
        <v>8</v>
      </c>
      <c r="B3" s="8">
        <v>2</v>
      </c>
      <c r="C3" s="8">
        <v>2</v>
      </c>
      <c r="D3" s="8">
        <v>2</v>
      </c>
      <c r="E3" s="8">
        <v>2</v>
      </c>
      <c r="F3" s="8">
        <v>3</v>
      </c>
      <c r="G3" s="8">
        <v>2</v>
      </c>
      <c r="H3" s="8">
        <v>2</v>
      </c>
      <c r="I3" s="8">
        <v>1</v>
      </c>
      <c r="J3" s="8">
        <v>1</v>
      </c>
      <c r="K3" s="8">
        <v>1</v>
      </c>
      <c r="L3" s="8">
        <v>1</v>
      </c>
      <c r="M3" s="8">
        <v>1</v>
      </c>
      <c r="N3" s="8">
        <v>2</v>
      </c>
      <c r="O3" s="8">
        <v>1</v>
      </c>
      <c r="P3" s="8">
        <v>1</v>
      </c>
      <c r="Q3" s="8">
        <v>1</v>
      </c>
      <c r="R3" s="8">
        <v>1</v>
      </c>
      <c r="S3" s="8">
        <v>1</v>
      </c>
      <c r="T3" s="5">
        <f>AVERAGE(B3:S3)</f>
        <v>1.5</v>
      </c>
      <c r="V3" s="1" t="s">
        <v>262</v>
      </c>
      <c r="W3" s="1" t="s">
        <v>266</v>
      </c>
    </row>
    <row r="4" spans="1:23" x14ac:dyDescent="0.25">
      <c r="A4" t="s">
        <v>18</v>
      </c>
      <c r="B4" s="8">
        <v>4</v>
      </c>
      <c r="C4" s="8">
        <v>5</v>
      </c>
      <c r="D4" s="8">
        <v>5</v>
      </c>
      <c r="E4" s="8">
        <v>4</v>
      </c>
      <c r="F4" s="8">
        <v>2</v>
      </c>
      <c r="G4" s="8">
        <v>4</v>
      </c>
      <c r="H4" s="8">
        <v>6</v>
      </c>
      <c r="I4" s="8">
        <v>5</v>
      </c>
      <c r="J4" s="8">
        <v>7</v>
      </c>
      <c r="K4" s="8">
        <v>6</v>
      </c>
      <c r="L4" s="8">
        <v>4</v>
      </c>
      <c r="M4" s="8">
        <v>5</v>
      </c>
      <c r="N4" s="8">
        <v>6</v>
      </c>
      <c r="O4" s="8">
        <v>6</v>
      </c>
      <c r="P4" s="8">
        <v>7</v>
      </c>
      <c r="Q4" s="8">
        <v>6</v>
      </c>
      <c r="R4" s="8">
        <v>4</v>
      </c>
      <c r="S4" s="8">
        <v>7</v>
      </c>
      <c r="T4" s="5">
        <f t="shared" ref="T4:T58" si="0">AVERAGE(B4:S4)</f>
        <v>5.166666666666667</v>
      </c>
      <c r="V4" s="8" t="s">
        <v>8</v>
      </c>
      <c r="W4" t="s">
        <v>264</v>
      </c>
    </row>
    <row r="5" spans="1:23" x14ac:dyDescent="0.25">
      <c r="A5" t="s">
        <v>25</v>
      </c>
      <c r="B5" s="8">
        <v>16</v>
      </c>
      <c r="C5" s="8">
        <v>16</v>
      </c>
      <c r="D5" s="8">
        <v>24</v>
      </c>
      <c r="E5" s="8">
        <v>20</v>
      </c>
      <c r="F5" s="8">
        <v>9</v>
      </c>
      <c r="G5" s="8">
        <v>5</v>
      </c>
      <c r="H5" s="8">
        <v>16</v>
      </c>
      <c r="I5" s="8">
        <v>18</v>
      </c>
      <c r="J5" s="8">
        <v>27</v>
      </c>
      <c r="K5" s="8">
        <v>21</v>
      </c>
      <c r="L5" s="8">
        <v>8</v>
      </c>
      <c r="M5" s="8">
        <v>6</v>
      </c>
      <c r="N5" s="8">
        <v>19</v>
      </c>
      <c r="O5" s="8">
        <v>22</v>
      </c>
      <c r="P5" s="8">
        <v>26</v>
      </c>
      <c r="Q5" s="8">
        <v>24</v>
      </c>
      <c r="R5" s="8">
        <v>13</v>
      </c>
      <c r="S5" s="8">
        <v>4</v>
      </c>
      <c r="T5" s="5">
        <f t="shared" si="0"/>
        <v>16.333333333333332</v>
      </c>
      <c r="V5" s="8" t="s">
        <v>18</v>
      </c>
      <c r="W5" t="s">
        <v>264</v>
      </c>
    </row>
    <row r="6" spans="1:23" x14ac:dyDescent="0.25">
      <c r="A6" t="s">
        <v>11</v>
      </c>
      <c r="B6" s="8">
        <v>28</v>
      </c>
      <c r="C6" s="8">
        <v>26</v>
      </c>
      <c r="D6" s="8">
        <v>22</v>
      </c>
      <c r="E6" s="8">
        <v>13</v>
      </c>
      <c r="F6" s="8">
        <v>18</v>
      </c>
      <c r="G6" s="8">
        <v>8</v>
      </c>
      <c r="H6" s="8">
        <v>23</v>
      </c>
      <c r="I6" s="8">
        <v>23</v>
      </c>
      <c r="J6" s="8">
        <v>25</v>
      </c>
      <c r="K6" s="8">
        <v>12</v>
      </c>
      <c r="L6" s="8">
        <v>17</v>
      </c>
      <c r="M6" s="8">
        <v>8</v>
      </c>
      <c r="N6" s="8">
        <v>22</v>
      </c>
      <c r="O6" s="8">
        <v>24</v>
      </c>
      <c r="P6" s="8">
        <v>23</v>
      </c>
      <c r="Q6" s="8">
        <v>14</v>
      </c>
      <c r="R6" s="8">
        <v>18</v>
      </c>
      <c r="S6" s="8">
        <v>9</v>
      </c>
      <c r="T6" s="5">
        <f t="shared" si="0"/>
        <v>18.5</v>
      </c>
      <c r="V6" s="8" t="s">
        <v>25</v>
      </c>
      <c r="W6" t="s">
        <v>263</v>
      </c>
    </row>
    <row r="7" spans="1:23" x14ac:dyDescent="0.25">
      <c r="A7" t="s">
        <v>23</v>
      </c>
      <c r="B7" s="8">
        <v>37</v>
      </c>
      <c r="C7" s="8">
        <v>51</v>
      </c>
      <c r="D7" s="8">
        <v>52</v>
      </c>
      <c r="E7" s="8">
        <v>49</v>
      </c>
      <c r="F7" s="8">
        <v>47</v>
      </c>
      <c r="G7" s="8">
        <v>54</v>
      </c>
      <c r="H7" s="8">
        <v>34</v>
      </c>
      <c r="I7" s="8">
        <v>45</v>
      </c>
      <c r="J7" s="8">
        <v>46</v>
      </c>
      <c r="K7" s="8">
        <v>45</v>
      </c>
      <c r="L7" s="8">
        <v>43</v>
      </c>
      <c r="M7" s="8">
        <v>49</v>
      </c>
      <c r="N7" s="8">
        <v>26</v>
      </c>
      <c r="O7" s="8">
        <v>37</v>
      </c>
      <c r="P7" s="8">
        <v>38</v>
      </c>
      <c r="Q7" s="8">
        <v>41</v>
      </c>
      <c r="R7" s="8">
        <v>37</v>
      </c>
      <c r="S7" s="8">
        <v>40</v>
      </c>
      <c r="T7" s="5">
        <f t="shared" si="0"/>
        <v>42.833333333333336</v>
      </c>
      <c r="V7" s="8" t="s">
        <v>13</v>
      </c>
      <c r="W7" t="s">
        <v>265</v>
      </c>
    </row>
    <row r="8" spans="1:23" x14ac:dyDescent="0.25">
      <c r="A8" t="s">
        <v>13</v>
      </c>
      <c r="B8" s="8">
        <v>39</v>
      </c>
      <c r="C8" s="8">
        <v>36</v>
      </c>
      <c r="D8" s="8">
        <v>33</v>
      </c>
      <c r="E8" s="8">
        <v>39</v>
      </c>
      <c r="F8" s="8">
        <v>44</v>
      </c>
      <c r="G8" s="8">
        <v>29</v>
      </c>
      <c r="H8" s="8">
        <v>40</v>
      </c>
      <c r="I8" s="8">
        <v>35</v>
      </c>
      <c r="J8" s="8">
        <v>29</v>
      </c>
      <c r="K8" s="8">
        <v>33</v>
      </c>
      <c r="L8" s="8">
        <v>41</v>
      </c>
      <c r="M8" s="8">
        <v>21</v>
      </c>
      <c r="N8" s="8">
        <v>42</v>
      </c>
      <c r="O8" s="8">
        <v>33</v>
      </c>
      <c r="P8" s="8">
        <v>32</v>
      </c>
      <c r="Q8" s="8">
        <v>33</v>
      </c>
      <c r="R8" s="8">
        <v>46</v>
      </c>
      <c r="S8" s="8">
        <v>26</v>
      </c>
      <c r="T8" s="5">
        <f>AVERAGE(B8:S8)</f>
        <v>35.055555555555557</v>
      </c>
      <c r="V8" s="8" t="s">
        <v>228</v>
      </c>
      <c r="W8" t="s">
        <v>267</v>
      </c>
    </row>
    <row r="9" spans="1:23" x14ac:dyDescent="0.25">
      <c r="A9" t="s">
        <v>218</v>
      </c>
      <c r="B9" s="8">
        <v>25</v>
      </c>
      <c r="C9" s="8">
        <v>31</v>
      </c>
      <c r="D9" s="8">
        <v>25</v>
      </c>
      <c r="E9" s="8">
        <v>22</v>
      </c>
      <c r="F9" s="8">
        <v>21</v>
      </c>
      <c r="G9" s="8">
        <v>12</v>
      </c>
      <c r="H9" s="8">
        <v>18</v>
      </c>
      <c r="I9" s="8">
        <v>28</v>
      </c>
      <c r="J9" s="8">
        <v>20</v>
      </c>
      <c r="K9" s="8">
        <v>15</v>
      </c>
      <c r="L9" s="8">
        <v>13</v>
      </c>
      <c r="M9" s="8">
        <v>9</v>
      </c>
      <c r="N9" s="8">
        <v>18</v>
      </c>
      <c r="O9" s="8">
        <v>23</v>
      </c>
      <c r="P9" s="8">
        <v>18</v>
      </c>
      <c r="Q9" s="8">
        <v>13</v>
      </c>
      <c r="R9" s="8">
        <v>11</v>
      </c>
      <c r="S9" s="8">
        <v>8</v>
      </c>
      <c r="T9" s="5">
        <f>AVERAGE(B9:S9)</f>
        <v>18.333333333333332</v>
      </c>
      <c r="V9" s="8" t="s">
        <v>218</v>
      </c>
      <c r="W9" t="s">
        <v>267</v>
      </c>
    </row>
    <row r="10" spans="1:23" x14ac:dyDescent="0.25">
      <c r="A10" t="s">
        <v>228</v>
      </c>
      <c r="B10" s="8">
        <v>36</v>
      </c>
      <c r="C10" s="8">
        <v>29</v>
      </c>
      <c r="D10" s="8">
        <v>26</v>
      </c>
      <c r="E10" s="8">
        <v>24</v>
      </c>
      <c r="F10" s="8">
        <v>30</v>
      </c>
      <c r="G10" s="8">
        <v>36</v>
      </c>
      <c r="H10" s="8">
        <v>35</v>
      </c>
      <c r="I10" s="8">
        <v>27</v>
      </c>
      <c r="J10" s="8">
        <v>19</v>
      </c>
      <c r="K10" s="8">
        <v>18</v>
      </c>
      <c r="L10" s="8">
        <v>25</v>
      </c>
      <c r="M10" s="8">
        <v>31</v>
      </c>
      <c r="N10" s="8">
        <v>27</v>
      </c>
      <c r="O10" s="8">
        <v>19</v>
      </c>
      <c r="P10" s="8">
        <v>14</v>
      </c>
      <c r="Q10" s="8">
        <v>17</v>
      </c>
      <c r="R10" s="8">
        <v>20</v>
      </c>
      <c r="S10" s="8">
        <v>32</v>
      </c>
      <c r="T10" s="5">
        <f>AVERAGE(B10:S10)</f>
        <v>25.833333333333332</v>
      </c>
      <c r="V10" s="8" t="s">
        <v>11</v>
      </c>
      <c r="W10" t="s">
        <v>268</v>
      </c>
    </row>
    <row r="11" spans="1:23" x14ac:dyDescent="0.25">
      <c r="A11" t="s">
        <v>194</v>
      </c>
      <c r="B11" s="8">
        <v>1</v>
      </c>
      <c r="C11" s="8">
        <v>1</v>
      </c>
      <c r="D11" s="8">
        <v>1</v>
      </c>
      <c r="E11" s="8">
        <v>1</v>
      </c>
      <c r="F11" s="8">
        <v>1</v>
      </c>
      <c r="G11" s="8">
        <v>1</v>
      </c>
      <c r="H11" s="8">
        <v>1</v>
      </c>
      <c r="I11" s="8">
        <v>2</v>
      </c>
      <c r="J11" s="8">
        <v>2</v>
      </c>
      <c r="K11" s="8">
        <v>2</v>
      </c>
      <c r="L11" s="8">
        <v>2</v>
      </c>
      <c r="M11" s="8">
        <v>2</v>
      </c>
      <c r="N11" s="8">
        <v>1</v>
      </c>
      <c r="O11" s="8">
        <v>2</v>
      </c>
      <c r="P11" s="8">
        <v>3</v>
      </c>
      <c r="Q11" s="8">
        <v>3</v>
      </c>
      <c r="R11" s="8">
        <v>5</v>
      </c>
      <c r="S11" s="8">
        <v>3</v>
      </c>
      <c r="T11" s="5">
        <f t="shared" si="0"/>
        <v>1.8888888888888888</v>
      </c>
      <c r="V11" s="8" t="s">
        <v>23</v>
      </c>
      <c r="W11" t="s">
        <v>269</v>
      </c>
    </row>
    <row r="12" spans="1:23" x14ac:dyDescent="0.25">
      <c r="A12" t="s">
        <v>193</v>
      </c>
      <c r="B12" s="8">
        <v>3</v>
      </c>
      <c r="C12" s="8">
        <v>6</v>
      </c>
      <c r="D12" s="8">
        <v>4</v>
      </c>
      <c r="E12" s="8">
        <v>3</v>
      </c>
      <c r="F12" s="8">
        <v>4</v>
      </c>
      <c r="G12" s="8">
        <v>9</v>
      </c>
      <c r="H12" s="8">
        <v>4</v>
      </c>
      <c r="I12" s="8">
        <v>4</v>
      </c>
      <c r="J12" s="8">
        <v>3</v>
      </c>
      <c r="K12" s="8">
        <v>3</v>
      </c>
      <c r="L12" s="8">
        <v>3</v>
      </c>
      <c r="M12" s="8">
        <v>7</v>
      </c>
      <c r="N12" s="8">
        <v>4</v>
      </c>
      <c r="O12" s="8">
        <v>4</v>
      </c>
      <c r="P12" s="8">
        <v>2</v>
      </c>
      <c r="Q12" s="8">
        <v>2</v>
      </c>
      <c r="R12" s="8">
        <v>2</v>
      </c>
      <c r="S12" s="8">
        <v>5</v>
      </c>
      <c r="T12" s="5">
        <f t="shared" si="0"/>
        <v>4</v>
      </c>
    </row>
    <row r="13" spans="1:23" x14ac:dyDescent="0.25">
      <c r="A13" t="s">
        <v>198</v>
      </c>
      <c r="B13" s="8">
        <v>5</v>
      </c>
      <c r="C13" s="8">
        <v>9</v>
      </c>
      <c r="D13" s="8">
        <v>12</v>
      </c>
      <c r="E13" s="8">
        <v>19</v>
      </c>
      <c r="F13" s="8">
        <v>28</v>
      </c>
      <c r="G13" s="8">
        <v>31</v>
      </c>
      <c r="H13" s="8">
        <v>7</v>
      </c>
      <c r="I13" s="8">
        <v>8</v>
      </c>
      <c r="J13" s="8">
        <v>10</v>
      </c>
      <c r="K13" s="8">
        <v>17</v>
      </c>
      <c r="L13" s="8">
        <v>19</v>
      </c>
      <c r="M13" s="8">
        <v>24</v>
      </c>
      <c r="N13" s="8">
        <v>5</v>
      </c>
      <c r="O13" s="8">
        <v>5</v>
      </c>
      <c r="P13" s="8">
        <v>6</v>
      </c>
      <c r="Q13" s="8">
        <v>9</v>
      </c>
      <c r="R13" s="8">
        <v>12</v>
      </c>
      <c r="S13" s="8">
        <v>14</v>
      </c>
      <c r="T13" s="5">
        <f t="shared" si="0"/>
        <v>13.333333333333334</v>
      </c>
    </row>
    <row r="14" spans="1:23" x14ac:dyDescent="0.25">
      <c r="A14" t="s">
        <v>192</v>
      </c>
      <c r="B14" s="8">
        <v>6</v>
      </c>
      <c r="C14" s="8">
        <v>8</v>
      </c>
      <c r="D14" s="8">
        <v>8</v>
      </c>
      <c r="E14" s="8">
        <v>7</v>
      </c>
      <c r="F14" s="8">
        <v>13</v>
      </c>
      <c r="G14" s="8">
        <v>34</v>
      </c>
      <c r="H14" s="8">
        <v>3</v>
      </c>
      <c r="I14" s="8">
        <v>6</v>
      </c>
      <c r="J14" s="8">
        <v>6</v>
      </c>
      <c r="K14" s="8">
        <v>5</v>
      </c>
      <c r="L14" s="8">
        <v>11</v>
      </c>
      <c r="M14" s="8">
        <v>32</v>
      </c>
      <c r="N14" s="8">
        <v>8</v>
      </c>
      <c r="O14" s="8">
        <v>11</v>
      </c>
      <c r="P14" s="8">
        <v>12</v>
      </c>
      <c r="Q14" s="8">
        <v>10</v>
      </c>
      <c r="R14" s="8">
        <v>28</v>
      </c>
      <c r="S14" s="8">
        <v>48</v>
      </c>
      <c r="T14" s="5">
        <f t="shared" si="0"/>
        <v>14.222222222222221</v>
      </c>
    </row>
    <row r="15" spans="1:23" x14ac:dyDescent="0.25">
      <c r="A15" t="s">
        <v>204</v>
      </c>
      <c r="B15" s="8">
        <v>7</v>
      </c>
      <c r="C15" s="8">
        <v>7</v>
      </c>
      <c r="D15" s="8">
        <v>7</v>
      </c>
      <c r="E15" s="8">
        <v>8</v>
      </c>
      <c r="F15" s="8">
        <v>10</v>
      </c>
      <c r="G15" s="8">
        <v>7</v>
      </c>
      <c r="H15" s="8">
        <v>8</v>
      </c>
      <c r="I15" s="8">
        <v>9</v>
      </c>
      <c r="J15" s="8">
        <v>9</v>
      </c>
      <c r="K15" s="8">
        <v>13</v>
      </c>
      <c r="L15" s="8">
        <v>32</v>
      </c>
      <c r="M15" s="8">
        <v>20</v>
      </c>
      <c r="N15" s="8">
        <v>9</v>
      </c>
      <c r="O15" s="8">
        <v>8</v>
      </c>
      <c r="P15" s="8">
        <v>8</v>
      </c>
      <c r="Q15" s="8">
        <v>22</v>
      </c>
      <c r="R15" s="8">
        <v>33</v>
      </c>
      <c r="S15" s="8">
        <v>30</v>
      </c>
      <c r="T15" s="5">
        <f t="shared" si="0"/>
        <v>13.722222222222221</v>
      </c>
    </row>
    <row r="16" spans="1:23" x14ac:dyDescent="0.25">
      <c r="A16" t="s">
        <v>196</v>
      </c>
      <c r="B16" s="8">
        <v>8</v>
      </c>
      <c r="C16" s="8">
        <v>4</v>
      </c>
      <c r="D16" s="8">
        <v>3</v>
      </c>
      <c r="E16" s="8">
        <v>5</v>
      </c>
      <c r="F16" s="8">
        <v>5</v>
      </c>
      <c r="G16" s="8">
        <v>11</v>
      </c>
      <c r="H16" s="8">
        <v>9</v>
      </c>
      <c r="I16" s="8">
        <v>7</v>
      </c>
      <c r="J16" s="8">
        <v>5</v>
      </c>
      <c r="K16" s="8">
        <v>7</v>
      </c>
      <c r="L16" s="8">
        <v>18</v>
      </c>
      <c r="M16" s="8">
        <v>38</v>
      </c>
      <c r="N16" s="8">
        <v>11</v>
      </c>
      <c r="O16" s="8">
        <v>7</v>
      </c>
      <c r="P16" s="8">
        <v>5</v>
      </c>
      <c r="Q16" s="8">
        <v>5</v>
      </c>
      <c r="R16" s="8">
        <v>26</v>
      </c>
      <c r="S16" s="8">
        <v>54</v>
      </c>
      <c r="T16" s="5">
        <f t="shared" si="0"/>
        <v>12.666666666666666</v>
      </c>
    </row>
    <row r="17" spans="1:20" x14ac:dyDescent="0.25">
      <c r="A17" t="s">
        <v>199</v>
      </c>
      <c r="B17" s="8">
        <v>9</v>
      </c>
      <c r="C17" s="8">
        <v>3</v>
      </c>
      <c r="D17" s="8">
        <v>6</v>
      </c>
      <c r="E17" s="8">
        <v>6</v>
      </c>
      <c r="F17" s="8">
        <v>6</v>
      </c>
      <c r="G17" s="8">
        <v>13</v>
      </c>
      <c r="H17" s="8">
        <v>5</v>
      </c>
      <c r="I17" s="8">
        <v>3</v>
      </c>
      <c r="J17" s="8">
        <v>4</v>
      </c>
      <c r="K17" s="8">
        <v>4</v>
      </c>
      <c r="L17" s="8">
        <v>5</v>
      </c>
      <c r="M17" s="8">
        <v>10</v>
      </c>
      <c r="N17" s="8">
        <v>3</v>
      </c>
      <c r="O17" s="8">
        <v>3</v>
      </c>
      <c r="P17" s="8">
        <v>4</v>
      </c>
      <c r="Q17" s="8">
        <v>4</v>
      </c>
      <c r="R17" s="8">
        <v>3</v>
      </c>
      <c r="S17" s="8">
        <v>6</v>
      </c>
      <c r="T17" s="5">
        <f t="shared" si="0"/>
        <v>5.3888888888888893</v>
      </c>
    </row>
    <row r="18" spans="1:20" x14ac:dyDescent="0.25">
      <c r="A18" t="s">
        <v>197</v>
      </c>
      <c r="B18" s="8">
        <v>10</v>
      </c>
      <c r="C18" s="8">
        <v>11</v>
      </c>
      <c r="D18" s="8">
        <v>16</v>
      </c>
      <c r="E18" s="8">
        <v>18</v>
      </c>
      <c r="F18" s="8">
        <v>8</v>
      </c>
      <c r="G18" s="8">
        <v>3</v>
      </c>
      <c r="H18" s="8">
        <v>11</v>
      </c>
      <c r="I18" s="8">
        <v>13</v>
      </c>
      <c r="J18" s="8">
        <v>15</v>
      </c>
      <c r="K18" s="8">
        <v>19</v>
      </c>
      <c r="L18" s="8">
        <v>7</v>
      </c>
      <c r="M18" s="8">
        <v>3</v>
      </c>
      <c r="N18" s="8">
        <v>10</v>
      </c>
      <c r="O18" s="8">
        <v>14</v>
      </c>
      <c r="P18" s="8">
        <v>17</v>
      </c>
      <c r="Q18" s="8">
        <v>18</v>
      </c>
      <c r="R18" s="8">
        <v>6</v>
      </c>
      <c r="S18" s="8">
        <v>2</v>
      </c>
      <c r="T18" s="5">
        <f t="shared" si="0"/>
        <v>11.166666666666666</v>
      </c>
    </row>
    <row r="19" spans="1:20" x14ac:dyDescent="0.25">
      <c r="A19" t="s">
        <v>211</v>
      </c>
      <c r="B19" s="8">
        <v>11</v>
      </c>
      <c r="C19" s="8">
        <v>10</v>
      </c>
      <c r="D19" s="8">
        <v>13</v>
      </c>
      <c r="E19" s="8">
        <v>12</v>
      </c>
      <c r="F19" s="8">
        <v>16</v>
      </c>
      <c r="G19" s="8">
        <v>14</v>
      </c>
      <c r="H19" s="8">
        <v>12</v>
      </c>
      <c r="I19" s="8">
        <v>12</v>
      </c>
      <c r="J19" s="8">
        <v>11</v>
      </c>
      <c r="K19" s="8">
        <v>11</v>
      </c>
      <c r="L19" s="8">
        <v>15</v>
      </c>
      <c r="M19" s="8">
        <v>15</v>
      </c>
      <c r="N19" s="8">
        <v>14</v>
      </c>
      <c r="O19" s="8">
        <v>15</v>
      </c>
      <c r="P19" s="8">
        <v>16</v>
      </c>
      <c r="Q19" s="8">
        <v>16</v>
      </c>
      <c r="R19" s="8">
        <v>19</v>
      </c>
      <c r="S19" s="8">
        <v>13</v>
      </c>
      <c r="T19" s="5">
        <f t="shared" si="0"/>
        <v>13.611111111111111</v>
      </c>
    </row>
    <row r="20" spans="1:20" x14ac:dyDescent="0.25">
      <c r="A20" t="s">
        <v>200</v>
      </c>
      <c r="B20" s="8">
        <v>12</v>
      </c>
      <c r="C20" s="8">
        <v>24</v>
      </c>
      <c r="D20" s="8">
        <v>10</v>
      </c>
      <c r="E20" s="8">
        <v>15</v>
      </c>
      <c r="F20" s="8">
        <v>11</v>
      </c>
      <c r="G20" s="8">
        <v>10</v>
      </c>
      <c r="H20" s="8">
        <v>24</v>
      </c>
      <c r="I20" s="8">
        <v>37</v>
      </c>
      <c r="J20" s="8">
        <v>14</v>
      </c>
      <c r="K20" s="8">
        <v>23</v>
      </c>
      <c r="L20" s="8">
        <v>23</v>
      </c>
      <c r="M20" s="8">
        <v>18</v>
      </c>
      <c r="N20" s="8">
        <v>29</v>
      </c>
      <c r="O20" s="8">
        <v>39</v>
      </c>
      <c r="P20" s="8">
        <v>25</v>
      </c>
      <c r="Q20" s="8">
        <v>32</v>
      </c>
      <c r="R20" s="8">
        <v>34</v>
      </c>
      <c r="S20" s="8">
        <v>34</v>
      </c>
      <c r="T20" s="5">
        <f t="shared" si="0"/>
        <v>23</v>
      </c>
    </row>
    <row r="21" spans="1:20" x14ac:dyDescent="0.25">
      <c r="A21" t="s">
        <v>202</v>
      </c>
      <c r="B21" s="8">
        <v>13</v>
      </c>
      <c r="C21" s="8">
        <v>15</v>
      </c>
      <c r="D21" s="8">
        <v>9</v>
      </c>
      <c r="E21" s="8">
        <v>9</v>
      </c>
      <c r="F21" s="8">
        <v>7</v>
      </c>
      <c r="G21" s="8">
        <v>6</v>
      </c>
      <c r="H21" s="8">
        <v>10</v>
      </c>
      <c r="I21" s="8">
        <v>10</v>
      </c>
      <c r="J21" s="8">
        <v>8</v>
      </c>
      <c r="K21" s="8">
        <v>8</v>
      </c>
      <c r="L21" s="8">
        <v>6</v>
      </c>
      <c r="M21" s="8">
        <v>4</v>
      </c>
      <c r="N21" s="8">
        <v>13</v>
      </c>
      <c r="O21" s="8">
        <v>17</v>
      </c>
      <c r="P21" s="8">
        <v>9</v>
      </c>
      <c r="Q21" s="8">
        <v>8</v>
      </c>
      <c r="R21" s="8">
        <v>8</v>
      </c>
      <c r="S21" s="8">
        <v>10</v>
      </c>
      <c r="T21" s="5">
        <f t="shared" si="0"/>
        <v>9.4444444444444446</v>
      </c>
    </row>
    <row r="22" spans="1:20" x14ac:dyDescent="0.25">
      <c r="A22" t="s">
        <v>212</v>
      </c>
      <c r="B22" s="8">
        <v>14</v>
      </c>
      <c r="C22" s="8">
        <v>12</v>
      </c>
      <c r="D22" s="8">
        <v>15</v>
      </c>
      <c r="E22" s="8">
        <v>17</v>
      </c>
      <c r="F22" s="8">
        <v>14</v>
      </c>
      <c r="G22" s="8">
        <v>16</v>
      </c>
      <c r="H22" s="8">
        <v>19</v>
      </c>
      <c r="I22" s="8">
        <v>17</v>
      </c>
      <c r="J22" s="8">
        <v>16</v>
      </c>
      <c r="K22" s="8">
        <v>22</v>
      </c>
      <c r="L22" s="8">
        <v>21</v>
      </c>
      <c r="M22" s="8">
        <v>27</v>
      </c>
      <c r="N22" s="8">
        <v>16</v>
      </c>
      <c r="O22" s="8">
        <v>12</v>
      </c>
      <c r="P22" s="8">
        <v>11</v>
      </c>
      <c r="Q22" s="8">
        <v>15</v>
      </c>
      <c r="R22" s="8">
        <v>14</v>
      </c>
      <c r="S22" s="8">
        <v>16</v>
      </c>
      <c r="T22" s="5">
        <f t="shared" si="0"/>
        <v>16.333333333333332</v>
      </c>
    </row>
    <row r="23" spans="1:20" x14ac:dyDescent="0.25">
      <c r="A23" t="s">
        <v>195</v>
      </c>
      <c r="B23" s="8">
        <v>15</v>
      </c>
      <c r="C23" s="8">
        <v>19</v>
      </c>
      <c r="D23" s="8">
        <v>17</v>
      </c>
      <c r="E23" s="8">
        <v>11</v>
      </c>
      <c r="F23" s="8">
        <v>15</v>
      </c>
      <c r="G23" s="8">
        <v>15</v>
      </c>
      <c r="H23" s="8">
        <v>14</v>
      </c>
      <c r="I23" s="8">
        <v>15</v>
      </c>
      <c r="J23" s="8">
        <v>13</v>
      </c>
      <c r="K23" s="8">
        <v>9</v>
      </c>
      <c r="L23" s="8">
        <v>12</v>
      </c>
      <c r="M23" s="8">
        <v>16</v>
      </c>
      <c r="N23" s="8">
        <v>7</v>
      </c>
      <c r="O23" s="8">
        <v>13</v>
      </c>
      <c r="P23" s="8">
        <v>10</v>
      </c>
      <c r="Q23" s="8">
        <v>7</v>
      </c>
      <c r="R23" s="8">
        <v>7</v>
      </c>
      <c r="S23" s="8">
        <v>11</v>
      </c>
      <c r="T23" s="5">
        <f t="shared" si="0"/>
        <v>12.555555555555555</v>
      </c>
    </row>
    <row r="24" spans="1:20" x14ac:dyDescent="0.25">
      <c r="A24" t="s">
        <v>210</v>
      </c>
      <c r="B24" s="8">
        <v>17</v>
      </c>
      <c r="C24" s="8">
        <v>17</v>
      </c>
      <c r="D24" s="8">
        <v>11</v>
      </c>
      <c r="E24" s="8">
        <v>14</v>
      </c>
      <c r="F24" s="8">
        <v>33</v>
      </c>
      <c r="G24" s="8">
        <v>20</v>
      </c>
      <c r="H24" s="8">
        <v>30</v>
      </c>
      <c r="I24" s="8">
        <v>32</v>
      </c>
      <c r="J24" s="8">
        <v>26</v>
      </c>
      <c r="K24" s="8">
        <v>31</v>
      </c>
      <c r="L24" s="8">
        <v>54</v>
      </c>
      <c r="M24" s="8">
        <v>41</v>
      </c>
      <c r="N24" s="8">
        <v>46</v>
      </c>
      <c r="O24" s="8">
        <v>46</v>
      </c>
      <c r="P24" s="8">
        <v>31</v>
      </c>
      <c r="Q24" s="8">
        <v>34</v>
      </c>
      <c r="R24" s="8">
        <v>64</v>
      </c>
      <c r="S24" s="8">
        <v>56</v>
      </c>
      <c r="T24" s="5">
        <f t="shared" si="0"/>
        <v>33.5</v>
      </c>
    </row>
    <row r="25" spans="1:20" x14ac:dyDescent="0.25">
      <c r="A25" t="s">
        <v>215</v>
      </c>
      <c r="B25" s="8">
        <v>18</v>
      </c>
      <c r="C25" s="8">
        <v>23</v>
      </c>
      <c r="D25" s="8">
        <v>32</v>
      </c>
      <c r="E25" s="8">
        <v>33</v>
      </c>
      <c r="F25" s="8">
        <v>23</v>
      </c>
      <c r="G25" s="8">
        <v>41</v>
      </c>
      <c r="H25" s="8">
        <v>20</v>
      </c>
      <c r="I25" s="8">
        <v>24</v>
      </c>
      <c r="J25" s="8">
        <v>38</v>
      </c>
      <c r="K25" s="8">
        <v>38</v>
      </c>
      <c r="L25" s="8">
        <v>24</v>
      </c>
      <c r="M25" s="8">
        <v>33</v>
      </c>
      <c r="N25" s="8">
        <v>28</v>
      </c>
      <c r="O25" s="8">
        <v>29</v>
      </c>
      <c r="P25" s="8">
        <v>42</v>
      </c>
      <c r="Q25" s="8">
        <v>39</v>
      </c>
      <c r="R25" s="8">
        <v>30</v>
      </c>
      <c r="S25" s="8">
        <v>43</v>
      </c>
      <c r="T25" s="5">
        <f t="shared" si="0"/>
        <v>31</v>
      </c>
    </row>
    <row r="26" spans="1:20" x14ac:dyDescent="0.25">
      <c r="A26" t="s">
        <v>203</v>
      </c>
      <c r="B26" s="8">
        <v>19</v>
      </c>
      <c r="C26" s="8">
        <v>18</v>
      </c>
      <c r="D26" s="8">
        <v>23</v>
      </c>
      <c r="E26" s="8">
        <v>23</v>
      </c>
      <c r="F26" s="8">
        <v>24</v>
      </c>
      <c r="G26" s="8">
        <v>21</v>
      </c>
      <c r="H26" s="8">
        <v>13</v>
      </c>
      <c r="I26" s="8">
        <v>11</v>
      </c>
      <c r="J26" s="8">
        <v>17</v>
      </c>
      <c r="K26" s="8">
        <v>16</v>
      </c>
      <c r="L26" s="8">
        <v>14</v>
      </c>
      <c r="M26" s="8">
        <v>13</v>
      </c>
      <c r="N26" s="8">
        <v>12</v>
      </c>
      <c r="O26" s="8">
        <v>10</v>
      </c>
      <c r="P26" s="8">
        <v>19</v>
      </c>
      <c r="Q26" s="8">
        <v>20</v>
      </c>
      <c r="R26" s="8">
        <v>16</v>
      </c>
      <c r="S26" s="8">
        <v>15</v>
      </c>
      <c r="T26" s="5">
        <f t="shared" si="0"/>
        <v>16.888888888888889</v>
      </c>
    </row>
    <row r="27" spans="1:20" x14ac:dyDescent="0.25">
      <c r="A27" t="s">
        <v>225</v>
      </c>
      <c r="B27" s="8">
        <v>20</v>
      </c>
      <c r="C27" s="8">
        <v>22</v>
      </c>
      <c r="D27" s="8">
        <v>20</v>
      </c>
      <c r="E27" s="8">
        <v>27</v>
      </c>
      <c r="F27" s="8">
        <v>17</v>
      </c>
      <c r="G27" s="8">
        <v>17</v>
      </c>
      <c r="H27" s="8">
        <v>33</v>
      </c>
      <c r="I27" s="8">
        <v>33</v>
      </c>
      <c r="J27" s="8">
        <v>31</v>
      </c>
      <c r="K27" s="8">
        <v>37</v>
      </c>
      <c r="L27" s="8">
        <v>22</v>
      </c>
      <c r="M27" s="8">
        <v>23</v>
      </c>
      <c r="N27" s="8">
        <v>48</v>
      </c>
      <c r="O27" s="8">
        <v>54</v>
      </c>
      <c r="P27" s="8">
        <v>48</v>
      </c>
      <c r="Q27" s="8">
        <v>50</v>
      </c>
      <c r="R27" s="8">
        <v>35</v>
      </c>
      <c r="S27" s="8">
        <v>39</v>
      </c>
      <c r="T27" s="5">
        <f t="shared" si="0"/>
        <v>32</v>
      </c>
    </row>
    <row r="28" spans="1:20" x14ac:dyDescent="0.25">
      <c r="A28" t="s">
        <v>226</v>
      </c>
      <c r="B28" s="8">
        <v>21</v>
      </c>
      <c r="C28" s="8">
        <v>13</v>
      </c>
      <c r="D28" s="8">
        <v>19</v>
      </c>
      <c r="E28" s="8">
        <v>28</v>
      </c>
      <c r="F28" s="8">
        <v>31</v>
      </c>
      <c r="G28" s="8">
        <v>32</v>
      </c>
      <c r="H28" s="8">
        <v>47</v>
      </c>
      <c r="I28" s="8">
        <v>38</v>
      </c>
      <c r="J28" s="8">
        <v>44</v>
      </c>
      <c r="K28" s="8">
        <v>49</v>
      </c>
      <c r="L28" s="8">
        <v>52</v>
      </c>
      <c r="M28" s="8">
        <v>53</v>
      </c>
      <c r="N28" s="8">
        <v>37</v>
      </c>
      <c r="O28" s="8">
        <v>34</v>
      </c>
      <c r="P28" s="8">
        <v>47</v>
      </c>
      <c r="Q28" s="8">
        <v>48</v>
      </c>
      <c r="R28" s="8">
        <v>49</v>
      </c>
      <c r="S28" s="8">
        <v>42</v>
      </c>
      <c r="T28" s="5">
        <f t="shared" si="0"/>
        <v>38</v>
      </c>
    </row>
    <row r="29" spans="1:20" x14ac:dyDescent="0.25">
      <c r="A29" t="s">
        <v>201</v>
      </c>
      <c r="B29" s="8">
        <v>22</v>
      </c>
      <c r="C29" s="8">
        <v>21</v>
      </c>
      <c r="D29" s="8">
        <v>35</v>
      </c>
      <c r="E29" s="8">
        <v>38</v>
      </c>
      <c r="F29" s="8">
        <v>12</v>
      </c>
      <c r="G29" s="8">
        <v>18</v>
      </c>
      <c r="H29" s="8">
        <v>15</v>
      </c>
      <c r="I29" s="8">
        <v>14</v>
      </c>
      <c r="J29" s="8">
        <v>34</v>
      </c>
      <c r="K29" s="8">
        <v>35</v>
      </c>
      <c r="L29" s="8">
        <v>9</v>
      </c>
      <c r="M29" s="8">
        <v>11</v>
      </c>
      <c r="N29" s="8">
        <v>15</v>
      </c>
      <c r="O29" s="8">
        <v>16</v>
      </c>
      <c r="P29" s="8">
        <v>29</v>
      </c>
      <c r="Q29" s="8">
        <v>31</v>
      </c>
      <c r="R29" s="8">
        <v>10</v>
      </c>
      <c r="S29" s="8">
        <v>12</v>
      </c>
      <c r="T29" s="5">
        <f t="shared" si="0"/>
        <v>20.944444444444443</v>
      </c>
    </row>
    <row r="30" spans="1:20" x14ac:dyDescent="0.25">
      <c r="A30" t="s">
        <v>208</v>
      </c>
      <c r="B30" s="8">
        <v>23</v>
      </c>
      <c r="C30" s="8">
        <v>14</v>
      </c>
      <c r="D30" s="8">
        <v>14</v>
      </c>
      <c r="E30" s="8">
        <v>10</v>
      </c>
      <c r="F30" s="8">
        <v>22</v>
      </c>
      <c r="G30" s="8">
        <v>25</v>
      </c>
      <c r="H30" s="8">
        <v>29</v>
      </c>
      <c r="I30" s="8">
        <v>19</v>
      </c>
      <c r="J30" s="8">
        <v>18</v>
      </c>
      <c r="K30" s="8">
        <v>14</v>
      </c>
      <c r="L30" s="8">
        <v>33</v>
      </c>
      <c r="M30" s="8">
        <v>30</v>
      </c>
      <c r="N30" s="8">
        <v>17</v>
      </c>
      <c r="O30" s="8">
        <v>9</v>
      </c>
      <c r="P30" s="8">
        <v>15</v>
      </c>
      <c r="Q30" s="8">
        <v>12</v>
      </c>
      <c r="R30" s="8">
        <v>27</v>
      </c>
      <c r="S30" s="8">
        <v>28</v>
      </c>
      <c r="T30" s="5">
        <f t="shared" si="0"/>
        <v>19.944444444444443</v>
      </c>
    </row>
    <row r="31" spans="1:20" x14ac:dyDescent="0.25">
      <c r="A31" t="s">
        <v>217</v>
      </c>
      <c r="B31" s="8">
        <v>24</v>
      </c>
      <c r="C31" s="8">
        <v>30</v>
      </c>
      <c r="D31" s="8">
        <v>30</v>
      </c>
      <c r="E31" s="8">
        <v>30</v>
      </c>
      <c r="F31" s="8">
        <v>25</v>
      </c>
      <c r="G31" s="8">
        <v>23</v>
      </c>
      <c r="H31" s="8">
        <v>26</v>
      </c>
      <c r="I31" s="8">
        <v>41</v>
      </c>
      <c r="J31" s="8">
        <v>36</v>
      </c>
      <c r="K31" s="8">
        <v>34</v>
      </c>
      <c r="L31" s="8">
        <v>28</v>
      </c>
      <c r="M31" s="8">
        <v>29</v>
      </c>
      <c r="N31" s="8">
        <v>25</v>
      </c>
      <c r="O31" s="8">
        <v>35</v>
      </c>
      <c r="P31" s="8">
        <v>30</v>
      </c>
      <c r="Q31" s="8">
        <v>29</v>
      </c>
      <c r="R31" s="8">
        <v>25</v>
      </c>
      <c r="S31" s="8">
        <v>25</v>
      </c>
      <c r="T31" s="5">
        <f t="shared" si="0"/>
        <v>29.166666666666668</v>
      </c>
    </row>
    <row r="32" spans="1:20" x14ac:dyDescent="0.25">
      <c r="A32" t="s">
        <v>213</v>
      </c>
      <c r="B32" s="8">
        <v>26</v>
      </c>
      <c r="C32" s="8">
        <v>20</v>
      </c>
      <c r="D32" s="8">
        <v>28</v>
      </c>
      <c r="E32" s="8">
        <v>31</v>
      </c>
      <c r="F32" s="8">
        <v>34</v>
      </c>
      <c r="G32" s="8">
        <v>26</v>
      </c>
      <c r="H32" s="8">
        <v>21</v>
      </c>
      <c r="I32" s="8">
        <v>16</v>
      </c>
      <c r="J32" s="8">
        <v>23</v>
      </c>
      <c r="K32" s="8">
        <v>29</v>
      </c>
      <c r="L32" s="8">
        <v>29</v>
      </c>
      <c r="M32" s="8">
        <v>19</v>
      </c>
      <c r="N32" s="8">
        <v>31</v>
      </c>
      <c r="O32" s="8">
        <v>26</v>
      </c>
      <c r="P32" s="8">
        <v>35</v>
      </c>
      <c r="Q32" s="8">
        <v>38</v>
      </c>
      <c r="R32" s="8">
        <v>44</v>
      </c>
      <c r="S32" s="8">
        <v>47</v>
      </c>
      <c r="T32" s="5">
        <f t="shared" si="0"/>
        <v>29.055555555555557</v>
      </c>
    </row>
    <row r="33" spans="1:20" x14ac:dyDescent="0.25">
      <c r="A33" t="s">
        <v>209</v>
      </c>
      <c r="B33" s="8">
        <v>27</v>
      </c>
      <c r="C33" s="8">
        <v>25</v>
      </c>
      <c r="D33" s="8">
        <v>21</v>
      </c>
      <c r="E33" s="8">
        <v>25</v>
      </c>
      <c r="F33" s="8">
        <v>19</v>
      </c>
      <c r="G33" s="8">
        <v>22</v>
      </c>
      <c r="H33" s="8">
        <v>22</v>
      </c>
      <c r="I33" s="8">
        <v>21</v>
      </c>
      <c r="J33" s="8">
        <v>22</v>
      </c>
      <c r="K33" s="8">
        <v>24</v>
      </c>
      <c r="L33" s="8">
        <v>10</v>
      </c>
      <c r="M33" s="8">
        <v>14</v>
      </c>
      <c r="N33" s="8">
        <v>30</v>
      </c>
      <c r="O33" s="8">
        <v>27</v>
      </c>
      <c r="P33" s="8">
        <v>27</v>
      </c>
      <c r="Q33" s="8">
        <v>30</v>
      </c>
      <c r="R33" s="8">
        <v>15</v>
      </c>
      <c r="S33" s="8">
        <v>21</v>
      </c>
      <c r="T33" s="5">
        <f t="shared" si="0"/>
        <v>22.333333333333332</v>
      </c>
    </row>
    <row r="34" spans="1:20" x14ac:dyDescent="0.25">
      <c r="A34" t="s">
        <v>205</v>
      </c>
      <c r="B34" s="8">
        <v>29</v>
      </c>
      <c r="C34" s="8">
        <v>41</v>
      </c>
      <c r="D34" s="8">
        <v>40</v>
      </c>
      <c r="E34" s="8">
        <v>37</v>
      </c>
      <c r="F34" s="8">
        <v>40</v>
      </c>
      <c r="G34" s="8">
        <v>50</v>
      </c>
      <c r="H34" s="8">
        <v>17</v>
      </c>
      <c r="I34" s="8">
        <v>36</v>
      </c>
      <c r="J34" s="8">
        <v>35</v>
      </c>
      <c r="K34" s="8">
        <v>30</v>
      </c>
      <c r="L34" s="8">
        <v>36</v>
      </c>
      <c r="M34" s="8">
        <v>46</v>
      </c>
      <c r="N34" s="8">
        <v>35</v>
      </c>
      <c r="O34" s="8">
        <v>47</v>
      </c>
      <c r="P34" s="8">
        <v>43</v>
      </c>
      <c r="Q34" s="8">
        <v>36</v>
      </c>
      <c r="R34" s="8">
        <v>48</v>
      </c>
      <c r="S34" s="8">
        <v>61</v>
      </c>
      <c r="T34" s="5">
        <f t="shared" si="0"/>
        <v>39.277777777777779</v>
      </c>
    </row>
    <row r="35" spans="1:20" x14ac:dyDescent="0.25">
      <c r="A35" t="s">
        <v>207</v>
      </c>
      <c r="B35" s="8">
        <v>30</v>
      </c>
      <c r="C35" s="8">
        <v>28</v>
      </c>
      <c r="D35" s="8">
        <v>27</v>
      </c>
      <c r="E35" s="8">
        <v>21</v>
      </c>
      <c r="F35" s="8">
        <v>20</v>
      </c>
      <c r="G35" s="8">
        <v>28</v>
      </c>
      <c r="H35" s="8">
        <v>55</v>
      </c>
      <c r="I35" s="8">
        <v>57</v>
      </c>
      <c r="J35" s="8">
        <v>48</v>
      </c>
      <c r="K35" s="8">
        <v>43</v>
      </c>
      <c r="L35" s="8">
        <v>45</v>
      </c>
      <c r="M35" s="8">
        <v>56</v>
      </c>
      <c r="N35" s="8">
        <v>55</v>
      </c>
      <c r="O35" s="8">
        <v>60</v>
      </c>
      <c r="P35" s="8">
        <v>52</v>
      </c>
      <c r="Q35" s="8">
        <v>45</v>
      </c>
      <c r="R35" s="8">
        <v>50</v>
      </c>
      <c r="S35" s="8">
        <v>63</v>
      </c>
      <c r="T35" s="5">
        <f t="shared" si="0"/>
        <v>43.5</v>
      </c>
    </row>
    <row r="36" spans="1:20" x14ac:dyDescent="0.25">
      <c r="A36" t="s">
        <v>224</v>
      </c>
      <c r="B36" s="8">
        <v>31</v>
      </c>
      <c r="C36" s="8">
        <v>38</v>
      </c>
      <c r="D36" s="8">
        <v>38</v>
      </c>
      <c r="E36" s="8">
        <v>35</v>
      </c>
      <c r="F36" s="8">
        <v>41</v>
      </c>
      <c r="G36" s="8">
        <v>37</v>
      </c>
      <c r="H36" s="8">
        <v>25</v>
      </c>
      <c r="I36" s="8">
        <v>31</v>
      </c>
      <c r="J36" s="8">
        <v>28</v>
      </c>
      <c r="K36" s="8">
        <v>26</v>
      </c>
      <c r="L36" s="8">
        <v>35</v>
      </c>
      <c r="M36" s="8">
        <v>26</v>
      </c>
      <c r="N36" s="8">
        <v>21</v>
      </c>
      <c r="O36" s="8">
        <v>25</v>
      </c>
      <c r="P36" s="8">
        <v>28</v>
      </c>
      <c r="Q36" s="8">
        <v>23</v>
      </c>
      <c r="R36" s="8">
        <v>24</v>
      </c>
      <c r="S36" s="8">
        <v>19</v>
      </c>
      <c r="T36" s="5">
        <f t="shared" si="0"/>
        <v>29.5</v>
      </c>
    </row>
    <row r="37" spans="1:20" x14ac:dyDescent="0.25">
      <c r="A37" t="s">
        <v>237</v>
      </c>
      <c r="B37" s="8">
        <v>32</v>
      </c>
      <c r="C37" s="8">
        <v>35</v>
      </c>
      <c r="D37" s="8">
        <v>41</v>
      </c>
      <c r="E37" s="8">
        <v>36</v>
      </c>
      <c r="F37" s="8">
        <v>43</v>
      </c>
      <c r="G37" s="8">
        <v>30</v>
      </c>
      <c r="H37" s="8">
        <v>27</v>
      </c>
      <c r="I37" s="8">
        <v>25</v>
      </c>
      <c r="J37" s="8">
        <v>32</v>
      </c>
      <c r="K37" s="8">
        <v>28</v>
      </c>
      <c r="L37" s="8">
        <v>37</v>
      </c>
      <c r="M37" s="8">
        <v>22</v>
      </c>
      <c r="N37" s="8">
        <v>32</v>
      </c>
      <c r="O37" s="8">
        <v>32</v>
      </c>
      <c r="P37" s="8">
        <v>33</v>
      </c>
      <c r="Q37" s="8">
        <v>26</v>
      </c>
      <c r="R37" s="8">
        <v>31</v>
      </c>
      <c r="S37" s="8">
        <v>22</v>
      </c>
      <c r="T37" s="5">
        <f t="shared" si="0"/>
        <v>31.333333333333332</v>
      </c>
    </row>
    <row r="38" spans="1:20" x14ac:dyDescent="0.25">
      <c r="A38" t="s">
        <v>214</v>
      </c>
      <c r="B38" s="8">
        <v>33</v>
      </c>
      <c r="C38" s="8">
        <v>27</v>
      </c>
      <c r="D38" s="8">
        <v>36</v>
      </c>
      <c r="E38" s="8">
        <v>29</v>
      </c>
      <c r="F38" s="8">
        <v>26</v>
      </c>
      <c r="G38" s="8">
        <v>27</v>
      </c>
      <c r="H38" s="8">
        <v>31</v>
      </c>
      <c r="I38" s="8">
        <v>22</v>
      </c>
      <c r="J38" s="8">
        <v>33</v>
      </c>
      <c r="K38" s="8">
        <v>25</v>
      </c>
      <c r="L38" s="8">
        <v>16</v>
      </c>
      <c r="M38" s="8">
        <v>17</v>
      </c>
      <c r="N38" s="8">
        <v>36</v>
      </c>
      <c r="O38" s="8">
        <v>28</v>
      </c>
      <c r="P38" s="8">
        <v>37</v>
      </c>
      <c r="Q38" s="8">
        <v>27</v>
      </c>
      <c r="R38" s="8">
        <v>23</v>
      </c>
      <c r="S38" s="8">
        <v>29</v>
      </c>
      <c r="T38" s="5">
        <f t="shared" si="0"/>
        <v>27.888888888888889</v>
      </c>
    </row>
    <row r="39" spans="1:20" x14ac:dyDescent="0.25">
      <c r="A39" t="s">
        <v>222</v>
      </c>
      <c r="B39" s="8">
        <v>34</v>
      </c>
      <c r="C39" s="8">
        <v>39</v>
      </c>
      <c r="D39" s="8">
        <v>29</v>
      </c>
      <c r="E39" s="8">
        <v>26</v>
      </c>
      <c r="F39" s="8">
        <v>38</v>
      </c>
      <c r="G39" s="8">
        <v>42</v>
      </c>
      <c r="H39" s="8">
        <v>28</v>
      </c>
      <c r="I39" s="8">
        <v>34</v>
      </c>
      <c r="J39" s="8">
        <v>21</v>
      </c>
      <c r="K39" s="8">
        <v>20</v>
      </c>
      <c r="L39" s="8">
        <v>31</v>
      </c>
      <c r="M39" s="8">
        <v>34</v>
      </c>
      <c r="N39" s="8">
        <v>20</v>
      </c>
      <c r="O39" s="8">
        <v>21</v>
      </c>
      <c r="P39" s="8">
        <v>13</v>
      </c>
      <c r="Q39" s="8">
        <v>11</v>
      </c>
      <c r="R39" s="8">
        <v>17</v>
      </c>
      <c r="S39" s="8">
        <v>20</v>
      </c>
      <c r="T39" s="5">
        <f t="shared" si="0"/>
        <v>26.555555555555557</v>
      </c>
    </row>
    <row r="40" spans="1:20" x14ac:dyDescent="0.25">
      <c r="A40" t="s">
        <v>219</v>
      </c>
      <c r="B40" s="8">
        <v>35</v>
      </c>
      <c r="C40" s="8">
        <v>32</v>
      </c>
      <c r="D40" s="8">
        <v>18</v>
      </c>
      <c r="E40" s="8">
        <v>16</v>
      </c>
      <c r="F40" s="8">
        <v>32</v>
      </c>
      <c r="G40" s="8">
        <v>19</v>
      </c>
      <c r="H40" s="8">
        <v>37</v>
      </c>
      <c r="I40" s="8">
        <v>30</v>
      </c>
      <c r="J40" s="8">
        <v>12</v>
      </c>
      <c r="K40" s="8">
        <v>10</v>
      </c>
      <c r="L40" s="8">
        <v>26</v>
      </c>
      <c r="M40" s="8">
        <v>12</v>
      </c>
      <c r="N40" s="8">
        <v>45</v>
      </c>
      <c r="O40" s="8">
        <v>38</v>
      </c>
      <c r="P40" s="8">
        <v>21</v>
      </c>
      <c r="Q40" s="8">
        <v>21</v>
      </c>
      <c r="R40" s="8">
        <v>40</v>
      </c>
      <c r="S40" s="8">
        <v>27</v>
      </c>
      <c r="T40" s="5">
        <f t="shared" si="0"/>
        <v>26.166666666666668</v>
      </c>
    </row>
    <row r="41" spans="1:20" x14ac:dyDescent="0.25">
      <c r="A41" t="s">
        <v>220</v>
      </c>
      <c r="B41" s="8">
        <v>38</v>
      </c>
      <c r="C41" s="8">
        <v>33</v>
      </c>
      <c r="D41" s="8">
        <v>37</v>
      </c>
      <c r="E41" s="8">
        <v>32</v>
      </c>
      <c r="F41" s="8">
        <v>27</v>
      </c>
      <c r="G41" s="8">
        <v>35</v>
      </c>
      <c r="H41" s="8">
        <v>36</v>
      </c>
      <c r="I41" s="8">
        <v>26</v>
      </c>
      <c r="J41" s="8">
        <v>30</v>
      </c>
      <c r="K41" s="8">
        <v>27</v>
      </c>
      <c r="L41" s="8">
        <v>20</v>
      </c>
      <c r="M41" s="8">
        <v>28</v>
      </c>
      <c r="N41" s="8">
        <v>24</v>
      </c>
      <c r="O41" s="8">
        <v>18</v>
      </c>
      <c r="P41" s="8">
        <v>22</v>
      </c>
      <c r="Q41" s="8">
        <v>19</v>
      </c>
      <c r="R41" s="8">
        <v>9</v>
      </c>
      <c r="S41" s="8">
        <v>18</v>
      </c>
      <c r="T41" s="5">
        <f t="shared" si="0"/>
        <v>26.611111111111111</v>
      </c>
    </row>
    <row r="42" spans="1:20" x14ac:dyDescent="0.25">
      <c r="A42" t="s">
        <v>238</v>
      </c>
      <c r="B42" s="8">
        <v>40</v>
      </c>
      <c r="C42" s="8">
        <v>40</v>
      </c>
      <c r="D42" s="8">
        <v>42</v>
      </c>
      <c r="E42" s="8">
        <v>43</v>
      </c>
      <c r="F42" s="8">
        <v>35</v>
      </c>
      <c r="G42" s="8">
        <v>40</v>
      </c>
      <c r="H42" s="8">
        <v>41</v>
      </c>
      <c r="I42" s="8">
        <v>40</v>
      </c>
      <c r="J42" s="8">
        <v>41</v>
      </c>
      <c r="K42" s="8">
        <v>40</v>
      </c>
      <c r="L42" s="8">
        <v>27</v>
      </c>
      <c r="M42" s="8">
        <v>40</v>
      </c>
      <c r="N42" s="8">
        <v>47</v>
      </c>
      <c r="O42" s="8">
        <v>56</v>
      </c>
      <c r="P42" s="8">
        <v>56</v>
      </c>
      <c r="Q42" s="8">
        <v>59</v>
      </c>
      <c r="R42" s="8">
        <v>41</v>
      </c>
      <c r="S42" s="8">
        <v>52</v>
      </c>
      <c r="T42" s="5">
        <f t="shared" si="0"/>
        <v>43.333333333333336</v>
      </c>
    </row>
    <row r="43" spans="1:20" x14ac:dyDescent="0.25">
      <c r="A43" t="s">
        <v>221</v>
      </c>
      <c r="B43" s="8">
        <v>41</v>
      </c>
      <c r="C43" s="8">
        <v>46</v>
      </c>
      <c r="D43" s="8">
        <v>39</v>
      </c>
      <c r="E43" s="8">
        <v>40</v>
      </c>
      <c r="F43" s="8">
        <v>36</v>
      </c>
      <c r="G43" s="8">
        <v>61</v>
      </c>
      <c r="H43" s="8">
        <v>48</v>
      </c>
      <c r="I43" s="8">
        <v>48</v>
      </c>
      <c r="J43" s="8">
        <v>42</v>
      </c>
      <c r="K43" s="8">
        <v>42</v>
      </c>
      <c r="L43" s="8">
        <v>40</v>
      </c>
      <c r="M43" s="8">
        <v>66</v>
      </c>
      <c r="N43" s="8">
        <v>34</v>
      </c>
      <c r="O43" s="8">
        <v>36</v>
      </c>
      <c r="P43" s="8">
        <v>36</v>
      </c>
      <c r="Q43" s="8">
        <v>35</v>
      </c>
      <c r="R43" s="8">
        <v>32</v>
      </c>
      <c r="S43" s="8">
        <v>57</v>
      </c>
      <c r="T43" s="5">
        <f t="shared" si="0"/>
        <v>43.277777777777779</v>
      </c>
    </row>
    <row r="44" spans="1:20" x14ac:dyDescent="0.25">
      <c r="A44" t="s">
        <v>230</v>
      </c>
      <c r="B44" s="8">
        <v>42</v>
      </c>
      <c r="C44" s="8">
        <v>37</v>
      </c>
      <c r="D44" s="8">
        <v>46</v>
      </c>
      <c r="E44" s="8">
        <v>50</v>
      </c>
      <c r="F44" s="8">
        <v>55</v>
      </c>
      <c r="G44" s="8">
        <v>57</v>
      </c>
      <c r="H44" s="8">
        <v>38</v>
      </c>
      <c r="I44" s="8">
        <v>20</v>
      </c>
      <c r="J44" s="8">
        <v>39</v>
      </c>
      <c r="K44" s="8">
        <v>48</v>
      </c>
      <c r="L44" s="8">
        <v>57</v>
      </c>
      <c r="M44" s="8">
        <v>58</v>
      </c>
      <c r="N44" s="8">
        <v>44</v>
      </c>
      <c r="O44" s="8">
        <v>30</v>
      </c>
      <c r="P44" s="8">
        <v>44</v>
      </c>
      <c r="Q44" s="8">
        <v>60</v>
      </c>
      <c r="R44" s="8">
        <v>63</v>
      </c>
      <c r="S44" s="8">
        <v>65</v>
      </c>
      <c r="T44" s="5">
        <f t="shared" si="0"/>
        <v>47.388888888888886</v>
      </c>
    </row>
    <row r="45" spans="1:20" x14ac:dyDescent="0.25">
      <c r="A45" t="s">
        <v>248</v>
      </c>
      <c r="B45" s="8">
        <v>43</v>
      </c>
      <c r="C45" s="8">
        <v>48</v>
      </c>
      <c r="D45" s="8">
        <v>53</v>
      </c>
      <c r="E45" s="8">
        <v>61</v>
      </c>
      <c r="F45" s="8">
        <v>64</v>
      </c>
      <c r="G45" s="8">
        <v>63</v>
      </c>
      <c r="H45" s="8">
        <v>42</v>
      </c>
      <c r="I45" s="8">
        <v>50</v>
      </c>
      <c r="J45" s="8">
        <v>50</v>
      </c>
      <c r="K45" s="8">
        <v>60</v>
      </c>
      <c r="L45" s="8">
        <v>63</v>
      </c>
      <c r="M45" s="8">
        <v>59</v>
      </c>
      <c r="N45" s="8">
        <v>43</v>
      </c>
      <c r="O45" s="8">
        <v>49</v>
      </c>
      <c r="P45" s="8">
        <v>51</v>
      </c>
      <c r="Q45" s="8">
        <v>61</v>
      </c>
      <c r="R45" s="8">
        <v>59</v>
      </c>
      <c r="S45" s="8">
        <v>55</v>
      </c>
      <c r="T45" s="5">
        <f t="shared" si="0"/>
        <v>54.111111111111114</v>
      </c>
    </row>
    <row r="46" spans="1:20" x14ac:dyDescent="0.25">
      <c r="A46" t="s">
        <v>242</v>
      </c>
      <c r="B46" s="8">
        <v>44</v>
      </c>
      <c r="C46" s="8">
        <v>43</v>
      </c>
      <c r="D46" s="8">
        <v>48</v>
      </c>
      <c r="E46" s="8">
        <v>42</v>
      </c>
      <c r="F46" s="8">
        <v>42</v>
      </c>
      <c r="G46" s="8">
        <v>45</v>
      </c>
      <c r="H46" s="8">
        <v>43</v>
      </c>
      <c r="I46" s="8">
        <v>43</v>
      </c>
      <c r="J46" s="8">
        <v>43</v>
      </c>
      <c r="K46" s="8">
        <v>39</v>
      </c>
      <c r="L46" s="8">
        <v>38</v>
      </c>
      <c r="M46" s="8">
        <v>36</v>
      </c>
      <c r="N46" s="8">
        <v>62</v>
      </c>
      <c r="O46" s="8">
        <v>62</v>
      </c>
      <c r="P46" s="8">
        <v>60</v>
      </c>
      <c r="Q46" s="8">
        <v>53</v>
      </c>
      <c r="R46" s="8">
        <v>47</v>
      </c>
      <c r="S46" s="8">
        <v>51</v>
      </c>
      <c r="T46" s="5">
        <f t="shared" si="0"/>
        <v>46.722222222222221</v>
      </c>
    </row>
    <row r="47" spans="1:20" x14ac:dyDescent="0.25">
      <c r="A47" t="s">
        <v>229</v>
      </c>
      <c r="B47" s="8">
        <v>45</v>
      </c>
      <c r="C47" s="8">
        <v>42</v>
      </c>
      <c r="D47" s="8">
        <v>44</v>
      </c>
      <c r="E47" s="8">
        <v>44</v>
      </c>
      <c r="F47" s="8">
        <v>39</v>
      </c>
      <c r="G47" s="8">
        <v>33</v>
      </c>
      <c r="H47" s="8">
        <v>32</v>
      </c>
      <c r="I47" s="8">
        <v>29</v>
      </c>
      <c r="J47" s="8">
        <v>37</v>
      </c>
      <c r="K47" s="8">
        <v>36</v>
      </c>
      <c r="L47" s="8">
        <v>34</v>
      </c>
      <c r="M47" s="8">
        <v>25</v>
      </c>
      <c r="N47" s="8">
        <v>23</v>
      </c>
      <c r="O47" s="8">
        <v>20</v>
      </c>
      <c r="P47" s="8">
        <v>24</v>
      </c>
      <c r="Q47" s="8">
        <v>25</v>
      </c>
      <c r="R47" s="8">
        <v>21</v>
      </c>
      <c r="S47" s="8">
        <v>17</v>
      </c>
      <c r="T47" s="5">
        <f t="shared" si="0"/>
        <v>31.666666666666668</v>
      </c>
    </row>
    <row r="48" spans="1:20" x14ac:dyDescent="0.25">
      <c r="A48" t="s">
        <v>216</v>
      </c>
      <c r="B48" s="8">
        <v>46</v>
      </c>
      <c r="C48" s="8">
        <v>45</v>
      </c>
      <c r="D48" s="8">
        <v>34</v>
      </c>
      <c r="E48" s="8">
        <v>41</v>
      </c>
      <c r="F48" s="8">
        <v>50</v>
      </c>
      <c r="G48" s="8">
        <v>43</v>
      </c>
      <c r="H48" s="8">
        <v>39</v>
      </c>
      <c r="I48" s="8">
        <v>39</v>
      </c>
      <c r="J48" s="8">
        <v>24</v>
      </c>
      <c r="K48" s="8">
        <v>32</v>
      </c>
      <c r="L48" s="8">
        <v>39</v>
      </c>
      <c r="M48" s="8">
        <v>39</v>
      </c>
      <c r="N48" s="8">
        <v>33</v>
      </c>
      <c r="O48" s="8">
        <v>31</v>
      </c>
      <c r="P48" s="8">
        <v>20</v>
      </c>
      <c r="Q48" s="8">
        <v>28</v>
      </c>
      <c r="R48" s="8">
        <v>36</v>
      </c>
      <c r="S48" s="8">
        <v>38</v>
      </c>
      <c r="T48" s="5">
        <f t="shared" si="0"/>
        <v>36.5</v>
      </c>
    </row>
    <row r="49" spans="1:20" x14ac:dyDescent="0.25">
      <c r="A49" t="s">
        <v>250</v>
      </c>
      <c r="B49" s="8">
        <v>47</v>
      </c>
      <c r="C49" s="8">
        <v>56</v>
      </c>
      <c r="D49" s="8">
        <v>60</v>
      </c>
      <c r="E49" s="8">
        <v>55</v>
      </c>
      <c r="F49" s="8">
        <v>49</v>
      </c>
      <c r="G49" s="8">
        <v>46</v>
      </c>
      <c r="H49" s="8">
        <v>44</v>
      </c>
      <c r="I49" s="8">
        <v>52</v>
      </c>
      <c r="J49" s="8">
        <v>58</v>
      </c>
      <c r="K49" s="8">
        <v>52</v>
      </c>
      <c r="L49" s="8">
        <v>47</v>
      </c>
      <c r="M49" s="8">
        <v>43</v>
      </c>
      <c r="N49" s="8">
        <v>38</v>
      </c>
      <c r="O49" s="8">
        <v>50</v>
      </c>
      <c r="P49" s="8">
        <v>55</v>
      </c>
      <c r="Q49" s="8">
        <v>51</v>
      </c>
      <c r="R49" s="8">
        <v>42</v>
      </c>
      <c r="S49" s="8">
        <v>37</v>
      </c>
      <c r="T49" s="5">
        <f t="shared" si="0"/>
        <v>49</v>
      </c>
    </row>
    <row r="50" spans="1:20" x14ac:dyDescent="0.25">
      <c r="A50" t="s">
        <v>234</v>
      </c>
      <c r="B50" s="8">
        <v>48</v>
      </c>
      <c r="C50" s="8">
        <v>55</v>
      </c>
      <c r="D50" s="8">
        <v>49</v>
      </c>
      <c r="E50" s="8">
        <v>48</v>
      </c>
      <c r="F50" s="8">
        <v>61</v>
      </c>
      <c r="G50" s="8">
        <v>59</v>
      </c>
      <c r="H50" s="8">
        <v>54</v>
      </c>
      <c r="I50" s="8">
        <v>59</v>
      </c>
      <c r="J50" s="8">
        <v>56</v>
      </c>
      <c r="K50" s="8">
        <v>56</v>
      </c>
      <c r="L50" s="8">
        <v>65</v>
      </c>
      <c r="M50" s="8">
        <v>65</v>
      </c>
      <c r="N50" s="8">
        <v>60</v>
      </c>
      <c r="O50" s="8">
        <v>65</v>
      </c>
      <c r="P50" s="8">
        <v>62</v>
      </c>
      <c r="Q50" s="8">
        <v>65</v>
      </c>
      <c r="R50" s="8">
        <v>66</v>
      </c>
      <c r="S50" s="8">
        <v>66</v>
      </c>
      <c r="T50" s="5">
        <f t="shared" si="0"/>
        <v>58.833333333333336</v>
      </c>
    </row>
    <row r="51" spans="1:20" x14ac:dyDescent="0.25">
      <c r="A51" t="s">
        <v>243</v>
      </c>
      <c r="B51" s="8">
        <v>49</v>
      </c>
      <c r="C51" s="8">
        <v>44</v>
      </c>
      <c r="D51" s="8">
        <v>47</v>
      </c>
      <c r="E51" s="8">
        <v>45</v>
      </c>
      <c r="F51" s="8">
        <v>29</v>
      </c>
      <c r="G51" s="8">
        <v>38</v>
      </c>
      <c r="H51" s="8">
        <v>50</v>
      </c>
      <c r="I51" s="8">
        <v>46</v>
      </c>
      <c r="J51" s="8">
        <v>49</v>
      </c>
      <c r="K51" s="8">
        <v>46</v>
      </c>
      <c r="L51" s="8">
        <v>30</v>
      </c>
      <c r="M51" s="8">
        <v>44</v>
      </c>
      <c r="N51" s="8">
        <v>40</v>
      </c>
      <c r="O51" s="8">
        <v>43</v>
      </c>
      <c r="P51" s="8">
        <v>49</v>
      </c>
      <c r="Q51" s="8">
        <v>44</v>
      </c>
      <c r="R51" s="8">
        <v>22</v>
      </c>
      <c r="S51" s="8">
        <v>35</v>
      </c>
      <c r="T51" s="5">
        <f t="shared" si="0"/>
        <v>41.666666666666664</v>
      </c>
    </row>
    <row r="52" spans="1:20" x14ac:dyDescent="0.25">
      <c r="A52" t="s">
        <v>206</v>
      </c>
      <c r="B52" s="8">
        <v>50</v>
      </c>
      <c r="C52" s="8">
        <v>34</v>
      </c>
      <c r="D52" s="8">
        <v>31</v>
      </c>
      <c r="E52" s="8">
        <v>34</v>
      </c>
      <c r="F52" s="8">
        <v>37</v>
      </c>
      <c r="G52" s="8">
        <v>24</v>
      </c>
      <c r="H52" s="8">
        <v>58</v>
      </c>
      <c r="I52" s="8">
        <v>47</v>
      </c>
      <c r="J52" s="8">
        <v>47</v>
      </c>
      <c r="K52" s="8">
        <v>47</v>
      </c>
      <c r="L52" s="8">
        <v>48</v>
      </c>
      <c r="M52" s="8">
        <v>37</v>
      </c>
      <c r="N52" s="8">
        <v>59</v>
      </c>
      <c r="O52" s="8">
        <v>44</v>
      </c>
      <c r="P52" s="8">
        <v>40</v>
      </c>
      <c r="Q52" s="8">
        <v>40</v>
      </c>
      <c r="R52" s="8">
        <v>38</v>
      </c>
      <c r="S52" s="8">
        <v>24</v>
      </c>
      <c r="T52" s="5">
        <f t="shared" si="0"/>
        <v>41.055555555555557</v>
      </c>
    </row>
    <row r="53" spans="1:20" x14ac:dyDescent="0.25">
      <c r="A53" t="s">
        <v>246</v>
      </c>
      <c r="B53" s="8">
        <v>51</v>
      </c>
      <c r="C53" s="8">
        <v>52</v>
      </c>
      <c r="D53" s="8">
        <v>50</v>
      </c>
      <c r="E53" s="8">
        <v>51</v>
      </c>
      <c r="F53" s="8">
        <v>59</v>
      </c>
      <c r="G53" s="8">
        <v>56</v>
      </c>
      <c r="H53" s="8">
        <v>53</v>
      </c>
      <c r="I53" s="8">
        <v>53</v>
      </c>
      <c r="J53" s="8">
        <v>52</v>
      </c>
      <c r="K53" s="8">
        <v>57</v>
      </c>
      <c r="L53" s="8">
        <v>62</v>
      </c>
      <c r="M53" s="8">
        <v>55</v>
      </c>
      <c r="N53" s="8">
        <v>39</v>
      </c>
      <c r="O53" s="8">
        <v>41</v>
      </c>
      <c r="P53" s="8">
        <v>41</v>
      </c>
      <c r="Q53" s="8">
        <v>46</v>
      </c>
      <c r="R53" s="8">
        <v>53</v>
      </c>
      <c r="S53" s="8">
        <v>44</v>
      </c>
      <c r="T53" s="5">
        <f t="shared" si="0"/>
        <v>50.833333333333336</v>
      </c>
    </row>
    <row r="54" spans="1:20" x14ac:dyDescent="0.25">
      <c r="A54" t="s">
        <v>240</v>
      </c>
      <c r="B54" s="8">
        <v>52</v>
      </c>
      <c r="C54" s="8">
        <v>50</v>
      </c>
      <c r="D54" s="8">
        <v>59</v>
      </c>
      <c r="E54" s="8">
        <v>62</v>
      </c>
      <c r="F54" s="8">
        <v>60</v>
      </c>
      <c r="G54" s="8">
        <v>52</v>
      </c>
      <c r="H54" s="8">
        <v>45</v>
      </c>
      <c r="I54" s="8">
        <v>44</v>
      </c>
      <c r="J54" s="8">
        <v>57</v>
      </c>
      <c r="K54" s="8">
        <v>55</v>
      </c>
      <c r="L54" s="8">
        <v>53</v>
      </c>
      <c r="M54" s="8">
        <v>47</v>
      </c>
      <c r="N54" s="8">
        <v>52</v>
      </c>
      <c r="O54" s="8">
        <v>52</v>
      </c>
      <c r="P54" s="8">
        <v>58</v>
      </c>
      <c r="Q54" s="8">
        <v>57</v>
      </c>
      <c r="R54" s="8">
        <v>57</v>
      </c>
      <c r="S54" s="8">
        <v>46</v>
      </c>
      <c r="T54" s="5">
        <f t="shared" si="0"/>
        <v>53.222222222222221</v>
      </c>
    </row>
    <row r="55" spans="1:20" x14ac:dyDescent="0.25">
      <c r="A55" t="s">
        <v>241</v>
      </c>
      <c r="B55" s="8">
        <v>53</v>
      </c>
      <c r="C55" s="8">
        <v>59</v>
      </c>
      <c r="D55" s="8">
        <v>57</v>
      </c>
      <c r="E55" s="8">
        <v>58</v>
      </c>
      <c r="F55" s="8">
        <v>57</v>
      </c>
      <c r="G55" s="8">
        <v>66</v>
      </c>
      <c r="H55" s="8">
        <v>46</v>
      </c>
      <c r="I55" s="8">
        <v>56</v>
      </c>
      <c r="J55" s="8">
        <v>54</v>
      </c>
      <c r="K55" s="8">
        <v>51</v>
      </c>
      <c r="L55" s="8">
        <v>50</v>
      </c>
      <c r="M55" s="8">
        <v>64</v>
      </c>
      <c r="N55" s="8">
        <v>50</v>
      </c>
      <c r="O55" s="8">
        <v>59</v>
      </c>
      <c r="P55" s="8">
        <v>57</v>
      </c>
      <c r="Q55" s="8">
        <v>55</v>
      </c>
      <c r="R55" s="8">
        <v>58</v>
      </c>
      <c r="S55" s="8">
        <v>64</v>
      </c>
      <c r="T55" s="5">
        <f t="shared" si="0"/>
        <v>56.333333333333336</v>
      </c>
    </row>
    <row r="56" spans="1:20" x14ac:dyDescent="0.25">
      <c r="A56" t="s">
        <v>249</v>
      </c>
      <c r="B56" s="8">
        <v>54</v>
      </c>
      <c r="C56" s="8">
        <v>49</v>
      </c>
      <c r="D56" s="8">
        <v>54</v>
      </c>
      <c r="E56" s="8">
        <v>53</v>
      </c>
      <c r="F56" s="8">
        <v>53</v>
      </c>
      <c r="G56" s="8">
        <v>58</v>
      </c>
      <c r="H56" s="8">
        <v>52</v>
      </c>
      <c r="I56" s="8">
        <v>51</v>
      </c>
      <c r="J56" s="8">
        <v>51</v>
      </c>
      <c r="K56" s="8">
        <v>54</v>
      </c>
      <c r="L56" s="8">
        <v>49</v>
      </c>
      <c r="M56" s="8">
        <v>57</v>
      </c>
      <c r="N56" s="8">
        <v>41</v>
      </c>
      <c r="O56" s="8">
        <v>40</v>
      </c>
      <c r="P56" s="8">
        <v>45</v>
      </c>
      <c r="Q56" s="8">
        <v>49</v>
      </c>
      <c r="R56" s="8">
        <v>45</v>
      </c>
      <c r="S56" s="8">
        <v>49</v>
      </c>
      <c r="T56" s="5">
        <f t="shared" si="0"/>
        <v>50.222222222222221</v>
      </c>
    </row>
    <row r="57" spans="1:20" x14ac:dyDescent="0.25">
      <c r="A57" t="s">
        <v>227</v>
      </c>
      <c r="B57" s="8">
        <v>55</v>
      </c>
      <c r="C57" s="8">
        <v>47</v>
      </c>
      <c r="D57" s="8">
        <v>43</v>
      </c>
      <c r="E57" s="8">
        <v>46</v>
      </c>
      <c r="F57" s="8">
        <v>45</v>
      </c>
      <c r="G57" s="8">
        <v>47</v>
      </c>
      <c r="H57" s="8">
        <v>49</v>
      </c>
      <c r="I57" s="8">
        <v>42</v>
      </c>
      <c r="J57" s="8">
        <v>40</v>
      </c>
      <c r="K57" s="8">
        <v>41</v>
      </c>
      <c r="L57" s="8">
        <v>42</v>
      </c>
      <c r="M57" s="8">
        <v>42</v>
      </c>
      <c r="N57" s="8">
        <v>51</v>
      </c>
      <c r="O57" s="8">
        <v>42</v>
      </c>
      <c r="P57" s="8">
        <v>34</v>
      </c>
      <c r="Q57" s="8">
        <v>42</v>
      </c>
      <c r="R57" s="8">
        <v>39</v>
      </c>
      <c r="S57" s="8">
        <v>36</v>
      </c>
      <c r="T57" s="5">
        <f t="shared" si="0"/>
        <v>43.5</v>
      </c>
    </row>
    <row r="58" spans="1:20" x14ac:dyDescent="0.25">
      <c r="A58" t="s">
        <v>236</v>
      </c>
      <c r="B58" s="8">
        <v>56</v>
      </c>
      <c r="C58" s="8">
        <v>54</v>
      </c>
      <c r="D58" s="8">
        <v>45</v>
      </c>
      <c r="E58" s="8">
        <v>47</v>
      </c>
      <c r="F58" s="8">
        <v>46</v>
      </c>
      <c r="G58" s="8">
        <v>39</v>
      </c>
      <c r="H58" s="8">
        <v>51</v>
      </c>
      <c r="I58" s="8">
        <v>49</v>
      </c>
      <c r="J58" s="8">
        <v>45</v>
      </c>
      <c r="K58" s="8">
        <v>44</v>
      </c>
      <c r="L58" s="8">
        <v>46</v>
      </c>
      <c r="M58" s="8">
        <v>35</v>
      </c>
      <c r="N58" s="8">
        <v>49</v>
      </c>
      <c r="O58" s="8">
        <v>45</v>
      </c>
      <c r="P58" s="8">
        <v>39</v>
      </c>
      <c r="Q58" s="8">
        <v>37</v>
      </c>
      <c r="R58" s="8">
        <v>43</v>
      </c>
      <c r="S58" s="8">
        <v>31</v>
      </c>
      <c r="T58" s="5">
        <f t="shared" si="0"/>
        <v>44.5</v>
      </c>
    </row>
    <row r="59" spans="1:20" x14ac:dyDescent="0.25">
      <c r="A59" t="s">
        <v>245</v>
      </c>
      <c r="B59" s="8">
        <v>57</v>
      </c>
      <c r="C59" s="8">
        <v>60</v>
      </c>
      <c r="D59" s="8">
        <v>61</v>
      </c>
      <c r="E59" s="8">
        <v>63</v>
      </c>
      <c r="F59" s="8">
        <v>52</v>
      </c>
      <c r="G59" s="8">
        <v>51</v>
      </c>
      <c r="H59" s="8">
        <v>56</v>
      </c>
      <c r="I59" s="8">
        <v>62</v>
      </c>
      <c r="J59" s="8">
        <v>60</v>
      </c>
      <c r="K59" s="8">
        <v>63</v>
      </c>
      <c r="L59" s="8">
        <v>51</v>
      </c>
      <c r="M59" s="8">
        <v>52</v>
      </c>
      <c r="N59" s="8">
        <v>57</v>
      </c>
      <c r="O59" s="8">
        <v>63</v>
      </c>
      <c r="P59" s="8">
        <v>64</v>
      </c>
      <c r="Q59" s="8">
        <v>64</v>
      </c>
      <c r="R59" s="8">
        <v>56</v>
      </c>
      <c r="S59" s="8">
        <v>53</v>
      </c>
      <c r="T59" s="5">
        <f>AVERAGE(B59:S59)</f>
        <v>58.055555555555557</v>
      </c>
    </row>
    <row r="60" spans="1:20" x14ac:dyDescent="0.25">
      <c r="A60" t="s">
        <v>233</v>
      </c>
      <c r="B60" s="8">
        <v>58</v>
      </c>
      <c r="C60" s="8">
        <v>53</v>
      </c>
      <c r="D60" s="8">
        <v>56</v>
      </c>
      <c r="E60" s="8">
        <v>56</v>
      </c>
      <c r="F60" s="8">
        <v>51</v>
      </c>
      <c r="G60" s="8">
        <v>60</v>
      </c>
      <c r="H60" s="8">
        <v>59</v>
      </c>
      <c r="I60" s="8">
        <v>58</v>
      </c>
      <c r="J60" s="8">
        <v>61</v>
      </c>
      <c r="K60" s="8">
        <v>62</v>
      </c>
      <c r="L60" s="8">
        <v>56</v>
      </c>
      <c r="M60" s="8">
        <v>62</v>
      </c>
      <c r="N60" s="8">
        <v>61</v>
      </c>
      <c r="O60" s="8">
        <v>58</v>
      </c>
      <c r="P60" s="8">
        <v>63</v>
      </c>
      <c r="Q60" s="8">
        <v>58</v>
      </c>
      <c r="R60" s="8">
        <v>52</v>
      </c>
      <c r="S60" s="8">
        <v>59</v>
      </c>
    </row>
    <row r="61" spans="1:20" x14ac:dyDescent="0.25">
      <c r="A61" t="s">
        <v>223</v>
      </c>
      <c r="B61" s="8">
        <v>59</v>
      </c>
      <c r="C61" s="8">
        <v>57</v>
      </c>
      <c r="D61" s="8">
        <v>51</v>
      </c>
      <c r="E61" s="8">
        <v>59</v>
      </c>
      <c r="F61" s="8">
        <v>56</v>
      </c>
      <c r="G61" s="8">
        <v>44</v>
      </c>
      <c r="H61" s="8">
        <v>57</v>
      </c>
      <c r="I61" s="8">
        <v>54</v>
      </c>
      <c r="J61" s="8">
        <v>53</v>
      </c>
      <c r="K61" s="8">
        <v>61</v>
      </c>
      <c r="L61" s="8">
        <v>55</v>
      </c>
      <c r="M61" s="8">
        <v>45</v>
      </c>
      <c r="N61" s="8">
        <v>53</v>
      </c>
      <c r="O61" s="8">
        <v>48</v>
      </c>
      <c r="P61" s="8">
        <v>46</v>
      </c>
      <c r="Q61" s="8">
        <v>54</v>
      </c>
      <c r="R61" s="8">
        <v>51</v>
      </c>
      <c r="S61" s="8">
        <v>23</v>
      </c>
    </row>
    <row r="62" spans="1:20" x14ac:dyDescent="0.25">
      <c r="A62" t="s">
        <v>244</v>
      </c>
      <c r="B62" s="8">
        <v>60</v>
      </c>
      <c r="C62" s="8">
        <v>62</v>
      </c>
      <c r="D62" s="8">
        <v>63</v>
      </c>
      <c r="E62" s="8">
        <v>65</v>
      </c>
      <c r="F62" s="8">
        <v>66</v>
      </c>
      <c r="G62" s="8">
        <v>62</v>
      </c>
      <c r="H62" s="8">
        <v>60</v>
      </c>
      <c r="I62" s="8">
        <v>63</v>
      </c>
      <c r="J62" s="8">
        <v>63</v>
      </c>
      <c r="K62" s="8">
        <v>64</v>
      </c>
      <c r="L62" s="8">
        <v>66</v>
      </c>
      <c r="M62" s="8">
        <v>60</v>
      </c>
      <c r="N62" s="8">
        <v>56</v>
      </c>
      <c r="O62" s="8">
        <v>61</v>
      </c>
      <c r="P62" s="8">
        <v>61</v>
      </c>
      <c r="Q62" s="8">
        <v>62</v>
      </c>
      <c r="R62" s="8">
        <v>62</v>
      </c>
      <c r="S62" s="8">
        <v>50</v>
      </c>
    </row>
    <row r="63" spans="1:20" x14ac:dyDescent="0.25">
      <c r="A63" t="s">
        <v>251</v>
      </c>
      <c r="B63" s="8">
        <v>61</v>
      </c>
      <c r="C63" s="8">
        <v>58</v>
      </c>
      <c r="D63" s="8">
        <v>58</v>
      </c>
      <c r="E63" s="8">
        <v>57</v>
      </c>
      <c r="F63" s="8">
        <v>62</v>
      </c>
      <c r="G63" s="8">
        <v>64</v>
      </c>
      <c r="H63" s="8">
        <v>61</v>
      </c>
      <c r="I63" s="8">
        <v>55</v>
      </c>
      <c r="J63" s="8">
        <v>55</v>
      </c>
      <c r="K63" s="8">
        <v>50</v>
      </c>
      <c r="L63" s="8">
        <v>58</v>
      </c>
      <c r="M63" s="8">
        <v>61</v>
      </c>
      <c r="N63" s="8">
        <v>58</v>
      </c>
      <c r="O63" s="8">
        <v>51</v>
      </c>
      <c r="P63" s="8">
        <v>50</v>
      </c>
      <c r="Q63" s="8">
        <v>47</v>
      </c>
      <c r="R63" s="8">
        <v>55</v>
      </c>
      <c r="S63" s="8">
        <v>58</v>
      </c>
    </row>
    <row r="64" spans="1:20" x14ac:dyDescent="0.25">
      <c r="A64" t="s">
        <v>231</v>
      </c>
      <c r="B64" s="8">
        <v>62</v>
      </c>
      <c r="C64" s="8">
        <v>63</v>
      </c>
      <c r="D64" s="8">
        <v>62</v>
      </c>
      <c r="E64" s="8">
        <v>54</v>
      </c>
      <c r="F64" s="8">
        <v>63</v>
      </c>
      <c r="G64" s="8">
        <v>53</v>
      </c>
      <c r="H64" s="8">
        <v>65</v>
      </c>
      <c r="I64" s="8">
        <v>64</v>
      </c>
      <c r="J64" s="8">
        <v>64</v>
      </c>
      <c r="K64" s="8">
        <v>58</v>
      </c>
      <c r="L64" s="8">
        <v>61</v>
      </c>
      <c r="M64" s="8">
        <v>48</v>
      </c>
      <c r="N64" s="8">
        <v>65</v>
      </c>
      <c r="O64" s="8">
        <v>64</v>
      </c>
      <c r="P64" s="8">
        <v>65</v>
      </c>
      <c r="Q64" s="8">
        <v>56</v>
      </c>
      <c r="R64" s="8">
        <v>61</v>
      </c>
      <c r="S64" s="8">
        <v>41</v>
      </c>
    </row>
    <row r="65" spans="1:19" x14ac:dyDescent="0.25">
      <c r="A65" t="s">
        <v>235</v>
      </c>
      <c r="B65" s="8">
        <v>63</v>
      </c>
      <c r="C65" s="8">
        <v>65</v>
      </c>
      <c r="D65" s="8">
        <v>66</v>
      </c>
      <c r="E65" s="8">
        <v>60</v>
      </c>
      <c r="F65" s="8">
        <v>48</v>
      </c>
      <c r="G65" s="8">
        <v>55</v>
      </c>
      <c r="H65" s="8">
        <v>62</v>
      </c>
      <c r="I65" s="8">
        <v>65</v>
      </c>
      <c r="J65" s="8">
        <v>65</v>
      </c>
      <c r="K65" s="8">
        <v>53</v>
      </c>
      <c r="L65" s="8">
        <v>44</v>
      </c>
      <c r="M65" s="8">
        <v>50</v>
      </c>
      <c r="N65" s="8">
        <v>54</v>
      </c>
      <c r="O65" s="8">
        <v>53</v>
      </c>
      <c r="P65" s="8">
        <v>53</v>
      </c>
      <c r="Q65" s="8">
        <v>43</v>
      </c>
      <c r="R65" s="8">
        <v>29</v>
      </c>
      <c r="S65" s="8">
        <v>33</v>
      </c>
    </row>
    <row r="66" spans="1:19" x14ac:dyDescent="0.25">
      <c r="A66" t="s">
        <v>239</v>
      </c>
      <c r="B66" s="8">
        <v>64</v>
      </c>
      <c r="C66" s="8">
        <v>61</v>
      </c>
      <c r="D66" s="8">
        <v>55</v>
      </c>
      <c r="E66" s="8">
        <v>52</v>
      </c>
      <c r="F66" s="8">
        <v>54</v>
      </c>
      <c r="G66" s="8">
        <v>48</v>
      </c>
      <c r="H66" s="8">
        <v>64</v>
      </c>
      <c r="I66" s="8">
        <v>61</v>
      </c>
      <c r="J66" s="8">
        <v>59</v>
      </c>
      <c r="K66" s="8">
        <v>59</v>
      </c>
      <c r="L66" s="8">
        <v>59</v>
      </c>
      <c r="M66" s="8">
        <v>54</v>
      </c>
      <c r="N66" s="8">
        <v>64</v>
      </c>
      <c r="O66" s="8">
        <v>55</v>
      </c>
      <c r="P66" s="8">
        <v>54</v>
      </c>
      <c r="Q66" s="8">
        <v>52</v>
      </c>
      <c r="R66" s="8">
        <v>54</v>
      </c>
      <c r="S66" s="8">
        <v>45</v>
      </c>
    </row>
    <row r="67" spans="1:19" x14ac:dyDescent="0.25">
      <c r="A67" t="s">
        <v>247</v>
      </c>
      <c r="B67" s="8">
        <v>65</v>
      </c>
      <c r="C67" s="8">
        <v>64</v>
      </c>
      <c r="D67" s="8">
        <v>65</v>
      </c>
      <c r="E67" s="8">
        <v>66</v>
      </c>
      <c r="F67" s="8">
        <v>65</v>
      </c>
      <c r="G67" s="8">
        <v>65</v>
      </c>
      <c r="H67" s="8">
        <v>63</v>
      </c>
      <c r="I67" s="8">
        <v>60</v>
      </c>
      <c r="J67" s="8">
        <v>62</v>
      </c>
      <c r="K67" s="8">
        <v>66</v>
      </c>
      <c r="L67" s="8">
        <v>64</v>
      </c>
      <c r="M67" s="8">
        <v>63</v>
      </c>
      <c r="N67" s="8">
        <v>63</v>
      </c>
      <c r="O67" s="8">
        <v>57</v>
      </c>
      <c r="P67" s="8">
        <v>59</v>
      </c>
      <c r="Q67" s="8">
        <v>63</v>
      </c>
      <c r="R67" s="8">
        <v>60</v>
      </c>
      <c r="S67" s="8">
        <v>60</v>
      </c>
    </row>
    <row r="68" spans="1:19" x14ac:dyDescent="0.25">
      <c r="A68" t="s">
        <v>232</v>
      </c>
      <c r="B68" s="8">
        <v>66</v>
      </c>
      <c r="C68" s="8">
        <v>66</v>
      </c>
      <c r="D68" s="8">
        <v>64</v>
      </c>
      <c r="E68" s="8">
        <v>64</v>
      </c>
      <c r="F68" s="8">
        <v>58</v>
      </c>
      <c r="G68" s="8">
        <v>49</v>
      </c>
      <c r="H68" s="8">
        <v>66</v>
      </c>
      <c r="I68" s="8">
        <v>66</v>
      </c>
      <c r="J68" s="8">
        <v>66</v>
      </c>
      <c r="K68" s="8">
        <v>65</v>
      </c>
      <c r="L68" s="8">
        <v>60</v>
      </c>
      <c r="M68" s="8">
        <v>51</v>
      </c>
      <c r="N68" s="8">
        <v>66</v>
      </c>
      <c r="O68" s="8">
        <v>66</v>
      </c>
      <c r="P68" s="8">
        <v>66</v>
      </c>
      <c r="Q68" s="8">
        <v>66</v>
      </c>
      <c r="R68" s="8">
        <v>65</v>
      </c>
      <c r="S68" s="8">
        <v>62</v>
      </c>
    </row>
  </sheetData>
  <mergeCells count="3">
    <mergeCell ref="B1:G1"/>
    <mergeCell ref="N1:S1"/>
    <mergeCell ref="H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scRNAseq.preoptic.geneset</vt:lpstr>
      <vt:lpstr>different gene set selection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Xiaofeng Guo</dc:creator>
  <cp:lastModifiedBy>Windows User</cp:lastModifiedBy>
  <dcterms:created xsi:type="dcterms:W3CDTF">2019-11-20T21:04:14Z</dcterms:created>
  <dcterms:modified xsi:type="dcterms:W3CDTF">2020-06-09T21:10:47Z</dcterms:modified>
</cp:coreProperties>
</file>